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grigolo/Library/CloudStorage/Dropbox/Josh in Accounts/"/>
    </mc:Choice>
  </mc:AlternateContent>
  <xr:revisionPtr revIDLastSave="0" documentId="13_ncr:1_{7D52C296-3063-F741-9A7B-F7D797D4B0F3}" xr6:coauthVersionLast="47" xr6:coauthVersionMax="47" xr10:uidLastSave="{00000000-0000-0000-0000-000000000000}"/>
  <bookViews>
    <workbookView xWindow="0" yWindow="580" windowWidth="28800" windowHeight="15840" xr2:uid="{D3684CBE-F77B-4BB6-9925-F38963910568}"/>
  </bookViews>
  <sheets>
    <sheet name="TOTALS" sheetId="12" r:id="rId1"/>
    <sheet name="EMPLOYEE 1" sheetId="1" r:id="rId2"/>
    <sheet name="EMPLOYEE 2" sheetId="3" r:id="rId3"/>
    <sheet name="EMPLOYEE 3" sheetId="4" r:id="rId4"/>
    <sheet name="EMPLOYEE 4" sheetId="5" r:id="rId5"/>
    <sheet name="EMPLOYEE 5" sheetId="6" r:id="rId6"/>
    <sheet name="EMPLOYEE 6" sheetId="7" r:id="rId7"/>
    <sheet name="EMPLOYEE 7" sheetId="8" r:id="rId8"/>
    <sheet name="EMPLOYEE 8" sheetId="9" r:id="rId9"/>
    <sheet name="EMPLOYEE 9" sheetId="10" r:id="rId10"/>
    <sheet name="EMPLOYEE 10" sheetId="11" r:id="rId11"/>
    <sheet name="SETYEAR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2" l="1"/>
  <c r="I27" i="12"/>
  <c r="E5" i="12"/>
  <c r="D14" i="12"/>
  <c r="D7" i="12"/>
  <c r="B7" i="12"/>
  <c r="D6" i="12"/>
  <c r="G2243" i="11"/>
  <c r="G2242" i="11"/>
  <c r="G2241" i="11"/>
  <c r="G2240" i="11"/>
  <c r="G2239" i="11"/>
  <c r="H2239" i="11" s="1"/>
  <c r="G2238" i="11"/>
  <c r="H2238" i="11" s="1"/>
  <c r="H2237" i="11"/>
  <c r="G2237" i="11"/>
  <c r="G2236" i="11"/>
  <c r="H2236" i="11" s="1"/>
  <c r="G2235" i="11"/>
  <c r="H2235" i="11" s="1"/>
  <c r="G2234" i="11"/>
  <c r="H2234" i="11" s="1"/>
  <c r="G2233" i="11"/>
  <c r="H2233" i="11" s="1"/>
  <c r="H2232" i="11"/>
  <c r="G2232" i="11"/>
  <c r="H2231" i="11"/>
  <c r="G2231" i="11"/>
  <c r="G2230" i="11"/>
  <c r="H2230" i="11" s="1"/>
  <c r="G2229" i="11"/>
  <c r="H2229" i="11" s="1"/>
  <c r="J2228" i="11"/>
  <c r="G2228" i="11"/>
  <c r="H2228" i="11" s="1"/>
  <c r="J2227" i="11"/>
  <c r="H2227" i="11"/>
  <c r="G2227" i="11"/>
  <c r="J2226" i="11"/>
  <c r="G2226" i="11"/>
  <c r="H2226" i="11" s="1"/>
  <c r="J2225" i="11"/>
  <c r="G2225" i="11"/>
  <c r="H2225" i="11" s="1"/>
  <c r="J2224" i="11"/>
  <c r="H2224" i="11"/>
  <c r="G2224" i="11"/>
  <c r="J2223" i="11"/>
  <c r="G2223" i="11"/>
  <c r="H2223" i="11" s="1"/>
  <c r="J2222" i="11"/>
  <c r="G2222" i="11"/>
  <c r="H2222" i="11" s="1"/>
  <c r="J2221" i="11"/>
  <c r="H2221" i="11"/>
  <c r="G2221" i="11"/>
  <c r="J2220" i="11"/>
  <c r="G2220" i="11"/>
  <c r="H2220" i="11" s="1"/>
  <c r="J2219" i="11"/>
  <c r="H2219" i="11"/>
  <c r="G2219" i="11"/>
  <c r="J2218" i="11"/>
  <c r="G2218" i="11"/>
  <c r="H2218" i="11" s="1"/>
  <c r="J2217" i="11"/>
  <c r="H2217" i="11"/>
  <c r="G2217" i="11"/>
  <c r="J2216" i="11"/>
  <c r="G2216" i="11"/>
  <c r="H2216" i="11" s="1"/>
  <c r="J2215" i="11"/>
  <c r="G2215" i="11"/>
  <c r="H2215" i="11" s="1"/>
  <c r="J2214" i="11"/>
  <c r="H2214" i="11"/>
  <c r="G2214" i="11"/>
  <c r="J2213" i="11"/>
  <c r="G2213" i="11"/>
  <c r="H2213" i="11" s="1"/>
  <c r="J2212" i="11"/>
  <c r="H2212" i="11"/>
  <c r="G2212" i="11"/>
  <c r="J2211" i="11"/>
  <c r="H2211" i="11"/>
  <c r="G2211" i="11"/>
  <c r="J2210" i="11"/>
  <c r="G2210" i="11"/>
  <c r="H2210" i="11" s="1"/>
  <c r="J2209" i="11"/>
  <c r="H2209" i="11"/>
  <c r="G2209" i="11"/>
  <c r="J2208" i="11"/>
  <c r="G2208" i="11"/>
  <c r="H2208" i="11" s="1"/>
  <c r="J2207" i="11"/>
  <c r="H2207" i="11"/>
  <c r="G2207" i="11"/>
  <c r="J2206" i="11"/>
  <c r="H2206" i="11"/>
  <c r="G2206" i="11"/>
  <c r="J2205" i="11"/>
  <c r="H2205" i="11"/>
  <c r="G2205" i="11"/>
  <c r="J2204" i="11"/>
  <c r="H2204" i="11"/>
  <c r="G2204" i="11"/>
  <c r="J2203" i="11"/>
  <c r="G2203" i="11"/>
  <c r="H2203" i="11" s="1"/>
  <c r="J2202" i="11"/>
  <c r="H2202" i="11"/>
  <c r="G2202" i="11"/>
  <c r="J2201" i="11"/>
  <c r="H2201" i="11"/>
  <c r="G2201" i="11"/>
  <c r="J2200" i="11"/>
  <c r="G2200" i="11"/>
  <c r="H2200" i="11" s="1"/>
  <c r="J2199" i="11"/>
  <c r="G2199" i="11"/>
  <c r="H2199" i="11" s="1"/>
  <c r="J2198" i="11"/>
  <c r="G2198" i="11"/>
  <c r="H2198" i="11" s="1"/>
  <c r="J2197" i="11"/>
  <c r="H2197" i="11"/>
  <c r="G2197" i="11"/>
  <c r="J2196" i="11"/>
  <c r="G2196" i="11"/>
  <c r="H2196" i="11" s="1"/>
  <c r="J2195" i="11"/>
  <c r="H2195" i="11"/>
  <c r="G2195" i="11"/>
  <c r="J2194" i="11"/>
  <c r="H2194" i="11"/>
  <c r="G2194" i="11"/>
  <c r="J2193" i="11"/>
  <c r="G2193" i="11"/>
  <c r="H2193" i="11" s="1"/>
  <c r="J2192" i="11"/>
  <c r="G2192" i="11"/>
  <c r="H2192" i="11" s="1"/>
  <c r="J2191" i="11"/>
  <c r="H2191" i="11"/>
  <c r="G2191" i="11"/>
  <c r="J2190" i="11"/>
  <c r="G2190" i="11"/>
  <c r="H2190" i="11" s="1"/>
  <c r="J2189" i="11"/>
  <c r="H2189" i="11"/>
  <c r="G2189" i="11"/>
  <c r="J2188" i="11"/>
  <c r="G2188" i="11"/>
  <c r="H2188" i="11" s="1"/>
  <c r="J2187" i="11"/>
  <c r="H2187" i="11"/>
  <c r="G2187" i="11"/>
  <c r="J2186" i="11"/>
  <c r="G2186" i="11"/>
  <c r="H2186" i="11" s="1"/>
  <c r="J2185" i="11"/>
  <c r="G2185" i="11"/>
  <c r="H2185" i="11" s="1"/>
  <c r="J2184" i="11"/>
  <c r="H2184" i="11"/>
  <c r="G2184" i="11"/>
  <c r="J2183" i="11"/>
  <c r="G2183" i="11"/>
  <c r="H2183" i="11" s="1"/>
  <c r="J2182" i="11"/>
  <c r="G2182" i="11"/>
  <c r="H2182" i="11" s="1"/>
  <c r="J2181" i="11"/>
  <c r="H2181" i="11"/>
  <c r="G2181" i="11"/>
  <c r="J2180" i="11"/>
  <c r="G2180" i="11"/>
  <c r="H2180" i="11" s="1"/>
  <c r="J2179" i="11"/>
  <c r="G2179" i="11"/>
  <c r="H2179" i="11" s="1"/>
  <c r="J2178" i="11"/>
  <c r="G2178" i="11"/>
  <c r="H2178" i="11" s="1"/>
  <c r="J2177" i="11"/>
  <c r="H2177" i="11"/>
  <c r="G2177" i="11"/>
  <c r="J2176" i="11"/>
  <c r="G2176" i="11"/>
  <c r="H2176" i="11" s="1"/>
  <c r="J2175" i="11"/>
  <c r="G2175" i="11"/>
  <c r="H2175" i="11" s="1"/>
  <c r="J2174" i="11"/>
  <c r="H2174" i="11"/>
  <c r="G2174" i="11"/>
  <c r="J2173" i="11"/>
  <c r="G2173" i="11"/>
  <c r="H2173" i="11" s="1"/>
  <c r="J2172" i="11"/>
  <c r="G2172" i="11"/>
  <c r="H2172" i="11" s="1"/>
  <c r="J2171" i="11"/>
  <c r="H2171" i="11"/>
  <c r="G2171" i="11"/>
  <c r="J2170" i="11"/>
  <c r="G2170" i="11"/>
  <c r="H2170" i="11" s="1"/>
  <c r="J2169" i="11"/>
  <c r="H2169" i="11"/>
  <c r="G2169" i="11"/>
  <c r="J2168" i="11"/>
  <c r="G2168" i="11"/>
  <c r="H2168" i="11" s="1"/>
  <c r="J2167" i="11"/>
  <c r="G2167" i="11"/>
  <c r="H2167" i="11" s="1"/>
  <c r="J2166" i="11"/>
  <c r="H2166" i="11"/>
  <c r="G2166" i="11"/>
  <c r="J2165" i="11"/>
  <c r="G2165" i="11"/>
  <c r="H2165" i="11" s="1"/>
  <c r="J2164" i="11"/>
  <c r="H2164" i="11"/>
  <c r="G2164" i="11"/>
  <c r="J2163" i="11"/>
  <c r="G2163" i="11"/>
  <c r="H2163" i="11" s="1"/>
  <c r="J2162" i="11"/>
  <c r="G2162" i="11"/>
  <c r="H2162" i="11" s="1"/>
  <c r="J2161" i="11"/>
  <c r="H2161" i="11"/>
  <c r="G2161" i="11"/>
  <c r="J2160" i="11"/>
  <c r="G2160" i="11"/>
  <c r="H2160" i="11" s="1"/>
  <c r="J2159" i="11"/>
  <c r="G2159" i="11"/>
  <c r="H2159" i="11" s="1"/>
  <c r="J2158" i="11"/>
  <c r="H2158" i="11"/>
  <c r="G2158" i="11"/>
  <c r="J2157" i="11"/>
  <c r="G2157" i="11"/>
  <c r="H2157" i="11" s="1"/>
  <c r="J2156" i="11"/>
  <c r="H2156" i="11"/>
  <c r="G2156" i="11"/>
  <c r="J2155" i="11"/>
  <c r="H2155" i="11"/>
  <c r="G2155" i="11"/>
  <c r="J2154" i="11"/>
  <c r="H2154" i="11"/>
  <c r="G2154" i="11"/>
  <c r="J2153" i="11"/>
  <c r="G2153" i="11"/>
  <c r="H2153" i="11" s="1"/>
  <c r="J2152" i="11"/>
  <c r="H2152" i="11"/>
  <c r="G2152" i="11"/>
  <c r="J2151" i="11"/>
  <c r="H2151" i="11"/>
  <c r="G2151" i="11"/>
  <c r="J2150" i="11"/>
  <c r="G2150" i="11"/>
  <c r="H2150" i="11" s="1"/>
  <c r="J2149" i="11"/>
  <c r="H2149" i="11"/>
  <c r="G2149" i="11"/>
  <c r="J2148" i="11"/>
  <c r="G2148" i="11"/>
  <c r="H2148" i="11" s="1"/>
  <c r="J2147" i="11"/>
  <c r="G2147" i="11"/>
  <c r="H2147" i="11" s="1"/>
  <c r="J2146" i="11"/>
  <c r="G2146" i="11"/>
  <c r="H2146" i="11" s="1"/>
  <c r="J2145" i="11"/>
  <c r="G2145" i="11"/>
  <c r="H2145" i="11" s="1"/>
  <c r="J2144" i="11"/>
  <c r="H2144" i="11"/>
  <c r="G2144" i="11"/>
  <c r="J2143" i="11"/>
  <c r="G2143" i="11"/>
  <c r="H2143" i="11" s="1"/>
  <c r="J2142" i="11"/>
  <c r="G2142" i="11"/>
  <c r="H2142" i="11" s="1"/>
  <c r="J2141" i="11"/>
  <c r="H2141" i="11"/>
  <c r="G2141" i="11"/>
  <c r="J2140" i="11"/>
  <c r="G2140" i="11"/>
  <c r="H2140" i="11" s="1"/>
  <c r="J2139" i="11"/>
  <c r="G2139" i="11"/>
  <c r="H2139" i="11" s="1"/>
  <c r="J2138" i="11"/>
  <c r="H2138" i="11"/>
  <c r="G2138" i="11"/>
  <c r="J2137" i="11"/>
  <c r="G2137" i="11"/>
  <c r="H2137" i="11" s="1"/>
  <c r="J2136" i="11"/>
  <c r="G2136" i="11"/>
  <c r="H2136" i="11" s="1"/>
  <c r="J2135" i="11"/>
  <c r="G2135" i="11"/>
  <c r="H2135" i="11" s="1"/>
  <c r="J2134" i="11"/>
  <c r="H2134" i="11"/>
  <c r="G2134" i="11"/>
  <c r="J2133" i="11"/>
  <c r="G2133" i="11"/>
  <c r="H2133" i="11" s="1"/>
  <c r="J2132" i="11"/>
  <c r="H2132" i="11"/>
  <c r="G2132" i="11"/>
  <c r="J2131" i="11"/>
  <c r="H2131" i="11"/>
  <c r="G2131" i="11"/>
  <c r="J2130" i="11"/>
  <c r="G2130" i="11"/>
  <c r="H2130" i="11" s="1"/>
  <c r="J2129" i="11"/>
  <c r="H2129" i="11"/>
  <c r="G2129" i="11"/>
  <c r="J2128" i="11"/>
  <c r="G2128" i="11"/>
  <c r="H2128" i="11" s="1"/>
  <c r="J2127" i="11"/>
  <c r="G2127" i="11"/>
  <c r="H2127" i="11" s="1"/>
  <c r="J2126" i="11"/>
  <c r="G2126" i="11"/>
  <c r="H2126" i="11" s="1"/>
  <c r="J2125" i="11"/>
  <c r="G2125" i="11"/>
  <c r="H2125" i="11" s="1"/>
  <c r="J2124" i="11"/>
  <c r="H2124" i="11"/>
  <c r="G2124" i="11"/>
  <c r="J2123" i="11"/>
  <c r="G2123" i="11"/>
  <c r="H2123" i="11" s="1"/>
  <c r="J2122" i="11"/>
  <c r="G2122" i="11"/>
  <c r="H2122" i="11" s="1"/>
  <c r="J2121" i="11"/>
  <c r="H2121" i="11"/>
  <c r="G2121" i="11"/>
  <c r="J2120" i="11"/>
  <c r="G2120" i="11"/>
  <c r="H2120" i="11" s="1"/>
  <c r="J2119" i="11"/>
  <c r="H2119" i="11"/>
  <c r="G2119" i="11"/>
  <c r="J2118" i="11"/>
  <c r="H2118" i="11"/>
  <c r="G2118" i="11"/>
  <c r="J2117" i="11"/>
  <c r="G2117" i="11"/>
  <c r="H2117" i="11" s="1"/>
  <c r="J2116" i="11"/>
  <c r="G2116" i="11"/>
  <c r="H2116" i="11" s="1"/>
  <c r="J2115" i="11"/>
  <c r="G2115" i="11"/>
  <c r="H2115" i="11" s="1"/>
  <c r="J2114" i="11"/>
  <c r="H2114" i="11"/>
  <c r="G2114" i="11"/>
  <c r="J2113" i="11"/>
  <c r="G2113" i="11"/>
  <c r="H2113" i="11" s="1"/>
  <c r="J2112" i="11"/>
  <c r="H2112" i="11"/>
  <c r="G2112" i="11"/>
  <c r="J2111" i="11"/>
  <c r="H2111" i="11"/>
  <c r="G2111" i="11"/>
  <c r="J2110" i="11"/>
  <c r="G2110" i="11"/>
  <c r="H2110" i="11" s="1"/>
  <c r="J2109" i="11"/>
  <c r="G2109" i="11"/>
  <c r="H2109" i="11" s="1"/>
  <c r="J2108" i="11"/>
  <c r="H2108" i="11"/>
  <c r="G2108" i="11"/>
  <c r="J2107" i="11"/>
  <c r="G2107" i="11"/>
  <c r="H2107" i="11" s="1"/>
  <c r="J2106" i="11"/>
  <c r="H2106" i="11"/>
  <c r="G2106" i="11"/>
  <c r="J2105" i="11"/>
  <c r="G2105" i="11"/>
  <c r="H2105" i="11" s="1"/>
  <c r="J2104" i="11"/>
  <c r="H2104" i="11"/>
  <c r="G2104" i="11"/>
  <c r="J2103" i="11"/>
  <c r="G2103" i="11"/>
  <c r="H2103" i="11" s="1"/>
  <c r="J2102" i="11"/>
  <c r="G2102" i="11"/>
  <c r="H2102" i="11" s="1"/>
  <c r="J2101" i="11"/>
  <c r="H2101" i="11"/>
  <c r="G2101" i="11"/>
  <c r="J2100" i="11"/>
  <c r="G2100" i="11"/>
  <c r="H2100" i="11" s="1"/>
  <c r="J2099" i="11"/>
  <c r="G2099" i="11"/>
  <c r="H2099" i="11" s="1"/>
  <c r="J2098" i="11"/>
  <c r="G2098" i="11"/>
  <c r="H2098" i="11" s="1"/>
  <c r="J2097" i="11"/>
  <c r="G2097" i="11"/>
  <c r="H2097" i="11" s="1"/>
  <c r="J2096" i="11"/>
  <c r="H2096" i="11"/>
  <c r="G2096" i="11"/>
  <c r="J2095" i="11"/>
  <c r="H2095" i="11"/>
  <c r="G2095" i="11"/>
  <c r="J2094" i="11"/>
  <c r="H2094" i="11"/>
  <c r="G2094" i="11"/>
  <c r="J2093" i="11"/>
  <c r="G2093" i="11"/>
  <c r="H2093" i="11" s="1"/>
  <c r="J2092" i="11"/>
  <c r="H2092" i="11"/>
  <c r="G2092" i="11"/>
  <c r="J2091" i="11"/>
  <c r="H2091" i="11"/>
  <c r="G2091" i="11"/>
  <c r="J2090" i="11"/>
  <c r="G2090" i="11"/>
  <c r="H2090" i="11" s="1"/>
  <c r="J2089" i="11"/>
  <c r="H2089" i="11"/>
  <c r="G2089" i="11"/>
  <c r="J2088" i="11"/>
  <c r="G2088" i="11"/>
  <c r="H2088" i="11" s="1"/>
  <c r="J2087" i="11"/>
  <c r="G2087" i="11"/>
  <c r="H2087" i="11" s="1"/>
  <c r="J2086" i="11"/>
  <c r="G2086" i="11"/>
  <c r="H2086" i="11" s="1"/>
  <c r="J2085" i="11"/>
  <c r="G2085" i="11"/>
  <c r="H2085" i="11" s="1"/>
  <c r="J2084" i="11"/>
  <c r="H2084" i="11"/>
  <c r="G2084" i="11"/>
  <c r="J2083" i="11"/>
  <c r="G2083" i="11"/>
  <c r="H2083" i="11" s="1"/>
  <c r="J2082" i="11"/>
  <c r="G2082" i="11"/>
  <c r="H2082" i="11" s="1"/>
  <c r="J2081" i="11"/>
  <c r="H2081" i="11"/>
  <c r="G2081" i="11"/>
  <c r="J2080" i="11"/>
  <c r="G2080" i="11"/>
  <c r="H2080" i="11" s="1"/>
  <c r="J2079" i="11"/>
  <c r="G2079" i="11"/>
  <c r="H2079" i="11" s="1"/>
  <c r="J2078" i="11"/>
  <c r="G2078" i="11"/>
  <c r="H2078" i="11" s="1"/>
  <c r="J2077" i="11"/>
  <c r="G2077" i="11"/>
  <c r="I2077" i="11" s="1"/>
  <c r="J2076" i="11"/>
  <c r="G2076" i="11"/>
  <c r="I2076" i="11" s="1"/>
  <c r="J2075" i="11"/>
  <c r="I2075" i="11"/>
  <c r="H2075" i="11"/>
  <c r="G2075" i="11"/>
  <c r="J2074" i="11"/>
  <c r="G2074" i="11"/>
  <c r="J2073" i="11"/>
  <c r="G2073" i="11"/>
  <c r="J2072" i="11"/>
  <c r="G2072" i="11"/>
  <c r="I2072" i="11" s="1"/>
  <c r="J2071" i="11"/>
  <c r="I2071" i="11"/>
  <c r="G2071" i="11"/>
  <c r="H2071" i="11" s="1"/>
  <c r="J2070" i="11"/>
  <c r="I2070" i="11"/>
  <c r="H2070" i="11"/>
  <c r="G2070" i="11"/>
  <c r="J2069" i="11"/>
  <c r="H2069" i="11"/>
  <c r="G2069" i="11"/>
  <c r="I2069" i="11" s="1"/>
  <c r="J2068" i="11"/>
  <c r="I2068" i="11"/>
  <c r="H2068" i="11"/>
  <c r="G2068" i="11"/>
  <c r="J2067" i="11"/>
  <c r="G2067" i="11"/>
  <c r="I2067" i="11" s="1"/>
  <c r="J2066" i="11"/>
  <c r="I2066" i="11"/>
  <c r="H2066" i="11"/>
  <c r="G2066" i="11"/>
  <c r="J2065" i="11"/>
  <c r="I2065" i="11"/>
  <c r="H2065" i="11"/>
  <c r="G2065" i="11"/>
  <c r="J2064" i="11"/>
  <c r="G2064" i="11"/>
  <c r="J2063" i="11"/>
  <c r="I2063" i="11"/>
  <c r="H2063" i="11"/>
  <c r="G2063" i="11"/>
  <c r="J2062" i="11"/>
  <c r="I2062" i="11"/>
  <c r="H2062" i="11"/>
  <c r="G2062" i="11"/>
  <c r="J2061" i="11"/>
  <c r="G2061" i="11"/>
  <c r="I2061" i="11" s="1"/>
  <c r="J2060" i="11"/>
  <c r="I2060" i="11"/>
  <c r="H2060" i="11"/>
  <c r="G2060" i="11"/>
  <c r="J2059" i="11"/>
  <c r="G2059" i="11"/>
  <c r="I2059" i="11" s="1"/>
  <c r="J2058" i="11"/>
  <c r="G2058" i="11"/>
  <c r="I2058" i="11" s="1"/>
  <c r="J2057" i="11"/>
  <c r="I2057" i="11"/>
  <c r="H2057" i="11"/>
  <c r="G2057" i="11"/>
  <c r="J2056" i="11"/>
  <c r="G2056" i="11"/>
  <c r="I2056" i="11" s="1"/>
  <c r="J2055" i="11"/>
  <c r="I2055" i="11"/>
  <c r="H2055" i="11"/>
  <c r="G2055" i="11"/>
  <c r="J2054" i="11"/>
  <c r="G2054" i="11"/>
  <c r="I2054" i="11" s="1"/>
  <c r="J2053" i="11"/>
  <c r="G2053" i="11"/>
  <c r="I2053" i="11" s="1"/>
  <c r="J2052" i="11"/>
  <c r="I2052" i="11"/>
  <c r="H2052" i="11"/>
  <c r="G2052" i="11"/>
  <c r="J2051" i="11"/>
  <c r="G2051" i="11"/>
  <c r="J2050" i="11"/>
  <c r="I2050" i="11"/>
  <c r="H2050" i="11"/>
  <c r="G2050" i="11"/>
  <c r="J2049" i="11"/>
  <c r="H2049" i="11"/>
  <c r="G2049" i="11"/>
  <c r="I2049" i="11" s="1"/>
  <c r="J2048" i="11"/>
  <c r="H2048" i="11"/>
  <c r="G2048" i="11"/>
  <c r="I2048" i="11" s="1"/>
  <c r="J2047" i="11"/>
  <c r="I2047" i="11"/>
  <c r="G2047" i="11"/>
  <c r="H2047" i="11" s="1"/>
  <c r="J2046" i="11"/>
  <c r="I2046" i="11"/>
  <c r="G2046" i="11"/>
  <c r="H2046" i="11" s="1"/>
  <c r="J2045" i="11"/>
  <c r="I2045" i="11"/>
  <c r="H2045" i="11"/>
  <c r="G2045" i="11"/>
  <c r="J2044" i="11"/>
  <c r="H2044" i="11"/>
  <c r="G2044" i="11"/>
  <c r="I2044" i="11" s="1"/>
  <c r="J2043" i="11"/>
  <c r="G2043" i="11"/>
  <c r="I2043" i="11" s="1"/>
  <c r="J2042" i="11"/>
  <c r="G2042" i="11"/>
  <c r="I2042" i="11" s="1"/>
  <c r="J2041" i="11"/>
  <c r="I2041" i="11"/>
  <c r="H2041" i="11"/>
  <c r="G2041" i="11"/>
  <c r="J2040" i="11"/>
  <c r="I2040" i="11"/>
  <c r="H2040" i="11"/>
  <c r="G2040" i="11"/>
  <c r="J2039" i="11"/>
  <c r="G2039" i="11"/>
  <c r="J2038" i="11"/>
  <c r="G2038" i="11"/>
  <c r="H2038" i="11" s="1"/>
  <c r="J2037" i="11"/>
  <c r="G2037" i="11"/>
  <c r="I2037" i="11" s="1"/>
  <c r="J2036" i="11"/>
  <c r="G2036" i="11"/>
  <c r="J2035" i="11"/>
  <c r="I2035" i="11"/>
  <c r="H2035" i="11"/>
  <c r="G2035" i="11"/>
  <c r="J2034" i="11"/>
  <c r="G2034" i="11"/>
  <c r="I2034" i="11" s="1"/>
  <c r="J2033" i="11"/>
  <c r="G2033" i="11"/>
  <c r="J2032" i="11"/>
  <c r="G2032" i="11"/>
  <c r="I2032" i="11" s="1"/>
  <c r="J2031" i="11"/>
  <c r="G2031" i="11"/>
  <c r="I2031" i="11" s="1"/>
  <c r="J2030" i="11"/>
  <c r="I2030" i="11"/>
  <c r="H2030" i="11"/>
  <c r="G2030" i="11"/>
  <c r="J2029" i="11"/>
  <c r="G2029" i="11"/>
  <c r="J2028" i="11"/>
  <c r="G2028" i="11"/>
  <c r="J2027" i="11"/>
  <c r="G2027" i="11"/>
  <c r="I2027" i="11" s="1"/>
  <c r="J2026" i="11"/>
  <c r="G2026" i="11"/>
  <c r="H2026" i="11" s="1"/>
  <c r="J2025" i="11"/>
  <c r="I2025" i="11"/>
  <c r="H2025" i="11"/>
  <c r="G2025" i="11"/>
  <c r="J2024" i="11"/>
  <c r="G2024" i="11"/>
  <c r="I2024" i="11" s="1"/>
  <c r="J2023" i="11"/>
  <c r="I2023" i="11"/>
  <c r="H2023" i="11"/>
  <c r="G2023" i="11"/>
  <c r="J2022" i="11"/>
  <c r="G2022" i="11"/>
  <c r="I2022" i="11" s="1"/>
  <c r="J2021" i="11"/>
  <c r="I2021" i="11"/>
  <c r="G2021" i="11"/>
  <c r="H2021" i="11" s="1"/>
  <c r="J2020" i="11"/>
  <c r="I2020" i="11"/>
  <c r="H2020" i="11"/>
  <c r="G2020" i="11"/>
  <c r="J2019" i="11"/>
  <c r="G2019" i="11"/>
  <c r="J2018" i="11"/>
  <c r="I2018" i="11"/>
  <c r="G2018" i="11"/>
  <c r="H2018" i="11" s="1"/>
  <c r="J2017" i="11"/>
  <c r="G2017" i="11"/>
  <c r="I2017" i="11" s="1"/>
  <c r="J2016" i="11"/>
  <c r="G2016" i="11"/>
  <c r="J2015" i="11"/>
  <c r="I2015" i="11"/>
  <c r="H2015" i="11"/>
  <c r="G2015" i="11"/>
  <c r="J2014" i="11"/>
  <c r="H2014" i="11"/>
  <c r="G2014" i="11"/>
  <c r="I2014" i="11" s="1"/>
  <c r="J2013" i="11"/>
  <c r="H2013" i="11"/>
  <c r="G2013" i="11"/>
  <c r="I2013" i="11" s="1"/>
  <c r="J2012" i="11"/>
  <c r="G2012" i="11"/>
  <c r="I2012" i="11" s="1"/>
  <c r="J2011" i="11"/>
  <c r="I2011" i="11"/>
  <c r="H2011" i="11"/>
  <c r="G2011" i="11"/>
  <c r="J2010" i="11"/>
  <c r="I2010" i="11"/>
  <c r="H2010" i="11"/>
  <c r="G2010" i="11"/>
  <c r="J2009" i="11"/>
  <c r="G2009" i="11"/>
  <c r="I2009" i="11" s="1"/>
  <c r="J2008" i="11"/>
  <c r="I2008" i="11"/>
  <c r="G2008" i="11"/>
  <c r="H2008" i="11" s="1"/>
  <c r="J2007" i="11"/>
  <c r="G2007" i="11"/>
  <c r="I2007" i="11" s="1"/>
  <c r="J2006" i="11"/>
  <c r="I2006" i="11"/>
  <c r="G2006" i="11"/>
  <c r="H2006" i="11" s="1"/>
  <c r="J2005" i="11"/>
  <c r="I2005" i="11"/>
  <c r="H2005" i="11"/>
  <c r="G2005" i="11"/>
  <c r="J2004" i="11"/>
  <c r="H2004" i="11"/>
  <c r="G2004" i="11"/>
  <c r="I2004" i="11" s="1"/>
  <c r="J2003" i="11"/>
  <c r="I2003" i="11"/>
  <c r="H2003" i="11"/>
  <c r="G2003" i="11"/>
  <c r="J2002" i="11"/>
  <c r="G2002" i="11"/>
  <c r="I2002" i="11" s="1"/>
  <c r="J2001" i="11"/>
  <c r="G2001" i="11"/>
  <c r="J2000" i="11"/>
  <c r="I2000" i="11"/>
  <c r="G2000" i="11"/>
  <c r="H2000" i="11" s="1"/>
  <c r="J1999" i="11"/>
  <c r="H1999" i="11"/>
  <c r="G1999" i="11"/>
  <c r="I1999" i="11" s="1"/>
  <c r="J1998" i="11"/>
  <c r="H1998" i="11"/>
  <c r="G1998" i="11"/>
  <c r="I1998" i="11" s="1"/>
  <c r="J1997" i="11"/>
  <c r="G1997" i="11"/>
  <c r="I1997" i="11" s="1"/>
  <c r="J1996" i="11"/>
  <c r="I1996" i="11"/>
  <c r="H1996" i="11"/>
  <c r="G1996" i="11"/>
  <c r="J1995" i="11"/>
  <c r="I1995" i="11"/>
  <c r="G1995" i="11"/>
  <c r="H1995" i="11" s="1"/>
  <c r="J1994" i="11"/>
  <c r="G1994" i="11"/>
  <c r="I1994" i="11" s="1"/>
  <c r="J1993" i="11"/>
  <c r="I1993" i="11"/>
  <c r="H1993" i="11"/>
  <c r="G1993" i="11"/>
  <c r="J1992" i="11"/>
  <c r="G1992" i="11"/>
  <c r="I1992" i="11" s="1"/>
  <c r="J1991" i="11"/>
  <c r="G1991" i="11"/>
  <c r="I1991" i="11" s="1"/>
  <c r="J1990" i="11"/>
  <c r="I1990" i="11"/>
  <c r="G1990" i="11"/>
  <c r="H1990" i="11" s="1"/>
  <c r="J1989" i="11"/>
  <c r="G1989" i="11"/>
  <c r="I1989" i="11" s="1"/>
  <c r="J1988" i="11"/>
  <c r="G1988" i="11"/>
  <c r="J1987" i="11"/>
  <c r="G1987" i="11"/>
  <c r="I1987" i="11" s="1"/>
  <c r="J1986" i="11"/>
  <c r="G1986" i="11"/>
  <c r="I1986" i="11" s="1"/>
  <c r="J1985" i="11"/>
  <c r="I1985" i="11"/>
  <c r="G1985" i="11"/>
  <c r="H1985" i="11" s="1"/>
  <c r="J1984" i="11"/>
  <c r="H1984" i="11"/>
  <c r="G1984" i="11"/>
  <c r="I1984" i="11" s="1"/>
  <c r="J1983" i="11"/>
  <c r="G1983" i="11"/>
  <c r="I1983" i="11" s="1"/>
  <c r="J1982" i="11"/>
  <c r="I1982" i="11"/>
  <c r="G1982" i="11"/>
  <c r="H1982" i="11" s="1"/>
  <c r="J1981" i="11"/>
  <c r="G1981" i="11"/>
  <c r="H1981" i="11" s="1"/>
  <c r="J1980" i="11"/>
  <c r="I1980" i="11"/>
  <c r="G1980" i="11"/>
  <c r="H1980" i="11" s="1"/>
  <c r="J1979" i="11"/>
  <c r="G1979" i="11"/>
  <c r="I1979" i="11" s="1"/>
  <c r="J1978" i="11"/>
  <c r="I1978" i="11"/>
  <c r="G1978" i="11"/>
  <c r="H1978" i="11" s="1"/>
  <c r="J1977" i="11"/>
  <c r="I1977" i="11"/>
  <c r="H1977" i="11"/>
  <c r="G1977" i="11"/>
  <c r="J1976" i="11"/>
  <c r="G1976" i="11"/>
  <c r="I1976" i="11" s="1"/>
  <c r="J1975" i="11"/>
  <c r="I1975" i="11"/>
  <c r="G1975" i="11"/>
  <c r="H1975" i="11" s="1"/>
  <c r="J1974" i="11"/>
  <c r="G1974" i="11"/>
  <c r="J1973" i="11"/>
  <c r="G1973" i="11"/>
  <c r="I1973" i="11" s="1"/>
  <c r="J1972" i="11"/>
  <c r="G1972" i="11"/>
  <c r="I1972" i="11" s="1"/>
  <c r="J1971" i="11"/>
  <c r="G1971" i="11"/>
  <c r="J1970" i="11"/>
  <c r="I1970" i="11"/>
  <c r="G1970" i="11"/>
  <c r="H1970" i="11" s="1"/>
  <c r="J1969" i="11"/>
  <c r="G1969" i="11"/>
  <c r="J1968" i="11"/>
  <c r="G1968" i="11"/>
  <c r="J1967" i="11"/>
  <c r="G1967" i="11"/>
  <c r="I1967" i="11" s="1"/>
  <c r="J1966" i="11"/>
  <c r="G1966" i="11"/>
  <c r="J1965" i="11"/>
  <c r="I1965" i="11"/>
  <c r="G1965" i="11"/>
  <c r="H1965" i="11" s="1"/>
  <c r="J1964" i="11"/>
  <c r="H1964" i="11"/>
  <c r="G1964" i="11"/>
  <c r="I1964" i="11" s="1"/>
  <c r="J1963" i="11"/>
  <c r="I1963" i="11"/>
  <c r="G1963" i="11"/>
  <c r="H1963" i="11" s="1"/>
  <c r="J1962" i="11"/>
  <c r="G1962" i="11"/>
  <c r="I1962" i="11" s="1"/>
  <c r="J1961" i="11"/>
  <c r="G1961" i="11"/>
  <c r="I1961" i="11" s="1"/>
  <c r="J1960" i="11"/>
  <c r="I1960" i="11"/>
  <c r="G1960" i="11"/>
  <c r="H1960" i="11" s="1"/>
  <c r="J1959" i="11"/>
  <c r="G1959" i="11"/>
  <c r="I1959" i="11" s="1"/>
  <c r="J1958" i="11"/>
  <c r="G1958" i="11"/>
  <c r="I1958" i="11" s="1"/>
  <c r="J1957" i="11"/>
  <c r="G1957" i="11"/>
  <c r="I1957" i="11" s="1"/>
  <c r="J1956" i="11"/>
  <c r="I1956" i="11"/>
  <c r="G1956" i="11"/>
  <c r="H1956" i="11" s="1"/>
  <c r="J1955" i="11"/>
  <c r="I1955" i="11"/>
  <c r="G1955" i="11"/>
  <c r="H1955" i="11" s="1"/>
  <c r="J1954" i="11"/>
  <c r="G1954" i="11"/>
  <c r="J1953" i="11"/>
  <c r="I1953" i="11"/>
  <c r="G1953" i="11"/>
  <c r="H1953" i="11" s="1"/>
  <c r="J1952" i="11"/>
  <c r="G1952" i="11"/>
  <c r="I1952" i="11" s="1"/>
  <c r="J1951" i="11"/>
  <c r="G1951" i="11"/>
  <c r="J1950" i="11"/>
  <c r="I1950" i="11"/>
  <c r="G1950" i="11"/>
  <c r="H1950" i="11" s="1"/>
  <c r="J1949" i="11"/>
  <c r="G1949" i="11"/>
  <c r="J1948" i="11"/>
  <c r="G1948" i="11"/>
  <c r="J1947" i="11"/>
  <c r="G1947" i="11"/>
  <c r="I1947" i="11" s="1"/>
  <c r="J1946" i="11"/>
  <c r="G1946" i="11"/>
  <c r="J1945" i="11"/>
  <c r="I1945" i="11"/>
  <c r="G1945" i="11"/>
  <c r="H1945" i="11" s="1"/>
  <c r="J1944" i="11"/>
  <c r="G1944" i="11"/>
  <c r="J1943" i="11"/>
  <c r="G1943" i="11"/>
  <c r="J1942" i="11"/>
  <c r="G1942" i="11"/>
  <c r="I1942" i="11" s="1"/>
  <c r="J1941" i="11"/>
  <c r="G1941" i="11"/>
  <c r="H1941" i="11" s="1"/>
  <c r="J1940" i="11"/>
  <c r="I1940" i="11"/>
  <c r="H1940" i="11"/>
  <c r="G1940" i="11"/>
  <c r="J1939" i="11"/>
  <c r="H1939" i="11"/>
  <c r="G1939" i="11"/>
  <c r="I1939" i="11" s="1"/>
  <c r="J1938" i="11"/>
  <c r="I1938" i="11"/>
  <c r="H1938" i="11"/>
  <c r="G1938" i="11"/>
  <c r="J1937" i="11"/>
  <c r="G1937" i="11"/>
  <c r="I1937" i="11" s="1"/>
  <c r="J1936" i="11"/>
  <c r="I1936" i="11"/>
  <c r="H1936" i="11"/>
  <c r="G1936" i="11"/>
  <c r="J1935" i="11"/>
  <c r="I1935" i="11"/>
  <c r="G1935" i="11"/>
  <c r="H1935" i="11" s="1"/>
  <c r="J1934" i="11"/>
  <c r="G1934" i="11"/>
  <c r="I1934" i="11" s="1"/>
  <c r="J1933" i="11"/>
  <c r="G1933" i="11"/>
  <c r="I1933" i="11" s="1"/>
  <c r="J1932" i="11"/>
  <c r="G1932" i="11"/>
  <c r="I1932" i="11" s="1"/>
  <c r="J1931" i="11"/>
  <c r="G1931" i="11"/>
  <c r="I1931" i="11" s="1"/>
  <c r="J1930" i="11"/>
  <c r="I1930" i="11"/>
  <c r="G1930" i="11"/>
  <c r="H1930" i="11" s="1"/>
  <c r="J1929" i="11"/>
  <c r="H1929" i="11"/>
  <c r="G1929" i="11"/>
  <c r="I1929" i="11" s="1"/>
  <c r="J1928" i="11"/>
  <c r="G1928" i="11"/>
  <c r="I1928" i="11" s="1"/>
  <c r="J1927" i="11"/>
  <c r="G1927" i="11"/>
  <c r="I1927" i="11" s="1"/>
  <c r="J1926" i="11"/>
  <c r="I1926" i="11"/>
  <c r="H1926" i="11"/>
  <c r="G1926" i="11"/>
  <c r="J1925" i="11"/>
  <c r="I1925" i="11"/>
  <c r="G1925" i="11"/>
  <c r="H1925" i="11" s="1"/>
  <c r="J1924" i="11"/>
  <c r="G1924" i="11"/>
  <c r="I1924" i="11" s="1"/>
  <c r="J1923" i="11"/>
  <c r="I1923" i="11"/>
  <c r="H1923" i="11"/>
  <c r="G1923" i="11"/>
  <c r="J1922" i="11"/>
  <c r="G1922" i="11"/>
  <c r="I1922" i="11" s="1"/>
  <c r="J1921" i="11"/>
  <c r="G1921" i="11"/>
  <c r="I1921" i="11" s="1"/>
  <c r="J1920" i="11"/>
  <c r="I1920" i="11"/>
  <c r="G1920" i="11"/>
  <c r="H1920" i="11" s="1"/>
  <c r="J1919" i="11"/>
  <c r="H1919" i="11"/>
  <c r="G1919" i="11"/>
  <c r="I1919" i="11" s="1"/>
  <c r="J1918" i="11"/>
  <c r="H1918" i="11"/>
  <c r="G1918" i="11"/>
  <c r="I1918" i="11" s="1"/>
  <c r="J1917" i="11"/>
  <c r="G1917" i="11"/>
  <c r="I1917" i="11" s="1"/>
  <c r="J1916" i="11"/>
  <c r="I1916" i="11"/>
  <c r="H1916" i="11"/>
  <c r="G1916" i="11"/>
  <c r="J1915" i="11"/>
  <c r="I1915" i="11"/>
  <c r="G1915" i="11"/>
  <c r="H1915" i="11" s="1"/>
  <c r="J1914" i="11"/>
  <c r="G1914" i="11"/>
  <c r="I1914" i="11" s="1"/>
  <c r="J1913" i="11"/>
  <c r="I1913" i="11"/>
  <c r="H1913" i="11"/>
  <c r="G1913" i="11"/>
  <c r="J1912" i="11"/>
  <c r="H1912" i="11"/>
  <c r="G1912" i="11"/>
  <c r="I1912" i="11" s="1"/>
  <c r="J1911" i="11"/>
  <c r="G1911" i="11"/>
  <c r="J1910" i="11"/>
  <c r="I1910" i="11"/>
  <c r="G1910" i="11"/>
  <c r="H1910" i="11" s="1"/>
  <c r="J1909" i="11"/>
  <c r="G1909" i="11"/>
  <c r="J1908" i="11"/>
  <c r="G1908" i="11"/>
  <c r="I1908" i="11" s="1"/>
  <c r="J1907" i="11"/>
  <c r="G1907" i="11"/>
  <c r="I1907" i="11" s="1"/>
  <c r="J1906" i="11"/>
  <c r="G1906" i="11"/>
  <c r="J1905" i="11"/>
  <c r="I1905" i="11"/>
  <c r="G1905" i="11"/>
  <c r="H1905" i="11" s="1"/>
  <c r="J1904" i="11"/>
  <c r="G1904" i="11"/>
  <c r="J1903" i="11"/>
  <c r="G1903" i="11"/>
  <c r="J1902" i="11"/>
  <c r="G1902" i="11"/>
  <c r="I1902" i="11" s="1"/>
  <c r="J1901" i="11"/>
  <c r="I1901" i="11"/>
  <c r="G1901" i="11"/>
  <c r="H1901" i="11" s="1"/>
  <c r="J1900" i="11"/>
  <c r="I1900" i="11"/>
  <c r="G1900" i="11"/>
  <c r="H1900" i="11" s="1"/>
  <c r="J1899" i="11"/>
  <c r="H1899" i="11"/>
  <c r="G1899" i="11"/>
  <c r="I1899" i="11" s="1"/>
  <c r="J1898" i="11"/>
  <c r="G1898" i="11"/>
  <c r="J1897" i="11"/>
  <c r="G1897" i="11"/>
  <c r="I1897" i="11" s="1"/>
  <c r="J1896" i="11"/>
  <c r="G1896" i="11"/>
  <c r="J1895" i="11"/>
  <c r="I1895" i="11"/>
  <c r="G1895" i="11"/>
  <c r="H1895" i="11" s="1"/>
  <c r="J1894" i="11"/>
  <c r="G1894" i="11"/>
  <c r="I1894" i="11" s="1"/>
  <c r="J1893" i="11"/>
  <c r="G1893" i="11"/>
  <c r="I1893" i="11" s="1"/>
  <c r="J1892" i="11"/>
  <c r="G1892" i="11"/>
  <c r="I1892" i="11" s="1"/>
  <c r="J1891" i="11"/>
  <c r="I1891" i="11"/>
  <c r="G1891" i="11"/>
  <c r="H1891" i="11" s="1"/>
  <c r="J1890" i="11"/>
  <c r="I1890" i="11"/>
  <c r="G1890" i="11"/>
  <c r="H1890" i="11" s="1"/>
  <c r="J1889" i="11"/>
  <c r="G1889" i="11"/>
  <c r="J1888" i="11"/>
  <c r="I1888" i="11"/>
  <c r="G1888" i="11"/>
  <c r="H1888" i="11" s="1"/>
  <c r="J1887" i="11"/>
  <c r="G1887" i="11"/>
  <c r="I1887" i="11" s="1"/>
  <c r="J1886" i="11"/>
  <c r="G1886" i="11"/>
  <c r="I1886" i="11" s="1"/>
  <c r="J1885" i="11"/>
  <c r="I1885" i="11"/>
  <c r="G1885" i="11"/>
  <c r="H1885" i="11" s="1"/>
  <c r="J1884" i="11"/>
  <c r="G1884" i="11"/>
  <c r="J1883" i="11"/>
  <c r="I1883" i="11"/>
  <c r="G1883" i="11"/>
  <c r="H1883" i="11" s="1"/>
  <c r="J1882" i="11"/>
  <c r="I1882" i="11"/>
  <c r="G1882" i="11"/>
  <c r="H1882" i="11" s="1"/>
  <c r="J1881" i="11"/>
  <c r="H1881" i="11"/>
  <c r="G1881" i="11"/>
  <c r="I1881" i="11" s="1"/>
  <c r="J1880" i="11"/>
  <c r="I1880" i="11"/>
  <c r="G1880" i="11"/>
  <c r="H1880" i="11" s="1"/>
  <c r="J1879" i="11"/>
  <c r="H1879" i="11"/>
  <c r="G1879" i="11"/>
  <c r="I1879" i="11" s="1"/>
  <c r="J1878" i="11"/>
  <c r="H1878" i="11"/>
  <c r="G1878" i="11"/>
  <c r="I1878" i="11" s="1"/>
  <c r="J1877" i="11"/>
  <c r="I1877" i="11"/>
  <c r="G1877" i="11"/>
  <c r="H1877" i="11" s="1"/>
  <c r="J1876" i="11"/>
  <c r="I1876" i="11"/>
  <c r="G1876" i="11"/>
  <c r="H1876" i="11" s="1"/>
  <c r="J1875" i="11"/>
  <c r="I1875" i="11"/>
  <c r="G1875" i="11"/>
  <c r="H1875" i="11" s="1"/>
  <c r="J1874" i="11"/>
  <c r="H1874" i="11"/>
  <c r="G1874" i="11"/>
  <c r="I1874" i="11" s="1"/>
  <c r="J1873" i="11"/>
  <c r="I1873" i="11"/>
  <c r="G1873" i="11"/>
  <c r="H1873" i="11" s="1"/>
  <c r="J1872" i="11"/>
  <c r="I1872" i="11"/>
  <c r="G1872" i="11"/>
  <c r="H1872" i="11" s="1"/>
  <c r="J1871" i="11"/>
  <c r="I1871" i="11"/>
  <c r="H1871" i="11"/>
  <c r="G1871" i="11"/>
  <c r="J1870" i="11"/>
  <c r="I1870" i="11"/>
  <c r="G1870" i="11"/>
  <c r="H1870" i="11" s="1"/>
  <c r="J1869" i="11"/>
  <c r="G1869" i="11"/>
  <c r="I1869" i="11" s="1"/>
  <c r="J1868" i="11"/>
  <c r="I1868" i="11"/>
  <c r="H1868" i="11"/>
  <c r="G1868" i="11"/>
  <c r="J1867" i="11"/>
  <c r="I1867" i="11"/>
  <c r="G1867" i="11"/>
  <c r="H1867" i="11" s="1"/>
  <c r="J1866" i="11"/>
  <c r="G1866" i="11"/>
  <c r="J1865" i="11"/>
  <c r="I1865" i="11"/>
  <c r="G1865" i="11"/>
  <c r="H1865" i="11" s="1"/>
  <c r="J1864" i="11"/>
  <c r="G1864" i="11"/>
  <c r="I1864" i="11" s="1"/>
  <c r="J1863" i="11"/>
  <c r="G1863" i="11"/>
  <c r="I1863" i="11" s="1"/>
  <c r="J1862" i="11"/>
  <c r="I1862" i="11"/>
  <c r="G1862" i="11"/>
  <c r="H1862" i="11" s="1"/>
  <c r="J1861" i="11"/>
  <c r="G1861" i="11"/>
  <c r="I1861" i="11" s="1"/>
  <c r="J1860" i="11"/>
  <c r="I1860" i="11"/>
  <c r="G1860" i="11"/>
  <c r="H1860" i="11" s="1"/>
  <c r="J1859" i="11"/>
  <c r="H1859" i="11"/>
  <c r="G1859" i="11"/>
  <c r="I1859" i="11" s="1"/>
  <c r="J1858" i="11"/>
  <c r="G1858" i="11"/>
  <c r="I1858" i="11" s="1"/>
  <c r="J1857" i="11"/>
  <c r="I1857" i="11"/>
  <c r="G1857" i="11"/>
  <c r="H1857" i="11" s="1"/>
  <c r="J1856" i="11"/>
  <c r="G1856" i="11"/>
  <c r="J1855" i="11"/>
  <c r="I1855" i="11"/>
  <c r="G1855" i="11"/>
  <c r="H1855" i="11" s="1"/>
  <c r="J1854" i="11"/>
  <c r="H1854" i="11"/>
  <c r="G1854" i="11"/>
  <c r="I1854" i="11" s="1"/>
  <c r="J1853" i="11"/>
  <c r="G1853" i="11"/>
  <c r="H1853" i="11" s="1"/>
  <c r="J1852" i="11"/>
  <c r="I1852" i="11"/>
  <c r="G1852" i="11"/>
  <c r="H1852" i="11" s="1"/>
  <c r="J1851" i="11"/>
  <c r="I1851" i="11"/>
  <c r="H1851" i="11"/>
  <c r="G1851" i="11"/>
  <c r="J1850" i="11"/>
  <c r="I1850" i="11"/>
  <c r="G1850" i="11"/>
  <c r="H1850" i="11" s="1"/>
  <c r="J1849" i="11"/>
  <c r="G1849" i="11"/>
  <c r="I1849" i="11" s="1"/>
  <c r="J1848" i="11"/>
  <c r="G1848" i="11"/>
  <c r="J1847" i="11"/>
  <c r="I1847" i="11"/>
  <c r="G1847" i="11"/>
  <c r="H1847" i="11" s="1"/>
  <c r="J1846" i="11"/>
  <c r="G1846" i="11"/>
  <c r="J1845" i="11"/>
  <c r="I1845" i="11"/>
  <c r="G1845" i="11"/>
  <c r="H1845" i="11" s="1"/>
  <c r="J1844" i="11"/>
  <c r="G1844" i="11"/>
  <c r="J1843" i="11"/>
  <c r="G1843" i="11"/>
  <c r="J1842" i="11"/>
  <c r="I1842" i="11"/>
  <c r="G1842" i="11"/>
  <c r="H1842" i="11" s="1"/>
  <c r="J1841" i="11"/>
  <c r="I1841" i="11"/>
  <c r="H1841" i="11"/>
  <c r="G1841" i="11"/>
  <c r="J1840" i="11"/>
  <c r="I1840" i="11"/>
  <c r="G1840" i="11"/>
  <c r="H1840" i="11" s="1"/>
  <c r="J1839" i="11"/>
  <c r="G1839" i="11"/>
  <c r="J1838" i="11"/>
  <c r="I1838" i="11"/>
  <c r="H1838" i="11"/>
  <c r="G1838" i="11"/>
  <c r="J1837" i="11"/>
  <c r="G1837" i="11"/>
  <c r="I1837" i="11" s="1"/>
  <c r="J1836" i="11"/>
  <c r="G1836" i="11"/>
  <c r="J1835" i="11"/>
  <c r="I1835" i="11"/>
  <c r="G1835" i="11"/>
  <c r="H1835" i="11" s="1"/>
  <c r="J1834" i="11"/>
  <c r="G1834" i="11"/>
  <c r="I1834" i="11" s="1"/>
  <c r="J1833" i="11"/>
  <c r="G1833" i="11"/>
  <c r="I1833" i="11" s="1"/>
  <c r="J1832" i="11"/>
  <c r="G1832" i="11"/>
  <c r="I1832" i="11" s="1"/>
  <c r="J1831" i="11"/>
  <c r="G1831" i="11"/>
  <c r="I1831" i="11" s="1"/>
  <c r="J1830" i="11"/>
  <c r="I1830" i="11"/>
  <c r="H1830" i="11"/>
  <c r="G1830" i="11"/>
  <c r="J1829" i="11"/>
  <c r="G1829" i="11"/>
  <c r="J1828" i="11"/>
  <c r="G1828" i="11"/>
  <c r="J1827" i="11"/>
  <c r="G1827" i="11"/>
  <c r="I1827" i="11" s="1"/>
  <c r="J1826" i="11"/>
  <c r="I1826" i="11"/>
  <c r="G1826" i="11"/>
  <c r="H1826" i="11" s="1"/>
  <c r="J1825" i="11"/>
  <c r="I1825" i="11"/>
  <c r="H1825" i="11"/>
  <c r="G1825" i="11"/>
  <c r="J1824" i="11"/>
  <c r="H1824" i="11"/>
  <c r="G1824" i="11"/>
  <c r="I1824" i="11" s="1"/>
  <c r="J1823" i="11"/>
  <c r="I1823" i="11"/>
  <c r="H1823" i="11"/>
  <c r="G1823" i="11"/>
  <c r="J1822" i="11"/>
  <c r="G1822" i="11"/>
  <c r="I1822" i="11" s="1"/>
  <c r="J1821" i="11"/>
  <c r="I1821" i="11"/>
  <c r="H1821" i="11"/>
  <c r="G1821" i="11"/>
  <c r="J1820" i="11"/>
  <c r="I1820" i="11"/>
  <c r="H1820" i="11"/>
  <c r="G1820" i="11"/>
  <c r="J1819" i="11"/>
  <c r="G1819" i="11"/>
  <c r="J1818" i="11"/>
  <c r="I1818" i="11"/>
  <c r="H1818" i="11"/>
  <c r="G1818" i="11"/>
  <c r="J1817" i="11"/>
  <c r="G1817" i="11"/>
  <c r="I1817" i="11" s="1"/>
  <c r="J1816" i="11"/>
  <c r="G1816" i="11"/>
  <c r="J1815" i="11"/>
  <c r="I1815" i="11"/>
  <c r="G1815" i="11"/>
  <c r="H1815" i="11" s="1"/>
  <c r="J1814" i="11"/>
  <c r="G1814" i="11"/>
  <c r="J1813" i="11"/>
  <c r="G1813" i="11"/>
  <c r="J1812" i="11"/>
  <c r="G1812" i="11"/>
  <c r="I1812" i="11" s="1"/>
  <c r="J1811" i="11"/>
  <c r="G1811" i="11"/>
  <c r="H1811" i="11" s="1"/>
  <c r="J1810" i="11"/>
  <c r="I1810" i="11"/>
  <c r="G1810" i="11"/>
  <c r="H1810" i="11" s="1"/>
  <c r="J1809" i="11"/>
  <c r="G1809" i="11"/>
  <c r="I1809" i="11" s="1"/>
  <c r="J1808" i="11"/>
  <c r="G1808" i="11"/>
  <c r="H1808" i="11" s="1"/>
  <c r="J1807" i="11"/>
  <c r="G1807" i="11"/>
  <c r="I1807" i="11" s="1"/>
  <c r="J1806" i="11"/>
  <c r="I1806" i="11"/>
  <c r="H1806" i="11"/>
  <c r="G1806" i="11"/>
  <c r="J1805" i="11"/>
  <c r="I1805" i="11"/>
  <c r="G1805" i="11"/>
  <c r="H1805" i="11" s="1"/>
  <c r="J1804" i="11"/>
  <c r="G1804" i="11"/>
  <c r="I1804" i="11" s="1"/>
  <c r="J1803" i="11"/>
  <c r="G1803" i="11"/>
  <c r="J1802" i="11"/>
  <c r="I1802" i="11"/>
  <c r="H1802" i="11"/>
  <c r="G1802" i="11"/>
  <c r="J1801" i="11"/>
  <c r="G1801" i="11"/>
  <c r="J1800" i="11"/>
  <c r="I1800" i="11"/>
  <c r="G1800" i="11"/>
  <c r="H1800" i="11" s="1"/>
  <c r="J1799" i="11"/>
  <c r="G1799" i="11"/>
  <c r="J1798" i="11"/>
  <c r="G1798" i="11"/>
  <c r="J1797" i="11"/>
  <c r="H1797" i="11"/>
  <c r="G1797" i="11"/>
  <c r="I1797" i="11" s="1"/>
  <c r="J1796" i="11"/>
  <c r="I1796" i="11"/>
  <c r="H1796" i="11"/>
  <c r="G1796" i="11"/>
  <c r="J1795" i="11"/>
  <c r="I1795" i="11"/>
  <c r="G1795" i="11"/>
  <c r="H1795" i="11" s="1"/>
  <c r="J1794" i="11"/>
  <c r="G1794" i="11"/>
  <c r="I1794" i="11" s="1"/>
  <c r="J1793" i="11"/>
  <c r="I1793" i="11"/>
  <c r="H1793" i="11"/>
  <c r="G1793" i="11"/>
  <c r="J1792" i="11"/>
  <c r="I1792" i="11"/>
  <c r="H1792" i="11"/>
  <c r="G1792" i="11"/>
  <c r="J1791" i="11"/>
  <c r="I1791" i="11"/>
  <c r="H1791" i="11"/>
  <c r="G1791" i="11"/>
  <c r="J1790" i="11"/>
  <c r="I1790" i="11"/>
  <c r="G1790" i="11"/>
  <c r="H1790" i="11" s="1"/>
  <c r="J1789" i="11"/>
  <c r="H1789" i="11"/>
  <c r="G1789" i="11"/>
  <c r="I1789" i="11" s="1"/>
  <c r="J1788" i="11"/>
  <c r="I1788" i="11"/>
  <c r="H1788" i="11"/>
  <c r="G1788" i="11"/>
  <c r="J1787" i="11"/>
  <c r="I1787" i="11"/>
  <c r="H1787" i="11"/>
  <c r="G1787" i="11"/>
  <c r="J1786" i="11"/>
  <c r="G1786" i="11"/>
  <c r="I1786" i="11" s="1"/>
  <c r="J1785" i="11"/>
  <c r="I1785" i="11"/>
  <c r="G1785" i="11"/>
  <c r="H1785" i="11" s="1"/>
  <c r="J1784" i="11"/>
  <c r="G1784" i="11"/>
  <c r="I1784" i="11" s="1"/>
  <c r="J1783" i="11"/>
  <c r="I1783" i="11"/>
  <c r="G1783" i="11"/>
  <c r="H1783" i="11" s="1"/>
  <c r="J1782" i="11"/>
  <c r="I1782" i="11"/>
  <c r="H1782" i="11"/>
  <c r="G1782" i="11"/>
  <c r="J1781" i="11"/>
  <c r="G1781" i="11"/>
  <c r="I1781" i="11" s="1"/>
  <c r="J1780" i="11"/>
  <c r="I1780" i="11"/>
  <c r="G1780" i="11"/>
  <c r="H1780" i="11" s="1"/>
  <c r="J1779" i="11"/>
  <c r="H1779" i="11"/>
  <c r="G1779" i="11"/>
  <c r="I1779" i="11" s="1"/>
  <c r="J1778" i="11"/>
  <c r="H1778" i="11"/>
  <c r="G1778" i="11"/>
  <c r="I1778" i="11" s="1"/>
  <c r="J1777" i="11"/>
  <c r="I1777" i="11"/>
  <c r="H1777" i="11"/>
  <c r="G1777" i="11"/>
  <c r="J1776" i="11"/>
  <c r="G1776" i="11"/>
  <c r="I1776" i="11" s="1"/>
  <c r="J1775" i="11"/>
  <c r="I1775" i="11"/>
  <c r="G1775" i="11"/>
  <c r="H1775" i="11" s="1"/>
  <c r="J1774" i="11"/>
  <c r="H1774" i="11"/>
  <c r="G1774" i="11"/>
  <c r="I1774" i="11" s="1"/>
  <c r="J1773" i="11"/>
  <c r="G1773" i="11"/>
  <c r="I1773" i="11" s="1"/>
  <c r="J1772" i="11"/>
  <c r="I1772" i="11"/>
  <c r="H1772" i="11"/>
  <c r="G1772" i="11"/>
  <c r="J1771" i="11"/>
  <c r="I1771" i="11"/>
  <c r="H1771" i="11"/>
  <c r="G1771" i="11"/>
  <c r="J1770" i="11"/>
  <c r="I1770" i="11"/>
  <c r="G1770" i="11"/>
  <c r="H1770" i="11" s="1"/>
  <c r="J1769" i="11"/>
  <c r="G1769" i="11"/>
  <c r="J1768" i="11"/>
  <c r="I1768" i="11"/>
  <c r="H1768" i="11"/>
  <c r="G1768" i="11"/>
  <c r="J1767" i="11"/>
  <c r="I1767" i="11"/>
  <c r="H1767" i="11"/>
  <c r="G1767" i="11"/>
  <c r="J1766" i="11"/>
  <c r="I1766" i="11"/>
  <c r="H1766" i="11"/>
  <c r="G1766" i="11"/>
  <c r="J1765" i="11"/>
  <c r="I1765" i="11"/>
  <c r="G1765" i="11"/>
  <c r="H1765" i="11" s="1"/>
  <c r="J1764" i="11"/>
  <c r="G1764" i="11"/>
  <c r="J1763" i="11"/>
  <c r="I1763" i="11"/>
  <c r="H1763" i="11"/>
  <c r="G1763" i="11"/>
  <c r="J1762" i="11"/>
  <c r="I1762" i="11"/>
  <c r="H1762" i="11"/>
  <c r="G1762" i="11"/>
  <c r="J1761" i="11"/>
  <c r="G1761" i="11"/>
  <c r="I1761" i="11" s="1"/>
  <c r="J1760" i="11"/>
  <c r="I1760" i="11"/>
  <c r="G1760" i="11"/>
  <c r="H1760" i="11" s="1"/>
  <c r="J1759" i="11"/>
  <c r="G1759" i="11"/>
  <c r="I1759" i="11" s="1"/>
  <c r="J1758" i="11"/>
  <c r="H1758" i="11"/>
  <c r="G1758" i="11"/>
  <c r="I1758" i="11" s="1"/>
  <c r="J1757" i="11"/>
  <c r="I1757" i="11"/>
  <c r="H1757" i="11"/>
  <c r="G1757" i="11"/>
  <c r="J1756" i="11"/>
  <c r="G1756" i="11"/>
  <c r="I1756" i="11" s="1"/>
  <c r="J1755" i="11"/>
  <c r="I1755" i="11"/>
  <c r="G1755" i="11"/>
  <c r="H1755" i="11" s="1"/>
  <c r="J1754" i="11"/>
  <c r="H1754" i="11"/>
  <c r="G1754" i="11"/>
  <c r="I1754" i="11" s="1"/>
  <c r="J1753" i="11"/>
  <c r="H1753" i="11"/>
  <c r="G1753" i="11"/>
  <c r="I1753" i="11" s="1"/>
  <c r="J1752" i="11"/>
  <c r="I1752" i="11"/>
  <c r="H1752" i="11"/>
  <c r="G1752" i="11"/>
  <c r="J1751" i="11"/>
  <c r="G1751" i="11"/>
  <c r="I1751" i="11" s="1"/>
  <c r="J1750" i="11"/>
  <c r="I1750" i="11"/>
  <c r="G1750" i="11"/>
  <c r="H1750" i="11" s="1"/>
  <c r="J1749" i="11"/>
  <c r="H1749" i="11"/>
  <c r="G1749" i="11"/>
  <c r="I1749" i="11" s="1"/>
  <c r="J1748" i="11"/>
  <c r="G1748" i="11"/>
  <c r="I1748" i="11" s="1"/>
  <c r="J1747" i="11"/>
  <c r="I1747" i="11"/>
  <c r="G1747" i="11"/>
  <c r="H1747" i="11" s="1"/>
  <c r="J1746" i="11"/>
  <c r="I1746" i="11"/>
  <c r="G1746" i="11"/>
  <c r="H1746" i="11" s="1"/>
  <c r="J1745" i="11"/>
  <c r="I1745" i="11"/>
  <c r="G1745" i="11"/>
  <c r="H1745" i="11" s="1"/>
  <c r="J1744" i="11"/>
  <c r="G1744" i="11"/>
  <c r="I1744" i="11" s="1"/>
  <c r="J1743" i="11"/>
  <c r="I1743" i="11"/>
  <c r="H1743" i="11"/>
  <c r="G1743" i="11"/>
  <c r="J1742" i="11"/>
  <c r="I1742" i="11"/>
  <c r="G1742" i="11"/>
  <c r="H1742" i="11" s="1"/>
  <c r="J1741" i="11"/>
  <c r="G1741" i="11"/>
  <c r="I1741" i="11" s="1"/>
  <c r="J1740" i="11"/>
  <c r="I1740" i="11"/>
  <c r="G1740" i="11"/>
  <c r="H1740" i="11" s="1"/>
  <c r="J1739" i="11"/>
  <c r="G1739" i="11"/>
  <c r="I1739" i="11" s="1"/>
  <c r="J1738" i="11"/>
  <c r="I1738" i="11"/>
  <c r="G1738" i="11"/>
  <c r="H1738" i="11" s="1"/>
  <c r="J1737" i="11"/>
  <c r="I1737" i="11"/>
  <c r="G1737" i="11"/>
  <c r="H1737" i="11" s="1"/>
  <c r="J1736" i="11"/>
  <c r="G1736" i="11"/>
  <c r="J1735" i="11"/>
  <c r="I1735" i="11"/>
  <c r="H1735" i="11"/>
  <c r="G1735" i="11"/>
  <c r="J1734" i="11"/>
  <c r="I1734" i="11"/>
  <c r="G1734" i="11"/>
  <c r="H1734" i="11" s="1"/>
  <c r="J1733" i="11"/>
  <c r="G1733" i="11"/>
  <c r="I1733" i="11" s="1"/>
  <c r="J1732" i="11"/>
  <c r="I1732" i="11"/>
  <c r="H1732" i="11"/>
  <c r="G1732" i="11"/>
  <c r="J1731" i="11"/>
  <c r="G1731" i="11"/>
  <c r="J1730" i="11"/>
  <c r="G1730" i="11"/>
  <c r="I1730" i="11" s="1"/>
  <c r="J1729" i="11"/>
  <c r="I1729" i="11"/>
  <c r="G1729" i="11"/>
  <c r="H1729" i="11" s="1"/>
  <c r="J1728" i="11"/>
  <c r="I1728" i="11"/>
  <c r="H1728" i="11"/>
  <c r="G1728" i="11"/>
  <c r="J1727" i="11"/>
  <c r="G1727" i="11"/>
  <c r="J1726" i="11"/>
  <c r="G1726" i="11"/>
  <c r="J1725" i="11"/>
  <c r="I1725" i="11"/>
  <c r="H1725" i="11"/>
  <c r="G1725" i="11"/>
  <c r="J1724" i="11"/>
  <c r="I1724" i="11"/>
  <c r="G1724" i="11"/>
  <c r="H1724" i="11" s="1"/>
  <c r="J1723" i="11"/>
  <c r="G1723" i="11"/>
  <c r="J1722" i="11"/>
  <c r="I1722" i="11"/>
  <c r="H1722" i="11"/>
  <c r="G1722" i="11"/>
  <c r="J1721" i="11"/>
  <c r="G1721" i="11"/>
  <c r="J1720" i="11"/>
  <c r="G1720" i="11"/>
  <c r="J1719" i="11"/>
  <c r="I1719" i="11"/>
  <c r="G1719" i="11"/>
  <c r="H1719" i="11" s="1"/>
  <c r="J1718" i="11"/>
  <c r="G1718" i="11"/>
  <c r="J1717" i="11"/>
  <c r="G1717" i="11"/>
  <c r="I1717" i="11" s="1"/>
  <c r="J1716" i="11"/>
  <c r="G1716" i="11"/>
  <c r="J1715" i="11"/>
  <c r="G1715" i="11"/>
  <c r="J1714" i="11"/>
  <c r="I1714" i="11"/>
  <c r="G1714" i="11"/>
  <c r="H1714" i="11" s="1"/>
  <c r="J1713" i="11"/>
  <c r="I1713" i="11"/>
  <c r="H1713" i="11"/>
  <c r="G1713" i="11"/>
  <c r="J1712" i="11"/>
  <c r="H1712" i="11"/>
  <c r="G1712" i="11"/>
  <c r="I1712" i="11" s="1"/>
  <c r="J1711" i="11"/>
  <c r="G1711" i="11"/>
  <c r="J1710" i="11"/>
  <c r="I1710" i="11"/>
  <c r="H1710" i="11"/>
  <c r="G1710" i="11"/>
  <c r="J1709" i="11"/>
  <c r="I1709" i="11"/>
  <c r="G1709" i="11"/>
  <c r="H1709" i="11" s="1"/>
  <c r="J1708" i="11"/>
  <c r="I1708" i="11"/>
  <c r="G1708" i="11"/>
  <c r="H1708" i="11" s="1"/>
  <c r="J1707" i="11"/>
  <c r="I1707" i="11"/>
  <c r="G1707" i="11"/>
  <c r="H1707" i="11" s="1"/>
  <c r="J1706" i="11"/>
  <c r="G1706" i="11"/>
  <c r="J1705" i="11"/>
  <c r="I1705" i="11"/>
  <c r="H1705" i="11"/>
  <c r="G1705" i="11"/>
  <c r="J1704" i="11"/>
  <c r="I1704" i="11"/>
  <c r="G1704" i="11"/>
  <c r="H1704" i="11" s="1"/>
  <c r="J1703" i="11"/>
  <c r="G1703" i="11"/>
  <c r="I1703" i="11" s="1"/>
  <c r="J1702" i="11"/>
  <c r="I1702" i="11"/>
  <c r="H1702" i="11"/>
  <c r="G1702" i="11"/>
  <c r="J1701" i="11"/>
  <c r="G1701" i="11"/>
  <c r="J1700" i="11"/>
  <c r="G1700" i="11"/>
  <c r="I1700" i="11" s="1"/>
  <c r="J1699" i="11"/>
  <c r="I1699" i="11"/>
  <c r="G1699" i="11"/>
  <c r="H1699" i="11" s="1"/>
  <c r="J1698" i="11"/>
  <c r="I1698" i="11"/>
  <c r="G1698" i="11"/>
  <c r="H1698" i="11" s="1"/>
  <c r="J1697" i="11"/>
  <c r="G1697" i="11"/>
  <c r="I1697" i="11" s="1"/>
  <c r="J1696" i="11"/>
  <c r="G1696" i="11"/>
  <c r="J1695" i="11"/>
  <c r="I1695" i="11"/>
  <c r="G1695" i="11"/>
  <c r="H1695" i="11" s="1"/>
  <c r="J1694" i="11"/>
  <c r="I1694" i="11"/>
  <c r="G1694" i="11"/>
  <c r="H1694" i="11" s="1"/>
  <c r="J1693" i="11"/>
  <c r="G1693" i="11"/>
  <c r="J1692" i="11"/>
  <c r="G1692" i="11"/>
  <c r="I1692" i="11" s="1"/>
  <c r="J1691" i="11"/>
  <c r="G1691" i="11"/>
  <c r="J1690" i="11"/>
  <c r="G1690" i="11"/>
  <c r="I1690" i="11" s="1"/>
  <c r="J1689" i="11"/>
  <c r="I1689" i="11"/>
  <c r="G1689" i="11"/>
  <c r="H1689" i="11" s="1"/>
  <c r="J1688" i="11"/>
  <c r="G1688" i="11"/>
  <c r="I1688" i="11" s="1"/>
  <c r="J1687" i="11"/>
  <c r="I1687" i="11"/>
  <c r="H1687" i="11"/>
  <c r="G1687" i="11"/>
  <c r="J1686" i="11"/>
  <c r="G1686" i="11"/>
  <c r="J1685" i="11"/>
  <c r="G1685" i="11"/>
  <c r="I1685" i="11" s="1"/>
  <c r="J1684" i="11"/>
  <c r="I1684" i="11"/>
  <c r="G1684" i="11"/>
  <c r="H1684" i="11" s="1"/>
  <c r="J1683" i="11"/>
  <c r="G1683" i="11"/>
  <c r="I1683" i="11" s="1"/>
  <c r="J1682" i="11"/>
  <c r="I1682" i="11"/>
  <c r="G1682" i="11"/>
  <c r="H1682" i="11" s="1"/>
  <c r="J1681" i="11"/>
  <c r="G1681" i="11"/>
  <c r="J1680" i="11"/>
  <c r="G1680" i="11"/>
  <c r="I1680" i="11" s="1"/>
  <c r="J1679" i="11"/>
  <c r="I1679" i="11"/>
  <c r="G1679" i="11"/>
  <c r="H1679" i="11" s="1"/>
  <c r="J1678" i="11"/>
  <c r="G1678" i="11"/>
  <c r="I1678" i="11" s="1"/>
  <c r="J1677" i="11"/>
  <c r="G1677" i="11"/>
  <c r="J1676" i="11"/>
  <c r="G1676" i="11"/>
  <c r="J1675" i="11"/>
  <c r="I1675" i="11"/>
  <c r="H1675" i="11"/>
  <c r="G1675" i="11"/>
  <c r="J1674" i="11"/>
  <c r="I1674" i="11"/>
  <c r="G1674" i="11"/>
  <c r="H1674" i="11" s="1"/>
  <c r="J1673" i="11"/>
  <c r="I1673" i="11"/>
  <c r="H1673" i="11"/>
  <c r="G1673" i="11"/>
  <c r="J1672" i="11"/>
  <c r="I1672" i="11"/>
  <c r="H1672" i="11"/>
  <c r="G1672" i="11"/>
  <c r="J1671" i="11"/>
  <c r="G1671" i="11"/>
  <c r="J1670" i="11"/>
  <c r="I1670" i="11"/>
  <c r="H1670" i="11"/>
  <c r="G1670" i="11"/>
  <c r="J1669" i="11"/>
  <c r="I1669" i="11"/>
  <c r="G1669" i="11"/>
  <c r="H1669" i="11" s="1"/>
  <c r="J1668" i="11"/>
  <c r="G1668" i="11"/>
  <c r="J1667" i="11"/>
  <c r="G1667" i="11"/>
  <c r="I1667" i="11" s="1"/>
  <c r="J1666" i="11"/>
  <c r="G1666" i="11"/>
  <c r="J1665" i="11"/>
  <c r="G1665" i="11"/>
  <c r="J1664" i="11"/>
  <c r="I1664" i="11"/>
  <c r="G1664" i="11"/>
  <c r="H1664" i="11" s="1"/>
  <c r="J1663" i="11"/>
  <c r="I1663" i="11"/>
  <c r="H1663" i="11"/>
  <c r="G1663" i="11"/>
  <c r="J1662" i="11"/>
  <c r="H1662" i="11"/>
  <c r="G1662" i="11"/>
  <c r="I1662" i="11" s="1"/>
  <c r="J1661" i="11"/>
  <c r="G1661" i="11"/>
  <c r="J1660" i="11"/>
  <c r="I1660" i="11"/>
  <c r="H1660" i="11"/>
  <c r="G1660" i="11"/>
  <c r="J1659" i="11"/>
  <c r="I1659" i="11"/>
  <c r="G1659" i="11"/>
  <c r="H1659" i="11" s="1"/>
  <c r="J1658" i="11"/>
  <c r="G1658" i="11"/>
  <c r="J1657" i="11"/>
  <c r="I1657" i="11"/>
  <c r="G1657" i="11"/>
  <c r="H1657" i="11" s="1"/>
  <c r="J1656" i="11"/>
  <c r="G1656" i="11"/>
  <c r="J1655" i="11"/>
  <c r="G1655" i="11"/>
  <c r="I1655" i="11" s="1"/>
  <c r="J1654" i="11"/>
  <c r="I1654" i="11"/>
  <c r="G1654" i="11"/>
  <c r="H1654" i="11" s="1"/>
  <c r="J1653" i="11"/>
  <c r="G1653" i="11"/>
  <c r="J1652" i="11"/>
  <c r="G1652" i="11"/>
  <c r="I1652" i="11" s="1"/>
  <c r="J1651" i="11"/>
  <c r="G1651" i="11"/>
  <c r="J1650" i="11"/>
  <c r="H1650" i="11"/>
  <c r="G1650" i="11"/>
  <c r="I1650" i="11" s="1"/>
  <c r="J1649" i="11"/>
  <c r="I1649" i="11"/>
  <c r="G1649" i="11"/>
  <c r="H1649" i="11" s="1"/>
  <c r="J1648" i="11"/>
  <c r="I1648" i="11"/>
  <c r="G1648" i="11"/>
  <c r="H1648" i="11" s="1"/>
  <c r="J1647" i="11"/>
  <c r="I1647" i="11"/>
  <c r="H1647" i="11"/>
  <c r="G1647" i="11"/>
  <c r="J1646" i="11"/>
  <c r="G1646" i="11"/>
  <c r="J1645" i="11"/>
  <c r="I1645" i="11"/>
  <c r="G1645" i="11"/>
  <c r="H1645" i="11" s="1"/>
  <c r="J1644" i="11"/>
  <c r="I1644" i="11"/>
  <c r="G1644" i="11"/>
  <c r="H1644" i="11" s="1"/>
  <c r="J1643" i="11"/>
  <c r="I1643" i="11"/>
  <c r="H1643" i="11"/>
  <c r="G1643" i="11"/>
  <c r="J1642" i="11"/>
  <c r="G1642" i="11"/>
  <c r="I1642" i="11" s="1"/>
  <c r="J1641" i="11"/>
  <c r="G1641" i="11"/>
  <c r="J1640" i="11"/>
  <c r="I1640" i="11"/>
  <c r="H1640" i="11"/>
  <c r="G1640" i="11"/>
  <c r="J1639" i="11"/>
  <c r="I1639" i="11"/>
  <c r="G1639" i="11"/>
  <c r="H1639" i="11" s="1"/>
  <c r="J1638" i="11"/>
  <c r="G1638" i="11"/>
  <c r="I1638" i="11" s="1"/>
  <c r="J1637" i="11"/>
  <c r="I1637" i="11"/>
  <c r="H1637" i="11"/>
  <c r="G1637" i="11"/>
  <c r="J1636" i="11"/>
  <c r="G1636" i="11"/>
  <c r="J1635" i="11"/>
  <c r="G1635" i="11"/>
  <c r="I1635" i="11" s="1"/>
  <c r="J1634" i="11"/>
  <c r="I1634" i="11"/>
  <c r="G1634" i="11"/>
  <c r="H1634" i="11" s="1"/>
  <c r="J1633" i="11"/>
  <c r="G1633" i="11"/>
  <c r="I1633" i="11" s="1"/>
  <c r="J1632" i="11"/>
  <c r="G1632" i="11"/>
  <c r="J1631" i="11"/>
  <c r="G1631" i="11"/>
  <c r="J1630" i="11"/>
  <c r="G1630" i="11"/>
  <c r="J1629" i="11"/>
  <c r="I1629" i="11"/>
  <c r="G1629" i="11"/>
  <c r="H1629" i="11" s="1"/>
  <c r="J1628" i="11"/>
  <c r="G1628" i="11"/>
  <c r="I1628" i="11" s="1"/>
  <c r="J1627" i="11"/>
  <c r="H1627" i="11"/>
  <c r="G1627" i="11"/>
  <c r="I1627" i="11" s="1"/>
  <c r="J1626" i="11"/>
  <c r="G1626" i="11"/>
  <c r="J1625" i="11"/>
  <c r="G1625" i="11"/>
  <c r="J1624" i="11"/>
  <c r="I1624" i="11"/>
  <c r="G1624" i="11"/>
  <c r="H1624" i="11" s="1"/>
  <c r="J1623" i="11"/>
  <c r="I1623" i="11"/>
  <c r="H1623" i="11"/>
  <c r="G1623" i="11"/>
  <c r="J1622" i="11"/>
  <c r="I1622" i="11"/>
  <c r="H1622" i="11"/>
  <c r="G1622" i="11"/>
  <c r="J1621" i="11"/>
  <c r="G1621" i="11"/>
  <c r="J1620" i="11"/>
  <c r="I1620" i="11"/>
  <c r="H1620" i="11"/>
  <c r="G1620" i="11"/>
  <c r="J1619" i="11"/>
  <c r="I1619" i="11"/>
  <c r="G1619" i="11"/>
  <c r="H1619" i="11" s="1"/>
  <c r="J1618" i="11"/>
  <c r="G1618" i="11"/>
  <c r="I1618" i="11" s="1"/>
  <c r="J1617" i="11"/>
  <c r="I1617" i="11"/>
  <c r="H1617" i="11"/>
  <c r="G1617" i="11"/>
  <c r="J1616" i="11"/>
  <c r="G1616" i="11"/>
  <c r="J1615" i="11"/>
  <c r="G1615" i="11"/>
  <c r="I1615" i="11" s="1"/>
  <c r="J1614" i="11"/>
  <c r="I1614" i="11"/>
  <c r="G1614" i="11"/>
  <c r="H1614" i="11" s="1"/>
  <c r="J1613" i="11"/>
  <c r="I1613" i="11"/>
  <c r="H1613" i="11"/>
  <c r="G1613" i="11"/>
  <c r="J1612" i="11"/>
  <c r="G1612" i="11"/>
  <c r="I1612" i="11" s="1"/>
  <c r="J1611" i="11"/>
  <c r="G1611" i="11"/>
  <c r="J1610" i="11"/>
  <c r="I1610" i="11"/>
  <c r="H1610" i="11"/>
  <c r="G1610" i="11"/>
  <c r="J1609" i="11"/>
  <c r="I1609" i="11"/>
  <c r="G1609" i="11"/>
  <c r="H1609" i="11" s="1"/>
  <c r="J1608" i="11"/>
  <c r="I1608" i="11"/>
  <c r="H1608" i="11"/>
  <c r="G1608" i="11"/>
  <c r="J1607" i="11"/>
  <c r="I1607" i="11"/>
  <c r="G1607" i="11"/>
  <c r="H1607" i="11" s="1"/>
  <c r="J1606" i="11"/>
  <c r="G1606" i="11"/>
  <c r="J1605" i="11"/>
  <c r="H1605" i="11"/>
  <c r="G1605" i="11"/>
  <c r="I1605" i="11" s="1"/>
  <c r="J1604" i="11"/>
  <c r="I1604" i="11"/>
  <c r="G1604" i="11"/>
  <c r="H1604" i="11" s="1"/>
  <c r="J1603" i="11"/>
  <c r="G1603" i="11"/>
  <c r="I1603" i="11" s="1"/>
  <c r="J1602" i="11"/>
  <c r="I1602" i="11"/>
  <c r="H1602" i="11"/>
  <c r="G1602" i="11"/>
  <c r="J1601" i="11"/>
  <c r="G1601" i="11"/>
  <c r="J1600" i="11"/>
  <c r="G1600" i="11"/>
  <c r="I1600" i="11" s="1"/>
  <c r="J1599" i="11"/>
  <c r="I1599" i="11"/>
  <c r="G1599" i="11"/>
  <c r="H1599" i="11" s="1"/>
  <c r="J1598" i="11"/>
  <c r="I1598" i="11"/>
  <c r="G1598" i="11"/>
  <c r="H1598" i="11" s="1"/>
  <c r="J1597" i="11"/>
  <c r="G1597" i="11"/>
  <c r="I1597" i="11" s="1"/>
  <c r="J1596" i="11"/>
  <c r="G1596" i="11"/>
  <c r="J1595" i="11"/>
  <c r="I1595" i="11"/>
  <c r="G1595" i="11"/>
  <c r="H1595" i="11" s="1"/>
  <c r="J1594" i="11"/>
  <c r="I1594" i="11"/>
  <c r="G1594" i="11"/>
  <c r="H1594" i="11" s="1"/>
  <c r="J1593" i="11"/>
  <c r="G1593" i="11"/>
  <c r="J1592" i="11"/>
  <c r="G1592" i="11"/>
  <c r="J1591" i="11"/>
  <c r="G1591" i="11"/>
  <c r="J1590" i="11"/>
  <c r="G1590" i="11"/>
  <c r="I1590" i="11" s="1"/>
  <c r="J1589" i="11"/>
  <c r="I1589" i="11"/>
  <c r="G1589" i="11"/>
  <c r="H1589" i="11" s="1"/>
  <c r="J1588" i="11"/>
  <c r="G1588" i="11"/>
  <c r="I1588" i="11" s="1"/>
  <c r="J1587" i="11"/>
  <c r="I1587" i="11"/>
  <c r="H1587" i="11"/>
  <c r="G1587" i="11"/>
  <c r="J1586" i="11"/>
  <c r="G1586" i="11"/>
  <c r="J1585" i="11"/>
  <c r="G1585" i="11"/>
  <c r="I1585" i="11" s="1"/>
  <c r="J1584" i="11"/>
  <c r="I1584" i="11"/>
  <c r="G1584" i="11"/>
  <c r="H1584" i="11" s="1"/>
  <c r="J1583" i="11"/>
  <c r="G1583" i="11"/>
  <c r="J1582" i="11"/>
  <c r="I1582" i="11"/>
  <c r="G1582" i="11"/>
  <c r="H1582" i="11" s="1"/>
  <c r="J1581" i="11"/>
  <c r="G1581" i="11"/>
  <c r="J1580" i="11"/>
  <c r="G1580" i="11"/>
  <c r="J1579" i="11"/>
  <c r="I1579" i="11"/>
  <c r="G1579" i="11"/>
  <c r="H1579" i="11" s="1"/>
  <c r="J1578" i="11"/>
  <c r="G1578" i="11"/>
  <c r="I1578" i="11" s="1"/>
  <c r="J1577" i="11"/>
  <c r="H1577" i="11"/>
  <c r="G1577" i="11"/>
  <c r="I1577" i="11" s="1"/>
  <c r="J1576" i="11"/>
  <c r="G1576" i="11"/>
  <c r="J1575" i="11"/>
  <c r="I1575" i="11"/>
  <c r="G1575" i="11"/>
  <c r="H1575" i="11" s="1"/>
  <c r="J1574" i="11"/>
  <c r="I1574" i="11"/>
  <c r="G1574" i="11"/>
  <c r="H1574" i="11" s="1"/>
  <c r="J1573" i="11"/>
  <c r="I1573" i="11"/>
  <c r="G1573" i="11"/>
  <c r="H1573" i="11" s="1"/>
  <c r="J1572" i="11"/>
  <c r="I1572" i="11"/>
  <c r="H1572" i="11"/>
  <c r="G1572" i="11"/>
  <c r="J1571" i="11"/>
  <c r="G1571" i="11"/>
  <c r="J1570" i="11"/>
  <c r="I1570" i="11"/>
  <c r="G1570" i="11"/>
  <c r="H1570" i="11" s="1"/>
  <c r="J1569" i="11"/>
  <c r="I1569" i="11"/>
  <c r="G1569" i="11"/>
  <c r="H1569" i="11" s="1"/>
  <c r="J1568" i="11"/>
  <c r="G1568" i="11"/>
  <c r="J1567" i="11"/>
  <c r="I1567" i="11"/>
  <c r="H1567" i="11"/>
  <c r="G1567" i="11"/>
  <c r="J1566" i="11"/>
  <c r="G1566" i="11"/>
  <c r="J1565" i="11"/>
  <c r="G1565" i="11"/>
  <c r="J1564" i="11"/>
  <c r="I1564" i="11"/>
  <c r="G1564" i="11"/>
  <c r="H1564" i="11" s="1"/>
  <c r="J1563" i="11"/>
  <c r="I1563" i="11"/>
  <c r="H1563" i="11"/>
  <c r="G1563" i="11"/>
  <c r="J1562" i="11"/>
  <c r="H1562" i="11"/>
  <c r="G1562" i="11"/>
  <c r="I1562" i="11" s="1"/>
  <c r="J1561" i="11"/>
  <c r="G1561" i="11"/>
  <c r="J1560" i="11"/>
  <c r="I1560" i="11"/>
  <c r="H1560" i="11"/>
  <c r="G1560" i="11"/>
  <c r="J1559" i="11"/>
  <c r="G1559" i="11"/>
  <c r="J1558" i="11"/>
  <c r="G1558" i="11"/>
  <c r="J1557" i="11"/>
  <c r="I1557" i="11"/>
  <c r="G1557" i="11"/>
  <c r="H1557" i="11" s="1"/>
  <c r="J1556" i="11"/>
  <c r="G1556" i="11"/>
  <c r="J1555" i="11"/>
  <c r="G1555" i="11"/>
  <c r="I1555" i="11" s="1"/>
  <c r="J1554" i="11"/>
  <c r="G1554" i="11"/>
  <c r="J1553" i="11"/>
  <c r="G1553" i="11"/>
  <c r="J1552" i="11"/>
  <c r="I1552" i="11"/>
  <c r="G1552" i="11"/>
  <c r="H1552" i="11" s="1"/>
  <c r="J1551" i="11"/>
  <c r="I1551" i="11"/>
  <c r="G1551" i="11"/>
  <c r="H1551" i="11" s="1"/>
  <c r="J1550" i="11"/>
  <c r="G1550" i="11"/>
  <c r="I1550" i="11" s="1"/>
  <c r="J1549" i="11"/>
  <c r="I1549" i="11"/>
  <c r="G1549" i="11"/>
  <c r="H1549" i="11" s="1"/>
  <c r="J1548" i="11"/>
  <c r="I1548" i="11"/>
  <c r="G1548" i="11"/>
  <c r="H1548" i="11" s="1"/>
  <c r="J1547" i="11"/>
  <c r="G1547" i="11"/>
  <c r="I1547" i="11" s="1"/>
  <c r="J1546" i="11"/>
  <c r="I1546" i="11"/>
  <c r="G1546" i="11"/>
  <c r="H1546" i="11" s="1"/>
  <c r="J1545" i="11"/>
  <c r="G1545" i="11"/>
  <c r="I1545" i="11" s="1"/>
  <c r="J1544" i="11"/>
  <c r="G1544" i="11"/>
  <c r="H1544" i="11" s="1"/>
  <c r="J1543" i="11"/>
  <c r="G1543" i="11"/>
  <c r="H1543" i="11" s="1"/>
  <c r="J1542" i="11"/>
  <c r="G1542" i="11"/>
  <c r="I1542" i="11" s="1"/>
  <c r="J1541" i="11"/>
  <c r="G1541" i="11"/>
  <c r="H1541" i="11" s="1"/>
  <c r="J1540" i="11"/>
  <c r="G1540" i="11"/>
  <c r="I1540" i="11" s="1"/>
  <c r="J1539" i="11"/>
  <c r="G1539" i="11"/>
  <c r="H1539" i="11" s="1"/>
  <c r="J1538" i="11"/>
  <c r="I1538" i="11"/>
  <c r="H1538" i="11"/>
  <c r="G1538" i="11"/>
  <c r="J1537" i="11"/>
  <c r="I1537" i="11"/>
  <c r="H1537" i="11"/>
  <c r="G1537" i="11"/>
  <c r="J1536" i="11"/>
  <c r="G1536" i="11"/>
  <c r="H1536" i="11" s="1"/>
  <c r="J1535" i="11"/>
  <c r="I1535" i="11"/>
  <c r="H1535" i="11"/>
  <c r="G1535" i="11"/>
  <c r="J1534" i="11"/>
  <c r="I1534" i="11"/>
  <c r="G1534" i="11"/>
  <c r="H1534" i="11" s="1"/>
  <c r="J1533" i="11"/>
  <c r="G1533" i="11"/>
  <c r="K1532" i="11"/>
  <c r="J1532" i="11"/>
  <c r="I1532" i="11"/>
  <c r="H1532" i="11"/>
  <c r="G1532" i="11"/>
  <c r="J1531" i="11"/>
  <c r="G1531" i="11"/>
  <c r="K1530" i="11"/>
  <c r="J1530" i="11"/>
  <c r="I1530" i="11"/>
  <c r="H1530" i="11"/>
  <c r="G1530" i="11"/>
  <c r="J1529" i="11"/>
  <c r="G1529" i="11"/>
  <c r="K1528" i="11"/>
  <c r="J1528" i="11"/>
  <c r="I1528" i="11"/>
  <c r="H1528" i="11"/>
  <c r="G1528" i="11"/>
  <c r="J1527" i="11"/>
  <c r="G1527" i="11"/>
  <c r="K1526" i="11"/>
  <c r="J1526" i="11"/>
  <c r="I1526" i="11"/>
  <c r="H1526" i="11"/>
  <c r="G1526" i="11"/>
  <c r="J1525" i="11"/>
  <c r="G1525" i="11"/>
  <c r="K1524" i="11"/>
  <c r="J1524" i="11"/>
  <c r="I1524" i="11"/>
  <c r="H1524" i="11"/>
  <c r="G1524" i="11"/>
  <c r="J1523" i="11"/>
  <c r="G1523" i="11"/>
  <c r="K1522" i="11"/>
  <c r="J1522" i="11"/>
  <c r="I1522" i="11"/>
  <c r="H1522" i="11"/>
  <c r="G1522" i="11"/>
  <c r="J1521" i="11"/>
  <c r="G1521" i="11"/>
  <c r="K1520" i="11"/>
  <c r="J1520" i="11"/>
  <c r="I1520" i="11"/>
  <c r="H1520" i="11"/>
  <c r="G1520" i="11"/>
  <c r="J1519" i="11"/>
  <c r="G1519" i="11"/>
  <c r="K1518" i="11"/>
  <c r="J1518" i="11"/>
  <c r="I1518" i="11"/>
  <c r="H1518" i="11"/>
  <c r="G1518" i="11"/>
  <c r="J1517" i="11"/>
  <c r="G1517" i="11"/>
  <c r="K1516" i="11"/>
  <c r="J1516" i="11"/>
  <c r="I1516" i="11"/>
  <c r="H1516" i="11"/>
  <c r="G1516" i="11"/>
  <c r="J1515" i="11"/>
  <c r="G1515" i="11"/>
  <c r="K1514" i="11"/>
  <c r="J1514" i="11"/>
  <c r="I1514" i="11"/>
  <c r="H1514" i="11"/>
  <c r="G1514" i="11"/>
  <c r="J1513" i="11"/>
  <c r="G1513" i="11"/>
  <c r="K1512" i="11"/>
  <c r="J1512" i="11"/>
  <c r="I1512" i="11"/>
  <c r="H1512" i="11"/>
  <c r="G1512" i="11"/>
  <c r="J1511" i="11"/>
  <c r="G1511" i="11"/>
  <c r="K1510" i="11"/>
  <c r="J1510" i="11"/>
  <c r="I1510" i="11"/>
  <c r="H1510" i="11"/>
  <c r="G1510" i="11"/>
  <c r="J1509" i="11"/>
  <c r="G1509" i="11"/>
  <c r="K1508" i="11"/>
  <c r="J1508" i="11"/>
  <c r="I1508" i="11"/>
  <c r="H1508" i="11"/>
  <c r="G1508" i="11"/>
  <c r="J1507" i="11"/>
  <c r="G1507" i="11"/>
  <c r="K1506" i="11"/>
  <c r="J1506" i="11"/>
  <c r="I1506" i="11"/>
  <c r="H1506" i="11"/>
  <c r="G1506" i="11"/>
  <c r="J1505" i="11"/>
  <c r="G1505" i="11"/>
  <c r="K1504" i="11"/>
  <c r="J1504" i="11"/>
  <c r="I1504" i="11"/>
  <c r="H1504" i="11"/>
  <c r="G1504" i="11"/>
  <c r="J1503" i="11"/>
  <c r="G1503" i="11"/>
  <c r="J1502" i="11"/>
  <c r="G1502" i="11"/>
  <c r="K1501" i="11"/>
  <c r="J1501" i="11"/>
  <c r="G1501" i="11"/>
  <c r="I1501" i="11" s="1"/>
  <c r="J1500" i="11"/>
  <c r="G1500" i="11"/>
  <c r="I1500" i="11" s="1"/>
  <c r="K1499" i="11"/>
  <c r="J1499" i="11"/>
  <c r="I1499" i="11"/>
  <c r="G1499" i="11"/>
  <c r="H1499" i="11" s="1"/>
  <c r="J1498" i="11"/>
  <c r="H1498" i="11"/>
  <c r="G1498" i="11"/>
  <c r="K1497" i="11"/>
  <c r="J1497" i="11"/>
  <c r="I1497" i="11"/>
  <c r="H1497" i="11"/>
  <c r="G1497" i="11"/>
  <c r="J1496" i="11"/>
  <c r="G1496" i="11"/>
  <c r="K1495" i="11"/>
  <c r="J1495" i="11"/>
  <c r="I1495" i="11"/>
  <c r="H1495" i="11"/>
  <c r="G1495" i="11"/>
  <c r="J1494" i="11"/>
  <c r="G1494" i="11"/>
  <c r="K1493" i="11"/>
  <c r="J1493" i="11"/>
  <c r="I1493" i="11"/>
  <c r="H1493" i="11"/>
  <c r="G1493" i="11"/>
  <c r="K1492" i="11"/>
  <c r="J1492" i="11"/>
  <c r="G1492" i="11"/>
  <c r="I1492" i="11" s="1"/>
  <c r="K1491" i="11"/>
  <c r="J1491" i="11"/>
  <c r="G1491" i="11"/>
  <c r="I1491" i="11" s="1"/>
  <c r="K1490" i="11"/>
  <c r="J1490" i="11"/>
  <c r="G1490" i="11"/>
  <c r="I1490" i="11" s="1"/>
  <c r="J1489" i="11"/>
  <c r="G1489" i="11"/>
  <c r="K1488" i="11"/>
  <c r="J1488" i="11"/>
  <c r="H1488" i="11"/>
  <c r="G1488" i="11"/>
  <c r="I1488" i="11" s="1"/>
  <c r="J1487" i="11"/>
  <c r="G1487" i="11"/>
  <c r="K1487" i="11" s="1"/>
  <c r="K1486" i="11"/>
  <c r="J1486" i="11"/>
  <c r="H1486" i="11"/>
  <c r="G1486" i="11"/>
  <c r="I1486" i="11" s="1"/>
  <c r="J1485" i="11"/>
  <c r="H1485" i="11"/>
  <c r="G1485" i="11"/>
  <c r="J1484" i="11"/>
  <c r="G1484" i="11"/>
  <c r="J1483" i="11"/>
  <c r="G1483" i="11"/>
  <c r="K1482" i="11"/>
  <c r="J1482" i="11"/>
  <c r="H1482" i="11"/>
  <c r="G1482" i="11"/>
  <c r="I1482" i="11" s="1"/>
  <c r="K1481" i="11"/>
  <c r="J1481" i="11"/>
  <c r="G1481" i="11"/>
  <c r="I1481" i="11" s="1"/>
  <c r="J1480" i="11"/>
  <c r="H1480" i="11"/>
  <c r="G1480" i="11"/>
  <c r="K1479" i="11"/>
  <c r="J1479" i="11"/>
  <c r="I1479" i="11"/>
  <c r="G1479" i="11"/>
  <c r="H1479" i="11" s="1"/>
  <c r="J1478" i="11"/>
  <c r="G1478" i="11"/>
  <c r="K1477" i="11"/>
  <c r="J1477" i="11"/>
  <c r="I1477" i="11"/>
  <c r="H1477" i="11"/>
  <c r="G1477" i="11"/>
  <c r="J1476" i="11"/>
  <c r="H1476" i="11"/>
  <c r="G1476" i="11"/>
  <c r="J1475" i="11"/>
  <c r="G1475" i="11"/>
  <c r="J1474" i="11"/>
  <c r="G1474" i="11"/>
  <c r="J1473" i="11"/>
  <c r="G1473" i="11"/>
  <c r="K1472" i="11"/>
  <c r="J1472" i="11"/>
  <c r="G1472" i="11"/>
  <c r="I1472" i="11" s="1"/>
  <c r="K1471" i="11"/>
  <c r="J1471" i="11"/>
  <c r="I1471" i="11"/>
  <c r="H1471" i="11"/>
  <c r="G1471" i="11"/>
  <c r="K1470" i="11"/>
  <c r="J1470" i="11"/>
  <c r="G1470" i="11"/>
  <c r="I1470" i="11" s="1"/>
  <c r="J1469" i="11"/>
  <c r="G1469" i="11"/>
  <c r="K1469" i="11" s="1"/>
  <c r="K1468" i="11"/>
  <c r="J1468" i="11"/>
  <c r="H1468" i="11"/>
  <c r="G1468" i="11"/>
  <c r="I1468" i="11" s="1"/>
  <c r="J1467" i="11"/>
  <c r="I1467" i="11"/>
  <c r="H1467" i="11"/>
  <c r="G1467" i="11"/>
  <c r="K1467" i="11" s="1"/>
  <c r="K1466" i="11"/>
  <c r="J1466" i="11"/>
  <c r="G1466" i="11"/>
  <c r="I1466" i="11" s="1"/>
  <c r="J1465" i="11"/>
  <c r="G1465" i="11"/>
  <c r="K1464" i="11"/>
  <c r="J1464" i="11"/>
  <c r="H1464" i="11"/>
  <c r="G1464" i="11"/>
  <c r="I1464" i="11" s="1"/>
  <c r="K1463" i="11"/>
  <c r="J1463" i="11"/>
  <c r="G1463" i="11"/>
  <c r="J1462" i="11"/>
  <c r="G1462" i="11"/>
  <c r="K1461" i="11"/>
  <c r="J1461" i="11"/>
  <c r="G1461" i="11"/>
  <c r="I1461" i="11" s="1"/>
  <c r="K1460" i="11"/>
  <c r="J1460" i="11"/>
  <c r="H1460" i="11"/>
  <c r="G1460" i="11"/>
  <c r="I1460" i="11" s="1"/>
  <c r="K1459" i="11"/>
  <c r="J1459" i="11"/>
  <c r="I1459" i="11"/>
  <c r="G1459" i="11"/>
  <c r="H1459" i="11" s="1"/>
  <c r="J1458" i="11"/>
  <c r="H1458" i="11"/>
  <c r="G1458" i="11"/>
  <c r="K1457" i="11"/>
  <c r="J1457" i="11"/>
  <c r="I1457" i="11"/>
  <c r="H1457" i="11"/>
  <c r="G1457" i="11"/>
  <c r="J1456" i="11"/>
  <c r="G1456" i="11"/>
  <c r="K1455" i="11"/>
  <c r="J1455" i="11"/>
  <c r="I1455" i="11"/>
  <c r="H1455" i="11"/>
  <c r="G1455" i="11"/>
  <c r="J1454" i="11"/>
  <c r="G1454" i="11"/>
  <c r="K1453" i="11"/>
  <c r="J1453" i="11"/>
  <c r="I1453" i="11"/>
  <c r="H1453" i="11"/>
  <c r="G1453" i="11"/>
  <c r="K1452" i="11"/>
  <c r="J1452" i="11"/>
  <c r="G1452" i="11"/>
  <c r="I1452" i="11" s="1"/>
  <c r="J1451" i="11"/>
  <c r="I1451" i="11"/>
  <c r="H1451" i="11"/>
  <c r="G1451" i="11"/>
  <c r="K1451" i="11" s="1"/>
  <c r="K1450" i="11"/>
  <c r="J1450" i="11"/>
  <c r="G1450" i="11"/>
  <c r="I1450" i="11" s="1"/>
  <c r="J1449" i="11"/>
  <c r="G1449" i="11"/>
  <c r="K1448" i="11"/>
  <c r="J1448" i="11"/>
  <c r="H1448" i="11"/>
  <c r="G1448" i="11"/>
  <c r="I1448" i="11" s="1"/>
  <c r="J1447" i="11"/>
  <c r="I1447" i="11"/>
  <c r="H1447" i="11"/>
  <c r="G1447" i="11"/>
  <c r="K1447" i="11" s="1"/>
  <c r="J1446" i="11"/>
  <c r="G1446" i="11"/>
  <c r="J1445" i="11"/>
  <c r="G1445" i="11"/>
  <c r="J1444" i="11"/>
  <c r="G1444" i="11"/>
  <c r="I1444" i="11" s="1"/>
  <c r="K1443" i="11"/>
  <c r="J1443" i="11"/>
  <c r="G1443" i="11"/>
  <c r="I1443" i="11" s="1"/>
  <c r="K1442" i="11"/>
  <c r="J1442" i="11"/>
  <c r="G1442" i="11"/>
  <c r="I1442" i="11" s="1"/>
  <c r="J1441" i="11"/>
  <c r="G1441" i="11"/>
  <c r="K1440" i="11"/>
  <c r="J1440" i="11"/>
  <c r="H1440" i="11"/>
  <c r="G1440" i="11"/>
  <c r="I1440" i="11" s="1"/>
  <c r="K1439" i="11"/>
  <c r="J1439" i="11"/>
  <c r="I1439" i="11"/>
  <c r="G1439" i="11"/>
  <c r="H1439" i="11" s="1"/>
  <c r="J1438" i="11"/>
  <c r="G1438" i="11"/>
  <c r="K1437" i="11"/>
  <c r="J1437" i="11"/>
  <c r="I1437" i="11"/>
  <c r="H1437" i="11"/>
  <c r="G1437" i="11"/>
  <c r="J1436" i="11"/>
  <c r="G1436" i="11"/>
  <c r="K1435" i="11"/>
  <c r="J1435" i="11"/>
  <c r="I1435" i="11"/>
  <c r="H1435" i="11"/>
  <c r="G1435" i="11"/>
  <c r="J1434" i="11"/>
  <c r="H1434" i="11"/>
  <c r="G1434" i="11"/>
  <c r="J1433" i="11"/>
  <c r="G1433" i="11"/>
  <c r="K1433" i="11" s="1"/>
  <c r="K1432" i="11"/>
  <c r="J1432" i="11"/>
  <c r="G1432" i="11"/>
  <c r="J1431" i="11"/>
  <c r="G1431" i="11"/>
  <c r="K1430" i="11"/>
  <c r="J1430" i="11"/>
  <c r="G1430" i="11"/>
  <c r="I1430" i="11" s="1"/>
  <c r="K1429" i="11"/>
  <c r="J1429" i="11"/>
  <c r="G1429" i="11"/>
  <c r="I1429" i="11" s="1"/>
  <c r="K1428" i="11"/>
  <c r="J1428" i="11"/>
  <c r="H1428" i="11"/>
  <c r="G1428" i="11"/>
  <c r="I1428" i="11" s="1"/>
  <c r="J1427" i="11"/>
  <c r="I1427" i="11"/>
  <c r="G1427" i="11"/>
  <c r="K1427" i="11" s="1"/>
  <c r="J1426" i="11"/>
  <c r="H1426" i="11"/>
  <c r="G1426" i="11"/>
  <c r="J1425" i="11"/>
  <c r="G1425" i="11"/>
  <c r="K1425" i="11" s="1"/>
  <c r="J1424" i="11"/>
  <c r="G1424" i="11"/>
  <c r="I1424" i="11" s="1"/>
  <c r="K1423" i="11"/>
  <c r="J1423" i="11"/>
  <c r="H1423" i="11"/>
  <c r="G1423" i="11"/>
  <c r="I1423" i="11" s="1"/>
  <c r="K1422" i="11"/>
  <c r="J1422" i="11"/>
  <c r="G1422" i="11"/>
  <c r="I1422" i="11" s="1"/>
  <c r="J1421" i="11"/>
  <c r="G1421" i="11"/>
  <c r="K1420" i="11"/>
  <c r="J1420" i="11"/>
  <c r="I1420" i="11"/>
  <c r="H1420" i="11"/>
  <c r="G1420" i="11"/>
  <c r="K1419" i="11"/>
  <c r="J1419" i="11"/>
  <c r="G1419" i="11"/>
  <c r="J1418" i="11"/>
  <c r="I1418" i="11"/>
  <c r="G1418" i="11"/>
  <c r="K1418" i="11" s="1"/>
  <c r="K1417" i="11"/>
  <c r="J1417" i="11"/>
  <c r="G1417" i="11"/>
  <c r="J1416" i="11"/>
  <c r="G1416" i="11"/>
  <c r="J1415" i="11"/>
  <c r="G1415" i="11"/>
  <c r="K1414" i="11"/>
  <c r="J1414" i="11"/>
  <c r="G1414" i="11"/>
  <c r="I1414" i="11" s="1"/>
  <c r="K1413" i="11"/>
  <c r="J1413" i="11"/>
  <c r="G1413" i="11"/>
  <c r="K1412" i="11"/>
  <c r="J1412" i="11"/>
  <c r="I1412" i="11"/>
  <c r="G1412" i="11"/>
  <c r="H1412" i="11" s="1"/>
  <c r="J1411" i="11"/>
  <c r="G1411" i="11"/>
  <c r="K1410" i="11"/>
  <c r="J1410" i="11"/>
  <c r="G1410" i="11"/>
  <c r="I1410" i="11" s="1"/>
  <c r="K1409" i="11"/>
  <c r="J1409" i="11"/>
  <c r="G1409" i="11"/>
  <c r="J1408" i="11"/>
  <c r="I1408" i="11"/>
  <c r="H1408" i="11"/>
  <c r="G1408" i="11"/>
  <c r="K1408" i="11" s="1"/>
  <c r="K1407" i="11"/>
  <c r="J1407" i="11"/>
  <c r="G1407" i="11"/>
  <c r="J1406" i="11"/>
  <c r="G1406" i="11"/>
  <c r="K1405" i="11"/>
  <c r="J1405" i="11"/>
  <c r="G1405" i="11"/>
  <c r="K1404" i="11"/>
  <c r="J1404" i="11"/>
  <c r="G1404" i="11"/>
  <c r="I1404" i="11" s="1"/>
  <c r="J1403" i="11"/>
  <c r="G1403" i="11"/>
  <c r="K1402" i="11"/>
  <c r="J1402" i="11"/>
  <c r="I1402" i="11"/>
  <c r="G1402" i="11"/>
  <c r="H1402" i="11" s="1"/>
  <c r="J1401" i="11"/>
  <c r="G1401" i="11"/>
  <c r="J1400" i="11"/>
  <c r="G1400" i="11"/>
  <c r="K1399" i="11"/>
  <c r="J1399" i="11"/>
  <c r="G1399" i="11"/>
  <c r="J1398" i="11"/>
  <c r="G1398" i="11"/>
  <c r="K1398" i="11" s="1"/>
  <c r="K1397" i="11"/>
  <c r="J1397" i="11"/>
  <c r="G1397" i="11"/>
  <c r="J1396" i="11"/>
  <c r="G1396" i="11"/>
  <c r="K1395" i="11"/>
  <c r="J1395" i="11"/>
  <c r="G1395" i="11"/>
  <c r="K1394" i="11"/>
  <c r="J1394" i="11"/>
  <c r="G1394" i="11"/>
  <c r="I1394" i="11" s="1"/>
  <c r="J1393" i="11"/>
  <c r="G1393" i="11"/>
  <c r="K1392" i="11"/>
  <c r="J1392" i="11"/>
  <c r="I1392" i="11"/>
  <c r="G1392" i="11"/>
  <c r="H1392" i="11" s="1"/>
  <c r="J1391" i="11"/>
  <c r="G1391" i="11"/>
  <c r="J1390" i="11"/>
  <c r="G1390" i="11"/>
  <c r="K1390" i="11" s="1"/>
  <c r="K1389" i="11"/>
  <c r="J1389" i="11"/>
  <c r="G1389" i="11"/>
  <c r="J1388" i="11"/>
  <c r="H1388" i="11"/>
  <c r="G1388" i="11"/>
  <c r="K1387" i="11"/>
  <c r="J1387" i="11"/>
  <c r="G1387" i="11"/>
  <c r="J1386" i="11"/>
  <c r="H1386" i="11"/>
  <c r="G1386" i="11"/>
  <c r="J1385" i="11"/>
  <c r="G1385" i="11"/>
  <c r="K1384" i="11"/>
  <c r="J1384" i="11"/>
  <c r="G1384" i="11"/>
  <c r="I1384" i="11" s="1"/>
  <c r="K1383" i="11"/>
  <c r="J1383" i="11"/>
  <c r="G1383" i="11"/>
  <c r="K1382" i="11"/>
  <c r="J1382" i="11"/>
  <c r="I1382" i="11"/>
  <c r="G1382" i="11"/>
  <c r="H1382" i="11" s="1"/>
  <c r="J1381" i="11"/>
  <c r="G1381" i="11"/>
  <c r="K1380" i="11"/>
  <c r="J1380" i="11"/>
  <c r="I1380" i="11"/>
  <c r="H1380" i="11"/>
  <c r="G1380" i="11"/>
  <c r="K1379" i="11"/>
  <c r="J1379" i="11"/>
  <c r="G1379" i="11"/>
  <c r="J1378" i="11"/>
  <c r="G1378" i="11"/>
  <c r="K1378" i="11" s="1"/>
  <c r="K1377" i="11"/>
  <c r="J1377" i="11"/>
  <c r="G1377" i="11"/>
  <c r="J1376" i="11"/>
  <c r="G1376" i="11"/>
  <c r="K1375" i="11"/>
  <c r="J1375" i="11"/>
  <c r="G1375" i="11"/>
  <c r="K1374" i="11"/>
  <c r="J1374" i="11"/>
  <c r="G1374" i="11"/>
  <c r="I1374" i="11" s="1"/>
  <c r="J1373" i="11"/>
  <c r="G1373" i="11"/>
  <c r="K1372" i="11"/>
  <c r="J1372" i="11"/>
  <c r="I1372" i="11"/>
  <c r="G1372" i="11"/>
  <c r="H1372" i="11" s="1"/>
  <c r="J1371" i="11"/>
  <c r="G1371" i="11"/>
  <c r="J1370" i="11"/>
  <c r="G1370" i="11"/>
  <c r="K1369" i="11"/>
  <c r="J1369" i="11"/>
  <c r="G1369" i="11"/>
  <c r="J1368" i="11"/>
  <c r="I1368" i="11"/>
  <c r="H1368" i="11"/>
  <c r="G1368" i="11"/>
  <c r="K1368" i="11" s="1"/>
  <c r="K1367" i="11"/>
  <c r="J1367" i="11"/>
  <c r="G1367" i="11"/>
  <c r="J1366" i="11"/>
  <c r="G1366" i="11"/>
  <c r="K1365" i="11"/>
  <c r="J1365" i="11"/>
  <c r="G1365" i="11"/>
  <c r="K1364" i="11"/>
  <c r="J1364" i="11"/>
  <c r="G1364" i="11"/>
  <c r="I1364" i="11" s="1"/>
  <c r="J1363" i="11"/>
  <c r="G1363" i="11"/>
  <c r="I1363" i="11" s="1"/>
  <c r="K1362" i="11"/>
  <c r="J1362" i="11"/>
  <c r="I1362" i="11"/>
  <c r="H1362" i="11"/>
  <c r="G1362" i="11"/>
  <c r="J1361" i="11"/>
  <c r="G1361" i="11"/>
  <c r="K1360" i="11"/>
  <c r="J1360" i="11"/>
  <c r="I1360" i="11"/>
  <c r="G1360" i="11"/>
  <c r="H1360" i="11" s="1"/>
  <c r="J1359" i="11"/>
  <c r="G1359" i="11"/>
  <c r="K1358" i="11"/>
  <c r="J1358" i="11"/>
  <c r="I1358" i="11"/>
  <c r="H1358" i="11"/>
  <c r="G1358" i="11"/>
  <c r="J1357" i="11"/>
  <c r="G1357" i="11"/>
  <c r="J1356" i="11"/>
  <c r="G1356" i="11"/>
  <c r="J1355" i="11"/>
  <c r="G1355" i="11"/>
  <c r="I1355" i="11" s="1"/>
  <c r="K1354" i="11"/>
  <c r="J1354" i="11"/>
  <c r="I1354" i="11"/>
  <c r="H1354" i="11"/>
  <c r="G1354" i="11"/>
  <c r="K1353" i="11"/>
  <c r="J1353" i="11"/>
  <c r="H1353" i="11"/>
  <c r="G1353" i="11"/>
  <c r="I1353" i="11" s="1"/>
  <c r="J1352" i="11"/>
  <c r="I1352" i="11"/>
  <c r="H1352" i="11"/>
  <c r="G1352" i="11"/>
  <c r="K1352" i="11" s="1"/>
  <c r="K1351" i="11"/>
  <c r="J1351" i="11"/>
  <c r="G1351" i="11"/>
  <c r="I1351" i="11" s="1"/>
  <c r="J1350" i="11"/>
  <c r="I1350" i="11"/>
  <c r="G1350" i="11"/>
  <c r="K1350" i="11" s="1"/>
  <c r="K1349" i="11"/>
  <c r="J1349" i="11"/>
  <c r="H1349" i="11"/>
  <c r="G1349" i="11"/>
  <c r="I1349" i="11" s="1"/>
  <c r="J1348" i="11"/>
  <c r="G1348" i="11"/>
  <c r="K1347" i="11"/>
  <c r="J1347" i="11"/>
  <c r="G1347" i="11"/>
  <c r="I1347" i="11" s="1"/>
  <c r="J1346" i="11"/>
  <c r="G1346" i="11"/>
  <c r="J1345" i="11"/>
  <c r="G1345" i="11"/>
  <c r="I1345" i="11" s="1"/>
  <c r="K1344" i="11"/>
  <c r="J1344" i="11"/>
  <c r="G1344" i="11"/>
  <c r="I1344" i="11" s="1"/>
  <c r="K1343" i="11"/>
  <c r="J1343" i="11"/>
  <c r="H1343" i="11"/>
  <c r="G1343" i="11"/>
  <c r="I1343" i="11" s="1"/>
  <c r="K1342" i="11"/>
  <c r="J1342" i="11"/>
  <c r="I1342" i="11"/>
  <c r="H1342" i="11"/>
  <c r="G1342" i="11"/>
  <c r="J1341" i="11"/>
  <c r="H1341" i="11"/>
  <c r="G1341" i="11"/>
  <c r="K1340" i="11"/>
  <c r="J1340" i="11"/>
  <c r="I1340" i="11"/>
  <c r="G1340" i="11"/>
  <c r="H1340" i="11" s="1"/>
  <c r="J1339" i="11"/>
  <c r="H1339" i="11"/>
  <c r="G1339" i="11"/>
  <c r="K1338" i="11"/>
  <c r="J1338" i="11"/>
  <c r="I1338" i="11"/>
  <c r="H1338" i="11"/>
  <c r="G1338" i="11"/>
  <c r="J1337" i="11"/>
  <c r="G1337" i="11"/>
  <c r="J1336" i="11"/>
  <c r="G1336" i="11"/>
  <c r="K1336" i="11" s="1"/>
  <c r="J1335" i="11"/>
  <c r="G1335" i="11"/>
  <c r="I1335" i="11" s="1"/>
  <c r="J1334" i="11"/>
  <c r="G1334" i="11"/>
  <c r="K1333" i="11"/>
  <c r="J1333" i="11"/>
  <c r="H1333" i="11"/>
  <c r="G1333" i="11"/>
  <c r="I1333" i="11" s="1"/>
  <c r="J1332" i="11"/>
  <c r="G1332" i="11"/>
  <c r="K1332" i="11" s="1"/>
  <c r="K1331" i="11"/>
  <c r="J1331" i="11"/>
  <c r="G1331" i="11"/>
  <c r="I1331" i="11" s="1"/>
  <c r="J1330" i="11"/>
  <c r="I1330" i="11"/>
  <c r="H1330" i="11"/>
  <c r="G1330" i="11"/>
  <c r="K1330" i="11" s="1"/>
  <c r="K1329" i="11"/>
  <c r="J1329" i="11"/>
  <c r="H1329" i="11"/>
  <c r="G1329" i="11"/>
  <c r="I1329" i="11" s="1"/>
  <c r="J1328" i="11"/>
  <c r="G1328" i="11"/>
  <c r="K1327" i="11"/>
  <c r="J1327" i="11"/>
  <c r="H1327" i="11"/>
  <c r="G1327" i="11"/>
  <c r="I1327" i="11" s="1"/>
  <c r="J1326" i="11"/>
  <c r="G1326" i="11"/>
  <c r="J1325" i="11"/>
  <c r="G1325" i="11"/>
  <c r="I1325" i="11" s="1"/>
  <c r="K1324" i="11"/>
  <c r="J1324" i="11"/>
  <c r="G1324" i="11"/>
  <c r="I1324" i="11" s="1"/>
  <c r="J1323" i="11"/>
  <c r="G1323" i="11"/>
  <c r="K1322" i="11"/>
  <c r="J1322" i="11"/>
  <c r="I1322" i="11"/>
  <c r="H1322" i="11"/>
  <c r="G1322" i="11"/>
  <c r="J1321" i="11"/>
  <c r="H1321" i="11"/>
  <c r="G1321" i="11"/>
  <c r="K1320" i="11"/>
  <c r="J1320" i="11"/>
  <c r="I1320" i="11"/>
  <c r="G1320" i="11"/>
  <c r="H1320" i="11" s="1"/>
  <c r="J1319" i="11"/>
  <c r="G1319" i="11"/>
  <c r="K1318" i="11"/>
  <c r="J1318" i="11"/>
  <c r="I1318" i="11"/>
  <c r="H1318" i="11"/>
  <c r="G1318" i="11"/>
  <c r="J1317" i="11"/>
  <c r="G1317" i="11"/>
  <c r="K1316" i="11"/>
  <c r="J1316" i="11"/>
  <c r="I1316" i="11"/>
  <c r="H1316" i="11"/>
  <c r="G1316" i="11"/>
  <c r="J1315" i="11"/>
  <c r="G1315" i="11"/>
  <c r="I1315" i="11" s="1"/>
  <c r="K1314" i="11"/>
  <c r="J1314" i="11"/>
  <c r="I1314" i="11"/>
  <c r="G1314" i="11"/>
  <c r="H1314" i="11" s="1"/>
  <c r="K1313" i="11"/>
  <c r="J1313" i="11"/>
  <c r="H1313" i="11"/>
  <c r="G1313" i="11"/>
  <c r="I1313" i="11" s="1"/>
  <c r="J1312" i="11"/>
  <c r="I1312" i="11"/>
  <c r="H1312" i="11"/>
  <c r="G1312" i="11"/>
  <c r="K1312" i="11" s="1"/>
  <c r="K1311" i="11"/>
  <c r="J1311" i="11"/>
  <c r="G1311" i="11"/>
  <c r="I1311" i="11" s="1"/>
  <c r="J1310" i="11"/>
  <c r="G1310" i="11"/>
  <c r="K1310" i="11" s="1"/>
  <c r="K1309" i="11"/>
  <c r="J1309" i="11"/>
  <c r="H1309" i="11"/>
  <c r="G1309" i="11"/>
  <c r="I1309" i="11" s="1"/>
  <c r="J1308" i="11"/>
  <c r="H1308" i="11"/>
  <c r="G1308" i="11"/>
  <c r="J1307" i="11"/>
  <c r="G1307" i="11"/>
  <c r="J1306" i="11"/>
  <c r="G1306" i="11"/>
  <c r="K1305" i="11"/>
  <c r="J1305" i="11"/>
  <c r="H1305" i="11"/>
  <c r="G1305" i="11"/>
  <c r="I1305" i="11" s="1"/>
  <c r="K1304" i="11"/>
  <c r="J1304" i="11"/>
  <c r="G1304" i="11"/>
  <c r="I1304" i="11" s="1"/>
  <c r="J1303" i="11"/>
  <c r="G1303" i="11"/>
  <c r="I1303" i="11" s="1"/>
  <c r="K1302" i="11"/>
  <c r="J1302" i="11"/>
  <c r="I1302" i="11"/>
  <c r="H1302" i="11"/>
  <c r="G1302" i="11"/>
  <c r="J1301" i="11"/>
  <c r="G1301" i="11"/>
  <c r="K1300" i="11"/>
  <c r="J1300" i="11"/>
  <c r="I1300" i="11"/>
  <c r="G1300" i="11"/>
  <c r="H1300" i="11" s="1"/>
  <c r="J1299" i="11"/>
  <c r="H1299" i="11"/>
  <c r="G1299" i="11"/>
  <c r="K1298" i="11"/>
  <c r="J1298" i="11"/>
  <c r="I1298" i="11"/>
  <c r="H1298" i="11"/>
  <c r="G1298" i="11"/>
  <c r="J1297" i="11"/>
  <c r="G1297" i="11"/>
  <c r="J1296" i="11"/>
  <c r="G1296" i="11"/>
  <c r="J1295" i="11"/>
  <c r="G1295" i="11"/>
  <c r="I1295" i="11" s="1"/>
  <c r="K1294" i="11"/>
  <c r="J1294" i="11"/>
  <c r="I1294" i="11"/>
  <c r="H1294" i="11"/>
  <c r="G1294" i="11"/>
  <c r="K1293" i="11"/>
  <c r="J1293" i="11"/>
  <c r="H1293" i="11"/>
  <c r="G1293" i="11"/>
  <c r="I1293" i="11" s="1"/>
  <c r="J1292" i="11"/>
  <c r="H1292" i="11"/>
  <c r="G1292" i="11"/>
  <c r="K1292" i="11" s="1"/>
  <c r="K1291" i="11"/>
  <c r="J1291" i="11"/>
  <c r="G1291" i="11"/>
  <c r="I1291" i="11" s="1"/>
  <c r="J1290" i="11"/>
  <c r="G1290" i="11"/>
  <c r="K1290" i="11" s="1"/>
  <c r="K1289" i="11"/>
  <c r="J1289" i="11"/>
  <c r="H1289" i="11"/>
  <c r="G1289" i="11"/>
  <c r="I1289" i="11" s="1"/>
  <c r="J1288" i="11"/>
  <c r="G1288" i="11"/>
  <c r="J1287" i="11"/>
  <c r="G1287" i="11"/>
  <c r="I1287" i="11" s="1"/>
  <c r="J1286" i="11"/>
  <c r="G1286" i="11"/>
  <c r="K1285" i="11"/>
  <c r="J1285" i="11"/>
  <c r="G1285" i="11"/>
  <c r="I1285" i="11" s="1"/>
  <c r="K1284" i="11"/>
  <c r="J1284" i="11"/>
  <c r="G1284" i="11"/>
  <c r="I1284" i="11" s="1"/>
  <c r="K1283" i="11"/>
  <c r="J1283" i="11"/>
  <c r="H1283" i="11"/>
  <c r="G1283" i="11"/>
  <c r="I1283" i="11" s="1"/>
  <c r="K1282" i="11"/>
  <c r="J1282" i="11"/>
  <c r="I1282" i="11"/>
  <c r="H1282" i="11"/>
  <c r="G1282" i="11"/>
  <c r="J1281" i="11"/>
  <c r="G1281" i="11"/>
  <c r="K1280" i="11"/>
  <c r="J1280" i="11"/>
  <c r="I1280" i="11"/>
  <c r="G1280" i="11"/>
  <c r="H1280" i="11" s="1"/>
  <c r="J1279" i="11"/>
  <c r="H1279" i="11"/>
  <c r="G1279" i="11"/>
  <c r="K1278" i="11"/>
  <c r="J1278" i="11"/>
  <c r="I1278" i="11"/>
  <c r="H1278" i="11"/>
  <c r="G1278" i="11"/>
  <c r="J1277" i="11"/>
  <c r="G1277" i="11"/>
  <c r="J1276" i="11"/>
  <c r="I1276" i="11"/>
  <c r="H1276" i="11"/>
  <c r="G1276" i="11"/>
  <c r="K1276" i="11" s="1"/>
  <c r="J1275" i="11"/>
  <c r="G1275" i="11"/>
  <c r="I1275" i="11" s="1"/>
  <c r="J1274" i="11"/>
  <c r="G1274" i="11"/>
  <c r="K1273" i="11"/>
  <c r="J1273" i="11"/>
  <c r="H1273" i="11"/>
  <c r="G1273" i="11"/>
  <c r="I1273" i="11" s="1"/>
  <c r="J1272" i="11"/>
  <c r="I1272" i="11"/>
  <c r="H1272" i="11"/>
  <c r="G1272" i="11"/>
  <c r="K1272" i="11" s="1"/>
  <c r="K1271" i="11"/>
  <c r="J1271" i="11"/>
  <c r="G1271" i="11"/>
  <c r="I1271" i="11" s="1"/>
  <c r="J1270" i="11"/>
  <c r="I1270" i="11"/>
  <c r="H1270" i="11"/>
  <c r="G1270" i="11"/>
  <c r="K1270" i="11" s="1"/>
  <c r="K1269" i="11"/>
  <c r="J1269" i="11"/>
  <c r="H1269" i="11"/>
  <c r="G1269" i="11"/>
  <c r="I1269" i="11" s="1"/>
  <c r="J1268" i="11"/>
  <c r="H1268" i="11"/>
  <c r="G1268" i="11"/>
  <c r="K1267" i="11"/>
  <c r="J1267" i="11"/>
  <c r="H1267" i="11"/>
  <c r="G1267" i="11"/>
  <c r="I1267" i="11" s="1"/>
  <c r="J1266" i="11"/>
  <c r="G1266" i="11"/>
  <c r="J1265" i="11"/>
  <c r="H1265" i="11"/>
  <c r="G1265" i="11"/>
  <c r="K1264" i="11"/>
  <c r="J1264" i="11"/>
  <c r="G1264" i="11"/>
  <c r="I1264" i="11" s="1"/>
  <c r="K1263" i="11"/>
  <c r="J1263" i="11"/>
  <c r="G1263" i="11"/>
  <c r="I1263" i="11" s="1"/>
  <c r="K1262" i="11"/>
  <c r="J1262" i="11"/>
  <c r="I1262" i="11"/>
  <c r="H1262" i="11"/>
  <c r="G1262" i="11"/>
  <c r="J1261" i="11"/>
  <c r="H1261" i="11"/>
  <c r="G1261" i="11"/>
  <c r="K1260" i="11"/>
  <c r="J1260" i="11"/>
  <c r="I1260" i="11"/>
  <c r="G1260" i="11"/>
  <c r="H1260" i="11" s="1"/>
  <c r="J1259" i="11"/>
  <c r="H1259" i="11"/>
  <c r="G1259" i="11"/>
  <c r="K1258" i="11"/>
  <c r="J1258" i="11"/>
  <c r="I1258" i="11"/>
  <c r="H1258" i="11"/>
  <c r="G1258" i="11"/>
  <c r="J1257" i="11"/>
  <c r="G1257" i="11"/>
  <c r="K1256" i="11"/>
  <c r="J1256" i="11"/>
  <c r="I1256" i="11"/>
  <c r="H1256" i="11"/>
  <c r="G1256" i="11"/>
  <c r="J1255" i="11"/>
  <c r="G1255" i="11"/>
  <c r="I1255" i="11" s="1"/>
  <c r="J1254" i="11"/>
  <c r="G1254" i="11"/>
  <c r="K1253" i="11"/>
  <c r="J1253" i="11"/>
  <c r="H1253" i="11"/>
  <c r="G1253" i="11"/>
  <c r="I1253" i="11" s="1"/>
  <c r="J1252" i="11"/>
  <c r="G1252" i="11"/>
  <c r="K1251" i="11"/>
  <c r="J1251" i="11"/>
  <c r="G1251" i="11"/>
  <c r="I1251" i="11" s="1"/>
  <c r="J1250" i="11"/>
  <c r="I1250" i="11"/>
  <c r="H1250" i="11"/>
  <c r="G1250" i="11"/>
  <c r="K1250" i="11" s="1"/>
  <c r="K1249" i="11"/>
  <c r="J1249" i="11"/>
  <c r="H1249" i="11"/>
  <c r="G1249" i="11"/>
  <c r="I1249" i="11" s="1"/>
  <c r="J1248" i="11"/>
  <c r="G1248" i="11"/>
  <c r="K1247" i="11"/>
  <c r="J1247" i="11"/>
  <c r="G1247" i="11"/>
  <c r="I1247" i="11" s="1"/>
  <c r="J1246" i="11"/>
  <c r="G1246" i="11"/>
  <c r="J1245" i="11"/>
  <c r="G1245" i="11"/>
  <c r="K1244" i="11"/>
  <c r="J1244" i="11"/>
  <c r="G1244" i="11"/>
  <c r="I1244" i="11" s="1"/>
  <c r="J1243" i="11"/>
  <c r="H1243" i="11"/>
  <c r="G1243" i="11"/>
  <c r="K1242" i="11"/>
  <c r="J1242" i="11"/>
  <c r="I1242" i="11"/>
  <c r="H1242" i="11"/>
  <c r="G1242" i="11"/>
  <c r="J1241" i="11"/>
  <c r="G1241" i="11"/>
  <c r="K1240" i="11"/>
  <c r="J1240" i="11"/>
  <c r="I1240" i="11"/>
  <c r="G1240" i="11"/>
  <c r="H1240" i="11" s="1"/>
  <c r="J1239" i="11"/>
  <c r="H1239" i="11"/>
  <c r="G1239" i="11"/>
  <c r="K1238" i="11"/>
  <c r="J1238" i="11"/>
  <c r="I1238" i="11"/>
  <c r="H1238" i="11"/>
  <c r="G1238" i="11"/>
  <c r="J1237" i="11"/>
  <c r="G1237" i="11"/>
  <c r="K1236" i="11"/>
  <c r="J1236" i="11"/>
  <c r="G1236" i="11"/>
  <c r="I1236" i="11" s="1"/>
  <c r="J1235" i="11"/>
  <c r="G1235" i="11"/>
  <c r="I1235" i="11" s="1"/>
  <c r="K1234" i="11"/>
  <c r="J1234" i="11"/>
  <c r="I1234" i="11"/>
  <c r="H1234" i="11"/>
  <c r="G1234" i="11"/>
  <c r="K1233" i="11"/>
  <c r="J1233" i="11"/>
  <c r="H1233" i="11"/>
  <c r="G1233" i="11"/>
  <c r="I1233" i="11" s="1"/>
  <c r="J1232" i="11"/>
  <c r="I1232" i="11"/>
  <c r="H1232" i="11"/>
  <c r="G1232" i="11"/>
  <c r="K1232" i="11" s="1"/>
  <c r="K1231" i="11"/>
  <c r="J1231" i="11"/>
  <c r="G1231" i="11"/>
  <c r="I1231" i="11" s="1"/>
  <c r="J1230" i="11"/>
  <c r="G1230" i="11"/>
  <c r="K1229" i="11"/>
  <c r="J1229" i="11"/>
  <c r="H1229" i="11"/>
  <c r="G1229" i="11"/>
  <c r="I1229" i="11" s="1"/>
  <c r="J1228" i="11"/>
  <c r="H1228" i="11"/>
  <c r="G1228" i="11"/>
  <c r="J1227" i="11"/>
  <c r="G1227" i="11"/>
  <c r="J1226" i="11"/>
  <c r="G1226" i="11"/>
  <c r="K1225" i="11"/>
  <c r="J1225" i="11"/>
  <c r="H1225" i="11"/>
  <c r="G1225" i="11"/>
  <c r="I1225" i="11" s="1"/>
  <c r="K1224" i="11"/>
  <c r="J1224" i="11"/>
  <c r="G1224" i="11"/>
  <c r="I1224" i="11" s="1"/>
  <c r="J1223" i="11"/>
  <c r="G1223" i="11"/>
  <c r="I1223" i="11" s="1"/>
  <c r="K1222" i="11"/>
  <c r="J1222" i="11"/>
  <c r="I1222" i="11"/>
  <c r="H1222" i="11"/>
  <c r="G1222" i="11"/>
  <c r="J1221" i="11"/>
  <c r="H1221" i="11"/>
  <c r="G1221" i="11"/>
  <c r="K1220" i="11"/>
  <c r="J1220" i="11"/>
  <c r="I1220" i="11"/>
  <c r="G1220" i="11"/>
  <c r="H1220" i="11" s="1"/>
  <c r="J1219" i="11"/>
  <c r="G1219" i="11"/>
  <c r="K1218" i="11"/>
  <c r="J1218" i="11"/>
  <c r="I1218" i="11"/>
  <c r="H1218" i="11"/>
  <c r="G1218" i="11"/>
  <c r="J1217" i="11"/>
  <c r="G1217" i="11"/>
  <c r="J1216" i="11"/>
  <c r="G1216" i="11"/>
  <c r="K1216" i="11" s="1"/>
  <c r="J1215" i="11"/>
  <c r="G1215" i="11"/>
  <c r="I1215" i="11" s="1"/>
  <c r="K1214" i="11"/>
  <c r="J1214" i="11"/>
  <c r="G1214" i="11"/>
  <c r="I1214" i="11" s="1"/>
  <c r="K1213" i="11"/>
  <c r="J1213" i="11"/>
  <c r="H1213" i="11"/>
  <c r="G1213" i="11"/>
  <c r="I1213" i="11" s="1"/>
  <c r="J1212" i="11"/>
  <c r="I1212" i="11"/>
  <c r="H1212" i="11"/>
  <c r="G1212" i="11"/>
  <c r="K1212" i="11" s="1"/>
  <c r="K1211" i="11"/>
  <c r="J1211" i="11"/>
  <c r="G1211" i="11"/>
  <c r="I1211" i="11" s="1"/>
  <c r="J1210" i="11"/>
  <c r="G1210" i="11"/>
  <c r="K1210" i="11" s="1"/>
  <c r="K1209" i="11"/>
  <c r="J1209" i="11"/>
  <c r="H1209" i="11"/>
  <c r="G1209" i="11"/>
  <c r="I1209" i="11" s="1"/>
  <c r="J1208" i="11"/>
  <c r="H1208" i="11"/>
  <c r="G1208" i="11"/>
  <c r="J1207" i="11"/>
  <c r="G1207" i="11"/>
  <c r="J1206" i="11"/>
  <c r="G1206" i="11"/>
  <c r="J1205" i="11"/>
  <c r="H1205" i="11"/>
  <c r="G1205" i="11"/>
  <c r="K1204" i="11"/>
  <c r="J1204" i="11"/>
  <c r="G1204" i="11"/>
  <c r="I1204" i="11" s="1"/>
  <c r="K1203" i="11"/>
  <c r="J1203" i="11"/>
  <c r="H1203" i="11"/>
  <c r="G1203" i="11"/>
  <c r="I1203" i="11" s="1"/>
  <c r="K1202" i="11"/>
  <c r="J1202" i="11"/>
  <c r="I1202" i="11"/>
  <c r="H1202" i="11"/>
  <c r="G1202" i="11"/>
  <c r="J1201" i="11"/>
  <c r="H1201" i="11"/>
  <c r="G1201" i="11"/>
  <c r="K1200" i="11"/>
  <c r="J1200" i="11"/>
  <c r="I1200" i="11"/>
  <c r="G1200" i="11"/>
  <c r="H1200" i="11" s="1"/>
  <c r="J1199" i="11"/>
  <c r="G1199" i="11"/>
  <c r="K1198" i="11"/>
  <c r="J1198" i="11"/>
  <c r="I1198" i="11"/>
  <c r="H1198" i="11"/>
  <c r="G1198" i="11"/>
  <c r="J1197" i="11"/>
  <c r="G1197" i="11"/>
  <c r="J1196" i="11"/>
  <c r="G1196" i="11"/>
  <c r="I1196" i="11" s="1"/>
  <c r="J1195" i="11"/>
  <c r="G1195" i="11"/>
  <c r="I1195" i="11" s="1"/>
  <c r="J1194" i="11"/>
  <c r="I1194" i="11"/>
  <c r="H1194" i="11"/>
  <c r="G1194" i="11"/>
  <c r="K1194" i="11" s="1"/>
  <c r="K1193" i="11"/>
  <c r="J1193" i="11"/>
  <c r="H1193" i="11"/>
  <c r="G1193" i="11"/>
  <c r="I1193" i="11" s="1"/>
  <c r="J1192" i="11"/>
  <c r="H1192" i="11"/>
  <c r="G1192" i="11"/>
  <c r="K1191" i="11"/>
  <c r="J1191" i="11"/>
  <c r="G1191" i="11"/>
  <c r="I1191" i="11" s="1"/>
  <c r="J1190" i="11"/>
  <c r="I1190" i="11"/>
  <c r="H1190" i="11"/>
  <c r="G1190" i="11"/>
  <c r="K1190" i="11" s="1"/>
  <c r="K1189" i="11"/>
  <c r="J1189" i="11"/>
  <c r="H1189" i="11"/>
  <c r="G1189" i="11"/>
  <c r="I1189" i="11" s="1"/>
  <c r="K1188" i="11"/>
  <c r="J1188" i="11"/>
  <c r="I1188" i="11"/>
  <c r="H1188" i="11"/>
  <c r="G1188" i="11"/>
  <c r="J1187" i="11"/>
  <c r="G1187" i="11"/>
  <c r="J1186" i="11"/>
  <c r="G1186" i="11"/>
  <c r="K1185" i="11"/>
  <c r="J1185" i="11"/>
  <c r="H1185" i="11"/>
  <c r="G1185" i="11"/>
  <c r="I1185" i="11" s="1"/>
  <c r="J1184" i="11"/>
  <c r="G1184" i="11"/>
  <c r="K1183" i="11"/>
  <c r="J1183" i="11"/>
  <c r="H1183" i="11"/>
  <c r="G1183" i="11"/>
  <c r="I1183" i="11" s="1"/>
  <c r="K1182" i="11"/>
  <c r="J1182" i="11"/>
  <c r="I1182" i="11"/>
  <c r="H1182" i="11"/>
  <c r="G1182" i="11"/>
  <c r="J1181" i="11"/>
  <c r="G1181" i="11"/>
  <c r="I1181" i="11" s="1"/>
  <c r="K1180" i="11"/>
  <c r="J1180" i="11"/>
  <c r="G1180" i="11"/>
  <c r="H1180" i="11" s="1"/>
  <c r="J1179" i="11"/>
  <c r="G1179" i="11"/>
  <c r="K1178" i="11"/>
  <c r="J1178" i="11"/>
  <c r="I1178" i="11"/>
  <c r="H1178" i="11"/>
  <c r="G1178" i="11"/>
  <c r="J1177" i="11"/>
  <c r="G1177" i="11"/>
  <c r="K1176" i="11"/>
  <c r="J1176" i="11"/>
  <c r="I1176" i="11"/>
  <c r="H1176" i="11"/>
  <c r="G1176" i="11"/>
  <c r="J1175" i="11"/>
  <c r="G1175" i="11"/>
  <c r="J1174" i="11"/>
  <c r="G1174" i="11"/>
  <c r="J1173" i="11"/>
  <c r="H1173" i="11"/>
  <c r="G1173" i="11"/>
  <c r="J1172" i="11"/>
  <c r="I1172" i="11"/>
  <c r="G1172" i="11"/>
  <c r="K1172" i="11" s="1"/>
  <c r="J1171" i="11"/>
  <c r="G1171" i="11"/>
  <c r="J1170" i="11"/>
  <c r="G1170" i="11"/>
  <c r="J1169" i="11"/>
  <c r="H1169" i="11"/>
  <c r="G1169" i="11"/>
  <c r="K1168" i="11"/>
  <c r="J1168" i="11"/>
  <c r="I1168" i="11"/>
  <c r="H1168" i="11"/>
  <c r="G1168" i="11"/>
  <c r="J1167" i="11"/>
  <c r="H1167" i="11"/>
  <c r="G1167" i="11"/>
  <c r="K1166" i="11"/>
  <c r="J1166" i="11"/>
  <c r="I1166" i="11"/>
  <c r="H1166" i="11"/>
  <c r="G1166" i="11"/>
  <c r="J1165" i="11"/>
  <c r="G1165" i="11"/>
  <c r="K1164" i="11"/>
  <c r="J1164" i="11"/>
  <c r="I1164" i="11"/>
  <c r="H1164" i="11"/>
  <c r="G1164" i="11"/>
  <c r="J1163" i="11"/>
  <c r="H1163" i="11"/>
  <c r="G1163" i="11"/>
  <c r="J1162" i="11"/>
  <c r="H1162" i="11"/>
  <c r="G1162" i="11"/>
  <c r="K1162" i="11" s="1"/>
  <c r="J1161" i="11"/>
  <c r="H1161" i="11"/>
  <c r="G1161" i="11"/>
  <c r="J1160" i="11"/>
  <c r="G1160" i="11"/>
  <c r="J1159" i="11"/>
  <c r="G1159" i="11"/>
  <c r="K1158" i="11"/>
  <c r="J1158" i="11"/>
  <c r="I1158" i="11"/>
  <c r="H1158" i="11"/>
  <c r="G1158" i="11"/>
  <c r="J1157" i="11"/>
  <c r="G1157" i="11"/>
  <c r="K1156" i="11"/>
  <c r="J1156" i="11"/>
  <c r="I1156" i="11"/>
  <c r="H1156" i="11"/>
  <c r="G1156" i="11"/>
  <c r="J1155" i="11"/>
  <c r="G1155" i="11"/>
  <c r="J1154" i="11"/>
  <c r="G1154" i="11"/>
  <c r="J1153" i="11"/>
  <c r="H1153" i="11"/>
  <c r="G1153" i="11"/>
  <c r="J1152" i="11"/>
  <c r="I1152" i="11"/>
  <c r="G1152" i="11"/>
  <c r="K1152" i="11" s="1"/>
  <c r="J1151" i="11"/>
  <c r="G1151" i="11"/>
  <c r="J1150" i="11"/>
  <c r="G1150" i="11"/>
  <c r="J1149" i="11"/>
  <c r="H1149" i="11"/>
  <c r="G1149" i="11"/>
  <c r="K1148" i="11"/>
  <c r="J1148" i="11"/>
  <c r="I1148" i="11"/>
  <c r="H1148" i="11"/>
  <c r="G1148" i="11"/>
  <c r="J1147" i="11"/>
  <c r="G1147" i="11"/>
  <c r="K1146" i="11"/>
  <c r="J1146" i="11"/>
  <c r="I1146" i="11"/>
  <c r="H1146" i="11"/>
  <c r="G1146" i="11"/>
  <c r="J1145" i="11"/>
  <c r="G1145" i="11"/>
  <c r="K1144" i="11"/>
  <c r="J1144" i="11"/>
  <c r="I1144" i="11"/>
  <c r="H1144" i="11"/>
  <c r="G1144" i="11"/>
  <c r="J1143" i="11"/>
  <c r="H1143" i="11"/>
  <c r="G1143" i="11"/>
  <c r="J1142" i="11"/>
  <c r="I1142" i="11"/>
  <c r="G1142" i="11"/>
  <c r="K1142" i="11" s="1"/>
  <c r="J1141" i="11"/>
  <c r="H1141" i="11"/>
  <c r="G1141" i="11"/>
  <c r="J1140" i="11"/>
  <c r="G1140" i="11"/>
  <c r="J1139" i="11"/>
  <c r="G1139" i="11"/>
  <c r="K1138" i="11"/>
  <c r="J1138" i="11"/>
  <c r="I1138" i="11"/>
  <c r="H1138" i="11"/>
  <c r="G1138" i="11"/>
  <c r="J1137" i="11"/>
  <c r="G1137" i="11"/>
  <c r="K1136" i="11"/>
  <c r="J1136" i="11"/>
  <c r="I1136" i="11"/>
  <c r="H1136" i="11"/>
  <c r="G1136" i="11"/>
  <c r="J1135" i="11"/>
  <c r="G1135" i="11"/>
  <c r="J1134" i="11"/>
  <c r="G1134" i="11"/>
  <c r="J1133" i="11"/>
  <c r="H1133" i="11"/>
  <c r="G1133" i="11"/>
  <c r="J1132" i="11"/>
  <c r="I1132" i="11"/>
  <c r="G1132" i="11"/>
  <c r="K1132" i="11" s="1"/>
  <c r="J1131" i="11"/>
  <c r="G1131" i="11"/>
  <c r="J1130" i="11"/>
  <c r="G1130" i="11"/>
  <c r="J1129" i="11"/>
  <c r="H1129" i="11"/>
  <c r="G1129" i="11"/>
  <c r="K1128" i="11"/>
  <c r="J1128" i="11"/>
  <c r="I1128" i="11"/>
  <c r="H1128" i="11"/>
  <c r="G1128" i="11"/>
  <c r="J1127" i="11"/>
  <c r="G1127" i="11"/>
  <c r="K1126" i="11"/>
  <c r="J1126" i="11"/>
  <c r="I1126" i="11"/>
  <c r="H1126" i="11"/>
  <c r="G1126" i="11"/>
  <c r="J1125" i="11"/>
  <c r="G1125" i="11"/>
  <c r="K1124" i="11"/>
  <c r="J1124" i="11"/>
  <c r="I1124" i="11"/>
  <c r="H1124" i="11"/>
  <c r="G1124" i="11"/>
  <c r="J1123" i="11"/>
  <c r="H1123" i="11"/>
  <c r="G1123" i="11"/>
  <c r="J1122" i="11"/>
  <c r="G1122" i="11"/>
  <c r="K1122" i="11" s="1"/>
  <c r="J1121" i="11"/>
  <c r="H1121" i="11"/>
  <c r="G1121" i="11"/>
  <c r="J1120" i="11"/>
  <c r="G1120" i="11"/>
  <c r="J1119" i="11"/>
  <c r="G1119" i="11"/>
  <c r="K1118" i="11"/>
  <c r="J1118" i="11"/>
  <c r="I1118" i="11"/>
  <c r="H1118" i="11"/>
  <c r="G1118" i="11"/>
  <c r="J1117" i="11"/>
  <c r="G1117" i="11"/>
  <c r="K1116" i="11"/>
  <c r="J1116" i="11"/>
  <c r="I1116" i="11"/>
  <c r="H1116" i="11"/>
  <c r="G1116" i="11"/>
  <c r="J1115" i="11"/>
  <c r="G1115" i="11"/>
  <c r="J1114" i="11"/>
  <c r="G1114" i="11"/>
  <c r="K1113" i="11"/>
  <c r="J1113" i="11"/>
  <c r="G1113" i="11"/>
  <c r="I1113" i="11" s="1"/>
  <c r="K1112" i="11"/>
  <c r="J1112" i="11"/>
  <c r="G1112" i="11"/>
  <c r="I1112" i="11" s="1"/>
  <c r="K1111" i="11"/>
  <c r="J1111" i="11"/>
  <c r="H1111" i="11"/>
  <c r="G1111" i="11"/>
  <c r="I1111" i="11" s="1"/>
  <c r="J1110" i="11"/>
  <c r="I1110" i="11"/>
  <c r="H1110" i="11"/>
  <c r="G1110" i="11"/>
  <c r="K1110" i="11" s="1"/>
  <c r="K1109" i="11"/>
  <c r="J1109" i="11"/>
  <c r="H1109" i="11"/>
  <c r="G1109" i="11"/>
  <c r="I1109" i="11" s="1"/>
  <c r="J1108" i="11"/>
  <c r="I1108" i="11"/>
  <c r="H1108" i="11"/>
  <c r="G1108" i="11"/>
  <c r="K1108" i="11" s="1"/>
  <c r="K1107" i="11"/>
  <c r="J1107" i="11"/>
  <c r="H1107" i="11"/>
  <c r="G1107" i="11"/>
  <c r="I1107" i="11" s="1"/>
  <c r="J1106" i="11"/>
  <c r="G1106" i="11"/>
  <c r="K1105" i="11"/>
  <c r="J1105" i="11"/>
  <c r="H1105" i="11"/>
  <c r="G1105" i="11"/>
  <c r="I1105" i="11" s="1"/>
  <c r="J1104" i="11"/>
  <c r="G1104" i="11"/>
  <c r="J1103" i="11"/>
  <c r="G1103" i="11"/>
  <c r="K1102" i="11"/>
  <c r="J1102" i="11"/>
  <c r="G1102" i="11"/>
  <c r="I1102" i="11" s="1"/>
  <c r="J1101" i="11"/>
  <c r="G1101" i="11"/>
  <c r="I1101" i="11" s="1"/>
  <c r="K1100" i="11"/>
  <c r="J1100" i="11"/>
  <c r="I1100" i="11"/>
  <c r="H1100" i="11"/>
  <c r="G1100" i="11"/>
  <c r="J1099" i="11"/>
  <c r="H1099" i="11"/>
  <c r="G1099" i="11"/>
  <c r="K1098" i="11"/>
  <c r="J1098" i="11"/>
  <c r="I1098" i="11"/>
  <c r="H1098" i="11"/>
  <c r="G1098" i="11"/>
  <c r="J1097" i="11"/>
  <c r="G1097" i="11"/>
  <c r="K1096" i="11"/>
  <c r="J1096" i="11"/>
  <c r="I1096" i="11"/>
  <c r="H1096" i="11"/>
  <c r="G1096" i="11"/>
  <c r="J1095" i="11"/>
  <c r="G1095" i="11"/>
  <c r="K1094" i="11"/>
  <c r="J1094" i="11"/>
  <c r="I1094" i="11"/>
  <c r="H1094" i="11"/>
  <c r="G1094" i="11"/>
  <c r="K1093" i="11"/>
  <c r="J1093" i="11"/>
  <c r="G1093" i="11"/>
  <c r="I1093" i="11" s="1"/>
  <c r="J1092" i="11"/>
  <c r="G1092" i="11"/>
  <c r="K1092" i="11" s="1"/>
  <c r="K1091" i="11"/>
  <c r="J1091" i="11"/>
  <c r="H1091" i="11"/>
  <c r="G1091" i="11"/>
  <c r="I1091" i="11" s="1"/>
  <c r="J1090" i="11"/>
  <c r="G1090" i="11"/>
  <c r="K1090" i="11" s="1"/>
  <c r="K1089" i="11"/>
  <c r="J1089" i="11"/>
  <c r="H1089" i="11"/>
  <c r="G1089" i="11"/>
  <c r="I1089" i="11" s="1"/>
  <c r="J1088" i="11"/>
  <c r="G1088" i="11"/>
  <c r="K1087" i="11"/>
  <c r="J1087" i="11"/>
  <c r="H1087" i="11"/>
  <c r="G1087" i="11"/>
  <c r="I1087" i="11" s="1"/>
  <c r="J1086" i="11"/>
  <c r="G1086" i="11"/>
  <c r="J1085" i="11"/>
  <c r="H1085" i="11"/>
  <c r="G1085" i="11"/>
  <c r="J1084" i="11"/>
  <c r="G1084" i="11"/>
  <c r="K1083" i="11"/>
  <c r="J1083" i="11"/>
  <c r="G1083" i="11"/>
  <c r="I1083" i="11" s="1"/>
  <c r="K1082" i="11"/>
  <c r="J1082" i="11"/>
  <c r="G1082" i="11"/>
  <c r="I1082" i="11" s="1"/>
  <c r="K1081" i="11"/>
  <c r="J1081" i="11"/>
  <c r="G1081" i="11"/>
  <c r="I1081" i="11" s="1"/>
  <c r="K1080" i="11"/>
  <c r="J1080" i="11"/>
  <c r="I1080" i="11"/>
  <c r="H1080" i="11"/>
  <c r="G1080" i="11"/>
  <c r="J1079" i="11"/>
  <c r="H1079" i="11"/>
  <c r="G1079" i="11"/>
  <c r="K1078" i="11"/>
  <c r="J1078" i="11"/>
  <c r="I1078" i="11"/>
  <c r="H1078" i="11"/>
  <c r="G1078" i="11"/>
  <c r="J1077" i="11"/>
  <c r="G1077" i="11"/>
  <c r="K1076" i="11"/>
  <c r="J1076" i="11"/>
  <c r="I1076" i="11"/>
  <c r="H1076" i="11"/>
  <c r="G1076" i="11"/>
  <c r="J1075" i="11"/>
  <c r="G1075" i="11"/>
  <c r="J1074" i="11"/>
  <c r="H1074" i="11"/>
  <c r="G1074" i="11"/>
  <c r="K1074" i="11" s="1"/>
  <c r="K1073" i="11"/>
  <c r="J1073" i="11"/>
  <c r="G1073" i="11"/>
  <c r="I1073" i="11" s="1"/>
  <c r="J1072" i="11"/>
  <c r="G1072" i="11"/>
  <c r="K1071" i="11"/>
  <c r="J1071" i="11"/>
  <c r="H1071" i="11"/>
  <c r="G1071" i="11"/>
  <c r="I1071" i="11" s="1"/>
  <c r="J1070" i="11"/>
  <c r="G1070" i="11"/>
  <c r="K1070" i="11" s="1"/>
  <c r="K1069" i="11"/>
  <c r="J1069" i="11"/>
  <c r="H1069" i="11"/>
  <c r="G1069" i="11"/>
  <c r="I1069" i="11" s="1"/>
  <c r="J1068" i="11"/>
  <c r="I1068" i="11"/>
  <c r="H1068" i="11"/>
  <c r="G1068" i="11"/>
  <c r="K1068" i="11" s="1"/>
  <c r="K1067" i="11"/>
  <c r="J1067" i="11"/>
  <c r="H1067" i="11"/>
  <c r="G1067" i="11"/>
  <c r="I1067" i="11" s="1"/>
  <c r="J1066" i="11"/>
  <c r="G1066" i="11"/>
  <c r="K1065" i="11"/>
  <c r="J1065" i="11"/>
  <c r="G1065" i="11"/>
  <c r="I1065" i="11" s="1"/>
  <c r="J1064" i="11"/>
  <c r="G1064" i="11"/>
  <c r="K1063" i="11"/>
  <c r="J1063" i="11"/>
  <c r="G1063" i="11"/>
  <c r="I1063" i="11" s="1"/>
  <c r="K1062" i="11"/>
  <c r="J1062" i="11"/>
  <c r="G1062" i="11"/>
  <c r="I1062" i="11" s="1"/>
  <c r="J1061" i="11"/>
  <c r="G1061" i="11"/>
  <c r="K1060" i="11"/>
  <c r="J1060" i="11"/>
  <c r="I1060" i="11"/>
  <c r="H1060" i="11"/>
  <c r="G1060" i="11"/>
  <c r="J1059" i="11"/>
  <c r="G1059" i="11"/>
  <c r="K1058" i="11"/>
  <c r="J1058" i="11"/>
  <c r="I1058" i="11"/>
  <c r="H1058" i="11"/>
  <c r="G1058" i="11"/>
  <c r="J1057" i="11"/>
  <c r="H1057" i="11"/>
  <c r="G1057" i="11"/>
  <c r="K1056" i="11"/>
  <c r="J1056" i="11"/>
  <c r="I1056" i="11"/>
  <c r="H1056" i="11"/>
  <c r="G1056" i="11"/>
  <c r="J1055" i="11"/>
  <c r="G1055" i="11"/>
  <c r="K1054" i="11"/>
  <c r="J1054" i="11"/>
  <c r="G1054" i="11"/>
  <c r="I1054" i="11" s="1"/>
  <c r="K1053" i="11"/>
  <c r="J1053" i="11"/>
  <c r="G1053" i="11"/>
  <c r="I1053" i="11" s="1"/>
  <c r="K1052" i="11"/>
  <c r="J1052" i="11"/>
  <c r="I1052" i="11"/>
  <c r="H1052" i="11"/>
  <c r="G1052" i="11"/>
  <c r="K1051" i="11"/>
  <c r="J1051" i="11"/>
  <c r="H1051" i="11"/>
  <c r="G1051" i="11"/>
  <c r="I1051" i="11" s="1"/>
  <c r="J1050" i="11"/>
  <c r="I1050" i="11"/>
  <c r="H1050" i="11"/>
  <c r="G1050" i="11"/>
  <c r="K1050" i="11" s="1"/>
  <c r="K1049" i="11"/>
  <c r="J1049" i="11"/>
  <c r="H1049" i="11"/>
  <c r="G1049" i="11"/>
  <c r="I1049" i="11" s="1"/>
  <c r="J1048" i="11"/>
  <c r="G1048" i="11"/>
  <c r="K1048" i="11" s="1"/>
  <c r="K1047" i="11"/>
  <c r="J1047" i="11"/>
  <c r="H1047" i="11"/>
  <c r="G1047" i="11"/>
  <c r="I1047" i="11" s="1"/>
  <c r="J1046" i="11"/>
  <c r="G1046" i="11"/>
  <c r="J1045" i="11"/>
  <c r="G1045" i="11"/>
  <c r="I1045" i="11" s="1"/>
  <c r="J1044" i="11"/>
  <c r="G1044" i="11"/>
  <c r="J1043" i="11"/>
  <c r="G1043" i="11"/>
  <c r="I1043" i="11" s="1"/>
  <c r="K1042" i="11"/>
  <c r="J1042" i="11"/>
  <c r="G1042" i="11"/>
  <c r="I1042" i="11" s="1"/>
  <c r="K1041" i="11"/>
  <c r="J1041" i="11"/>
  <c r="H1041" i="11"/>
  <c r="G1041" i="11"/>
  <c r="I1041" i="11" s="1"/>
  <c r="K1040" i="11"/>
  <c r="J1040" i="11"/>
  <c r="I1040" i="11"/>
  <c r="H1040" i="11"/>
  <c r="G1040" i="11"/>
  <c r="J1039" i="11"/>
  <c r="G1039" i="11"/>
  <c r="K1038" i="11"/>
  <c r="J1038" i="11"/>
  <c r="I1038" i="11"/>
  <c r="H1038" i="11"/>
  <c r="G1038" i="11"/>
  <c r="J1037" i="11"/>
  <c r="G1037" i="11"/>
  <c r="K1036" i="11"/>
  <c r="J1036" i="11"/>
  <c r="I1036" i="11"/>
  <c r="H1036" i="11"/>
  <c r="G1036" i="11"/>
  <c r="J1035" i="11"/>
  <c r="G1035" i="11"/>
  <c r="J1034" i="11"/>
  <c r="G1034" i="11"/>
  <c r="K1034" i="11" s="1"/>
  <c r="K1033" i="11"/>
  <c r="J1033" i="11"/>
  <c r="G1033" i="11"/>
  <c r="I1033" i="11" s="1"/>
  <c r="J1032" i="11"/>
  <c r="G1032" i="11"/>
  <c r="K1032" i="11" s="1"/>
  <c r="K1031" i="11"/>
  <c r="J1031" i="11"/>
  <c r="H1031" i="11"/>
  <c r="G1031" i="11"/>
  <c r="I1031" i="11" s="1"/>
  <c r="J1030" i="11"/>
  <c r="G1030" i="11"/>
  <c r="K1029" i="11"/>
  <c r="J1029" i="11"/>
  <c r="H1029" i="11"/>
  <c r="G1029" i="11"/>
  <c r="I1029" i="11" s="1"/>
  <c r="J1028" i="11"/>
  <c r="G1028" i="11"/>
  <c r="K1028" i="11" s="1"/>
  <c r="K1027" i="11"/>
  <c r="J1027" i="11"/>
  <c r="H1027" i="11"/>
  <c r="G1027" i="11"/>
  <c r="I1027" i="11" s="1"/>
  <c r="J1026" i="11"/>
  <c r="H1026" i="11"/>
  <c r="G1026" i="11"/>
  <c r="J1025" i="11"/>
  <c r="G1025" i="11"/>
  <c r="I1025" i="11" s="1"/>
  <c r="J1024" i="11"/>
  <c r="G1024" i="11"/>
  <c r="K1023" i="11"/>
  <c r="J1023" i="11"/>
  <c r="H1023" i="11"/>
  <c r="G1023" i="11"/>
  <c r="I1023" i="11" s="1"/>
  <c r="K1022" i="11"/>
  <c r="J1022" i="11"/>
  <c r="G1022" i="11"/>
  <c r="I1022" i="11" s="1"/>
  <c r="J1021" i="11"/>
  <c r="G1021" i="11"/>
  <c r="K1020" i="11"/>
  <c r="J1020" i="11"/>
  <c r="I1020" i="11"/>
  <c r="H1020" i="11"/>
  <c r="G1020" i="11"/>
  <c r="J1019" i="11"/>
  <c r="G1019" i="11"/>
  <c r="K1018" i="11"/>
  <c r="J1018" i="11"/>
  <c r="I1018" i="11"/>
  <c r="H1018" i="11"/>
  <c r="G1018" i="11"/>
  <c r="J1017" i="11"/>
  <c r="G1017" i="11"/>
  <c r="K1016" i="11"/>
  <c r="J1016" i="11"/>
  <c r="I1016" i="11"/>
  <c r="H1016" i="11"/>
  <c r="G1016" i="11"/>
  <c r="J1015" i="11"/>
  <c r="G1015" i="11"/>
  <c r="J1014" i="11"/>
  <c r="G1014" i="11"/>
  <c r="K1013" i="11"/>
  <c r="J1013" i="11"/>
  <c r="G1013" i="11"/>
  <c r="I1013" i="11" s="1"/>
  <c r="K1012" i="11"/>
  <c r="J1012" i="11"/>
  <c r="G1012" i="11"/>
  <c r="I1012" i="11" s="1"/>
  <c r="K1011" i="11"/>
  <c r="J1011" i="11"/>
  <c r="G1011" i="11"/>
  <c r="I1011" i="11" s="1"/>
  <c r="K1010" i="11"/>
  <c r="J1010" i="11"/>
  <c r="I1010" i="11"/>
  <c r="H1010" i="11"/>
  <c r="G1010" i="11"/>
  <c r="K1009" i="11"/>
  <c r="J1009" i="11"/>
  <c r="G1009" i="11"/>
  <c r="I1009" i="11" s="1"/>
  <c r="K1008" i="11"/>
  <c r="J1008" i="11"/>
  <c r="I1008" i="11"/>
  <c r="H1008" i="11"/>
  <c r="G1008" i="11"/>
  <c r="K1007" i="11"/>
  <c r="J1007" i="11"/>
  <c r="G1007" i="11"/>
  <c r="I1007" i="11" s="1"/>
  <c r="J1006" i="11"/>
  <c r="H1006" i="11"/>
  <c r="G1006" i="11"/>
  <c r="K1006" i="11" s="1"/>
  <c r="K1005" i="11"/>
  <c r="J1005" i="11"/>
  <c r="G1005" i="11"/>
  <c r="I1005" i="11" s="1"/>
  <c r="J1004" i="11"/>
  <c r="G1004" i="11"/>
  <c r="K1003" i="11"/>
  <c r="J1003" i="11"/>
  <c r="G1003" i="11"/>
  <c r="I1003" i="11" s="1"/>
  <c r="K1002" i="11"/>
  <c r="J1002" i="11"/>
  <c r="G1002" i="11"/>
  <c r="I1002" i="11" s="1"/>
  <c r="K1001" i="11"/>
  <c r="J1001" i="11"/>
  <c r="G1001" i="11"/>
  <c r="I1001" i="11" s="1"/>
  <c r="K1000" i="11"/>
  <c r="J1000" i="11"/>
  <c r="I1000" i="11"/>
  <c r="H1000" i="11"/>
  <c r="G1000" i="11"/>
  <c r="K999" i="11"/>
  <c r="J999" i="11"/>
  <c r="G999" i="11"/>
  <c r="I999" i="11" s="1"/>
  <c r="J998" i="11"/>
  <c r="G998" i="11"/>
  <c r="K998" i="11" s="1"/>
  <c r="K997" i="11"/>
  <c r="J997" i="11"/>
  <c r="G997" i="11"/>
  <c r="I997" i="11" s="1"/>
  <c r="J996" i="11"/>
  <c r="I996" i="11"/>
  <c r="G996" i="11"/>
  <c r="K996" i="11" s="1"/>
  <c r="K995" i="11"/>
  <c r="J995" i="11"/>
  <c r="G995" i="11"/>
  <c r="I995" i="11" s="1"/>
  <c r="J994" i="11"/>
  <c r="G994" i="11"/>
  <c r="K993" i="11"/>
  <c r="J993" i="11"/>
  <c r="G993" i="11"/>
  <c r="I993" i="11" s="1"/>
  <c r="K992" i="11"/>
  <c r="J992" i="11"/>
  <c r="G992" i="11"/>
  <c r="I992" i="11" s="1"/>
  <c r="K991" i="11"/>
  <c r="J991" i="11"/>
  <c r="G991" i="11"/>
  <c r="I991" i="11" s="1"/>
  <c r="K990" i="11"/>
  <c r="J990" i="11"/>
  <c r="I990" i="11"/>
  <c r="H990" i="11"/>
  <c r="G990" i="11"/>
  <c r="K989" i="11"/>
  <c r="J989" i="11"/>
  <c r="G989" i="11"/>
  <c r="I989" i="11" s="1"/>
  <c r="J988" i="11"/>
  <c r="I988" i="11"/>
  <c r="G988" i="11"/>
  <c r="K988" i="11" s="1"/>
  <c r="K987" i="11"/>
  <c r="J987" i="11"/>
  <c r="G987" i="11"/>
  <c r="I987" i="11" s="1"/>
  <c r="J986" i="11"/>
  <c r="G986" i="11"/>
  <c r="K986" i="11" s="1"/>
  <c r="K985" i="11"/>
  <c r="J985" i="11"/>
  <c r="G985" i="11"/>
  <c r="I985" i="11" s="1"/>
  <c r="J984" i="11"/>
  <c r="G984" i="11"/>
  <c r="K983" i="11"/>
  <c r="J983" i="11"/>
  <c r="G983" i="11"/>
  <c r="I983" i="11" s="1"/>
  <c r="K982" i="11"/>
  <c r="J982" i="11"/>
  <c r="G982" i="11"/>
  <c r="I982" i="11" s="1"/>
  <c r="K981" i="11"/>
  <c r="J981" i="11"/>
  <c r="G981" i="11"/>
  <c r="I981" i="11" s="1"/>
  <c r="K980" i="11"/>
  <c r="J980" i="11"/>
  <c r="I980" i="11"/>
  <c r="H980" i="11"/>
  <c r="G980" i="11"/>
  <c r="K979" i="11"/>
  <c r="J979" i="11"/>
  <c r="G979" i="11"/>
  <c r="I979" i="11" s="1"/>
  <c r="K978" i="11"/>
  <c r="J978" i="11"/>
  <c r="G978" i="11"/>
  <c r="I978" i="11" s="1"/>
  <c r="K977" i="11"/>
  <c r="J977" i="11"/>
  <c r="G977" i="11"/>
  <c r="I977" i="11" s="1"/>
  <c r="J976" i="11"/>
  <c r="I976" i="11"/>
  <c r="H976" i="11"/>
  <c r="G976" i="11"/>
  <c r="K976" i="11" s="1"/>
  <c r="K975" i="11"/>
  <c r="J975" i="11"/>
  <c r="G975" i="11"/>
  <c r="I975" i="11" s="1"/>
  <c r="J974" i="11"/>
  <c r="G974" i="11"/>
  <c r="K973" i="11"/>
  <c r="J973" i="11"/>
  <c r="G973" i="11"/>
  <c r="I973" i="11" s="1"/>
  <c r="K972" i="11"/>
  <c r="J972" i="11"/>
  <c r="G972" i="11"/>
  <c r="I972" i="11" s="1"/>
  <c r="K971" i="11"/>
  <c r="J971" i="11"/>
  <c r="G971" i="11"/>
  <c r="I971" i="11" s="1"/>
  <c r="K970" i="11"/>
  <c r="J970" i="11"/>
  <c r="I970" i="11"/>
  <c r="H970" i="11"/>
  <c r="G970" i="11"/>
  <c r="K969" i="11"/>
  <c r="J969" i="11"/>
  <c r="G969" i="11"/>
  <c r="I969" i="11" s="1"/>
  <c r="J968" i="11"/>
  <c r="G968" i="11"/>
  <c r="K968" i="11" s="1"/>
  <c r="K967" i="11"/>
  <c r="J967" i="11"/>
  <c r="G967" i="11"/>
  <c r="I967" i="11" s="1"/>
  <c r="J966" i="11"/>
  <c r="G966" i="11"/>
  <c r="K966" i="11" s="1"/>
  <c r="K965" i="11"/>
  <c r="J965" i="11"/>
  <c r="G965" i="11"/>
  <c r="I965" i="11" s="1"/>
  <c r="J964" i="11"/>
  <c r="G964" i="11"/>
  <c r="K963" i="11"/>
  <c r="J963" i="11"/>
  <c r="G963" i="11"/>
  <c r="I963" i="11" s="1"/>
  <c r="K962" i="11"/>
  <c r="J962" i="11"/>
  <c r="G962" i="11"/>
  <c r="I962" i="11" s="1"/>
  <c r="K961" i="11"/>
  <c r="J961" i="11"/>
  <c r="G961" i="11"/>
  <c r="I961" i="11" s="1"/>
  <c r="K960" i="11"/>
  <c r="J960" i="11"/>
  <c r="I960" i="11"/>
  <c r="H960" i="11"/>
  <c r="G960" i="11"/>
  <c r="K959" i="11"/>
  <c r="J959" i="11"/>
  <c r="G959" i="11"/>
  <c r="I959" i="11" s="1"/>
  <c r="K958" i="11"/>
  <c r="J958" i="11"/>
  <c r="I958" i="11"/>
  <c r="H958" i="11"/>
  <c r="G958" i="11"/>
  <c r="K957" i="11"/>
  <c r="J957" i="11"/>
  <c r="G957" i="11"/>
  <c r="I957" i="11" s="1"/>
  <c r="J956" i="11"/>
  <c r="H956" i="11"/>
  <c r="G956" i="11"/>
  <c r="K956" i="11" s="1"/>
  <c r="K955" i="11"/>
  <c r="J955" i="11"/>
  <c r="G955" i="11"/>
  <c r="I955" i="11" s="1"/>
  <c r="J954" i="11"/>
  <c r="G954" i="11"/>
  <c r="K953" i="11"/>
  <c r="J953" i="11"/>
  <c r="G953" i="11"/>
  <c r="I953" i="11" s="1"/>
  <c r="K952" i="11"/>
  <c r="J952" i="11"/>
  <c r="G952" i="11"/>
  <c r="I952" i="11" s="1"/>
  <c r="K951" i="11"/>
  <c r="J951" i="11"/>
  <c r="G951" i="11"/>
  <c r="I951" i="11" s="1"/>
  <c r="K950" i="11"/>
  <c r="J950" i="11"/>
  <c r="I950" i="11"/>
  <c r="H950" i="11"/>
  <c r="G950" i="11"/>
  <c r="K949" i="11"/>
  <c r="J949" i="11"/>
  <c r="G949" i="11"/>
  <c r="I949" i="11" s="1"/>
  <c r="J948" i="11"/>
  <c r="G948" i="11"/>
  <c r="K948" i="11" s="1"/>
  <c r="K947" i="11"/>
  <c r="J947" i="11"/>
  <c r="G947" i="11"/>
  <c r="I947" i="11" s="1"/>
  <c r="J946" i="11"/>
  <c r="I946" i="11"/>
  <c r="G946" i="11"/>
  <c r="K946" i="11" s="1"/>
  <c r="K945" i="11"/>
  <c r="J945" i="11"/>
  <c r="G945" i="11"/>
  <c r="I945" i="11" s="1"/>
  <c r="J944" i="11"/>
  <c r="G944" i="11"/>
  <c r="K943" i="11"/>
  <c r="J943" i="11"/>
  <c r="G943" i="11"/>
  <c r="I943" i="11" s="1"/>
  <c r="K942" i="11"/>
  <c r="J942" i="11"/>
  <c r="G942" i="11"/>
  <c r="I942" i="11" s="1"/>
  <c r="K941" i="11"/>
  <c r="J941" i="11"/>
  <c r="G941" i="11"/>
  <c r="I941" i="11" s="1"/>
  <c r="K940" i="11"/>
  <c r="J940" i="11"/>
  <c r="I940" i="11"/>
  <c r="H940" i="11"/>
  <c r="G940" i="11"/>
  <c r="K939" i="11"/>
  <c r="J939" i="11"/>
  <c r="G939" i="11"/>
  <c r="I939" i="11" s="1"/>
  <c r="J938" i="11"/>
  <c r="I938" i="11"/>
  <c r="G938" i="11"/>
  <c r="K938" i="11" s="1"/>
  <c r="K937" i="11"/>
  <c r="J937" i="11"/>
  <c r="G937" i="11"/>
  <c r="I937" i="11" s="1"/>
  <c r="J936" i="11"/>
  <c r="G936" i="11"/>
  <c r="K936" i="11" s="1"/>
  <c r="K935" i="11"/>
  <c r="J935" i="11"/>
  <c r="G935" i="11"/>
  <c r="I935" i="11" s="1"/>
  <c r="J934" i="11"/>
  <c r="G934" i="11"/>
  <c r="K933" i="11"/>
  <c r="J933" i="11"/>
  <c r="G933" i="11"/>
  <c r="I933" i="11" s="1"/>
  <c r="K932" i="11"/>
  <c r="J932" i="11"/>
  <c r="G932" i="11"/>
  <c r="I932" i="11" s="1"/>
  <c r="K931" i="11"/>
  <c r="J931" i="11"/>
  <c r="G931" i="11"/>
  <c r="I931" i="11" s="1"/>
  <c r="K930" i="11"/>
  <c r="J930" i="11"/>
  <c r="I930" i="11"/>
  <c r="H930" i="11"/>
  <c r="G930" i="11"/>
  <c r="K929" i="11"/>
  <c r="J929" i="11"/>
  <c r="G929" i="11"/>
  <c r="I929" i="11" s="1"/>
  <c r="K928" i="11"/>
  <c r="J928" i="11"/>
  <c r="G928" i="11"/>
  <c r="I928" i="11" s="1"/>
  <c r="K927" i="11"/>
  <c r="J927" i="11"/>
  <c r="G927" i="11"/>
  <c r="I927" i="11" s="1"/>
  <c r="J926" i="11"/>
  <c r="I926" i="11"/>
  <c r="H926" i="11"/>
  <c r="G926" i="11"/>
  <c r="K926" i="11" s="1"/>
  <c r="K925" i="11"/>
  <c r="J925" i="11"/>
  <c r="G925" i="11"/>
  <c r="I925" i="11" s="1"/>
  <c r="J924" i="11"/>
  <c r="G924" i="11"/>
  <c r="K923" i="11"/>
  <c r="J923" i="11"/>
  <c r="G923" i="11"/>
  <c r="I923" i="11" s="1"/>
  <c r="K922" i="11"/>
  <c r="J922" i="11"/>
  <c r="G922" i="11"/>
  <c r="I922" i="11" s="1"/>
  <c r="K921" i="11"/>
  <c r="J921" i="11"/>
  <c r="G921" i="11"/>
  <c r="I921" i="11" s="1"/>
  <c r="K920" i="11"/>
  <c r="J920" i="11"/>
  <c r="I920" i="11"/>
  <c r="H920" i="11"/>
  <c r="G920" i="11"/>
  <c r="K919" i="11"/>
  <c r="J919" i="11"/>
  <c r="G919" i="11"/>
  <c r="I919" i="11" s="1"/>
  <c r="J918" i="11"/>
  <c r="G918" i="11"/>
  <c r="K918" i="11" s="1"/>
  <c r="K917" i="11"/>
  <c r="J917" i="11"/>
  <c r="G917" i="11"/>
  <c r="I917" i="11" s="1"/>
  <c r="J916" i="11"/>
  <c r="G916" i="11"/>
  <c r="K916" i="11" s="1"/>
  <c r="K915" i="11"/>
  <c r="J915" i="11"/>
  <c r="G915" i="11"/>
  <c r="I915" i="11" s="1"/>
  <c r="J914" i="11"/>
  <c r="G914" i="11"/>
  <c r="K913" i="11"/>
  <c r="J913" i="11"/>
  <c r="G913" i="11"/>
  <c r="I913" i="11" s="1"/>
  <c r="K912" i="11"/>
  <c r="J912" i="11"/>
  <c r="G912" i="11"/>
  <c r="I912" i="11" s="1"/>
  <c r="K911" i="11"/>
  <c r="J911" i="11"/>
  <c r="G911" i="11"/>
  <c r="I911" i="11" s="1"/>
  <c r="K910" i="11"/>
  <c r="J910" i="11"/>
  <c r="I910" i="11"/>
  <c r="H910" i="11"/>
  <c r="G910" i="11"/>
  <c r="K909" i="11"/>
  <c r="J909" i="11"/>
  <c r="G909" i="11"/>
  <c r="I909" i="11" s="1"/>
  <c r="K908" i="11"/>
  <c r="J908" i="11"/>
  <c r="I908" i="11"/>
  <c r="H908" i="11"/>
  <c r="G908" i="11"/>
  <c r="K907" i="11"/>
  <c r="J907" i="11"/>
  <c r="G907" i="11"/>
  <c r="I907" i="11" s="1"/>
  <c r="J906" i="11"/>
  <c r="H906" i="11"/>
  <c r="G906" i="11"/>
  <c r="K906" i="11" s="1"/>
  <c r="K905" i="11"/>
  <c r="J905" i="11"/>
  <c r="G905" i="11"/>
  <c r="J904" i="11"/>
  <c r="G904" i="11"/>
  <c r="J903" i="11"/>
  <c r="G903" i="11"/>
  <c r="K902" i="11"/>
  <c r="J902" i="11"/>
  <c r="G902" i="11"/>
  <c r="I902" i="11" s="1"/>
  <c r="J901" i="11"/>
  <c r="G901" i="11"/>
  <c r="K900" i="11"/>
  <c r="J900" i="11"/>
  <c r="I900" i="11"/>
  <c r="H900" i="11"/>
  <c r="G900" i="11"/>
  <c r="J899" i="11"/>
  <c r="G899" i="11"/>
  <c r="K898" i="11"/>
  <c r="J898" i="11"/>
  <c r="G898" i="11"/>
  <c r="I898" i="11" s="1"/>
  <c r="K897" i="11"/>
  <c r="J897" i="11"/>
  <c r="G897" i="11"/>
  <c r="J896" i="11"/>
  <c r="I896" i="11"/>
  <c r="H896" i="11"/>
  <c r="G896" i="11"/>
  <c r="K896" i="11" s="1"/>
  <c r="K895" i="11"/>
  <c r="J895" i="11"/>
  <c r="G895" i="11"/>
  <c r="J894" i="11"/>
  <c r="G894" i="11"/>
  <c r="J893" i="11"/>
  <c r="G893" i="11"/>
  <c r="K892" i="11"/>
  <c r="J892" i="11"/>
  <c r="G892" i="11"/>
  <c r="I892" i="11" s="1"/>
  <c r="J891" i="11"/>
  <c r="G891" i="11"/>
  <c r="K890" i="11"/>
  <c r="J890" i="11"/>
  <c r="I890" i="11"/>
  <c r="H890" i="11"/>
  <c r="G890" i="11"/>
  <c r="J889" i="11"/>
  <c r="G889" i="11"/>
  <c r="J888" i="11"/>
  <c r="G888" i="11"/>
  <c r="K888" i="11" s="1"/>
  <c r="K887" i="11"/>
  <c r="J887" i="11"/>
  <c r="G887" i="11"/>
  <c r="J886" i="11"/>
  <c r="I886" i="11"/>
  <c r="G886" i="11"/>
  <c r="K886" i="11" s="1"/>
  <c r="K885" i="11"/>
  <c r="J885" i="11"/>
  <c r="G885" i="11"/>
  <c r="J884" i="11"/>
  <c r="G884" i="11"/>
  <c r="K883" i="11"/>
  <c r="J883" i="11"/>
  <c r="G883" i="11"/>
  <c r="K882" i="11"/>
  <c r="J882" i="11"/>
  <c r="G882" i="11"/>
  <c r="I882" i="11" s="1"/>
  <c r="J881" i="11"/>
  <c r="G881" i="11"/>
  <c r="K880" i="11"/>
  <c r="J880" i="11"/>
  <c r="I880" i="11"/>
  <c r="H880" i="11"/>
  <c r="G880" i="11"/>
  <c r="J879" i="11"/>
  <c r="G879" i="11"/>
  <c r="J878" i="11"/>
  <c r="G878" i="11"/>
  <c r="K878" i="11" s="1"/>
  <c r="K877" i="11"/>
  <c r="J877" i="11"/>
  <c r="G877" i="11"/>
  <c r="J876" i="11"/>
  <c r="G876" i="11"/>
  <c r="K876" i="11" s="1"/>
  <c r="K875" i="11"/>
  <c r="J875" i="11"/>
  <c r="G875" i="11"/>
  <c r="J874" i="11"/>
  <c r="G874" i="11"/>
  <c r="K873" i="11"/>
  <c r="J873" i="11"/>
  <c r="G873" i="11"/>
  <c r="K872" i="11"/>
  <c r="J872" i="11"/>
  <c r="G872" i="11"/>
  <c r="I872" i="11" s="1"/>
  <c r="J871" i="11"/>
  <c r="G871" i="11"/>
  <c r="K870" i="11"/>
  <c r="J870" i="11"/>
  <c r="I870" i="11"/>
  <c r="H870" i="11"/>
  <c r="G870" i="11"/>
  <c r="J869" i="11"/>
  <c r="G869" i="11"/>
  <c r="J868" i="11"/>
  <c r="G868" i="11"/>
  <c r="K868" i="11" s="1"/>
  <c r="K867" i="11"/>
  <c r="J867" i="11"/>
  <c r="G867" i="11"/>
  <c r="J866" i="11"/>
  <c r="G866" i="11"/>
  <c r="K866" i="11" s="1"/>
  <c r="K865" i="11"/>
  <c r="J865" i="11"/>
  <c r="G865" i="11"/>
  <c r="J864" i="11"/>
  <c r="G864" i="11"/>
  <c r="J863" i="11"/>
  <c r="G863" i="11"/>
  <c r="K862" i="11"/>
  <c r="J862" i="11"/>
  <c r="G862" i="11"/>
  <c r="I862" i="11" s="1"/>
  <c r="J861" i="11"/>
  <c r="G861" i="11"/>
  <c r="K860" i="11"/>
  <c r="J860" i="11"/>
  <c r="I860" i="11"/>
  <c r="H860" i="11"/>
  <c r="G860" i="11"/>
  <c r="J859" i="11"/>
  <c r="G859" i="11"/>
  <c r="K858" i="11"/>
  <c r="J858" i="11"/>
  <c r="I858" i="11"/>
  <c r="H858" i="11"/>
  <c r="G858" i="11"/>
  <c r="K857" i="11"/>
  <c r="J857" i="11"/>
  <c r="G857" i="11"/>
  <c r="J856" i="11"/>
  <c r="H856" i="11"/>
  <c r="G856" i="11"/>
  <c r="K856" i="11" s="1"/>
  <c r="K855" i="11"/>
  <c r="J855" i="11"/>
  <c r="G855" i="11"/>
  <c r="J854" i="11"/>
  <c r="G854" i="11"/>
  <c r="J853" i="11"/>
  <c r="G853" i="11"/>
  <c r="K852" i="11"/>
  <c r="J852" i="11"/>
  <c r="G852" i="11"/>
  <c r="I852" i="11" s="1"/>
  <c r="J851" i="11"/>
  <c r="G851" i="11"/>
  <c r="K850" i="11"/>
  <c r="J850" i="11"/>
  <c r="I850" i="11"/>
  <c r="H850" i="11"/>
  <c r="G850" i="11"/>
  <c r="J849" i="11"/>
  <c r="G849" i="11"/>
  <c r="K848" i="11"/>
  <c r="J848" i="11"/>
  <c r="G848" i="11"/>
  <c r="I848" i="11" s="1"/>
  <c r="K847" i="11"/>
  <c r="J847" i="11"/>
  <c r="G847" i="11"/>
  <c r="J846" i="11"/>
  <c r="I846" i="11"/>
  <c r="H846" i="11"/>
  <c r="G846" i="11"/>
  <c r="K846" i="11" s="1"/>
  <c r="K845" i="11"/>
  <c r="J845" i="11"/>
  <c r="G845" i="11"/>
  <c r="J844" i="11"/>
  <c r="G844" i="11"/>
  <c r="J843" i="11"/>
  <c r="G843" i="11"/>
  <c r="K842" i="11"/>
  <c r="J842" i="11"/>
  <c r="G842" i="11"/>
  <c r="I842" i="11" s="1"/>
  <c r="J841" i="11"/>
  <c r="G841" i="11"/>
  <c r="K840" i="11"/>
  <c r="J840" i="11"/>
  <c r="I840" i="11"/>
  <c r="H840" i="11"/>
  <c r="G840" i="11"/>
  <c r="J839" i="11"/>
  <c r="G839" i="11"/>
  <c r="J838" i="11"/>
  <c r="G838" i="11"/>
  <c r="K838" i="11" s="1"/>
  <c r="K837" i="11"/>
  <c r="J837" i="11"/>
  <c r="G837" i="11"/>
  <c r="J836" i="11"/>
  <c r="I836" i="11"/>
  <c r="G836" i="11"/>
  <c r="K836" i="11" s="1"/>
  <c r="K835" i="11"/>
  <c r="J835" i="11"/>
  <c r="G835" i="11"/>
  <c r="J834" i="11"/>
  <c r="G834" i="11"/>
  <c r="K833" i="11"/>
  <c r="J833" i="11"/>
  <c r="G833" i="11"/>
  <c r="K832" i="11"/>
  <c r="J832" i="11"/>
  <c r="G832" i="11"/>
  <c r="I832" i="11" s="1"/>
  <c r="J831" i="11"/>
  <c r="G831" i="11"/>
  <c r="K830" i="11"/>
  <c r="J830" i="11"/>
  <c r="I830" i="11"/>
  <c r="H830" i="11"/>
  <c r="G830" i="11"/>
  <c r="J829" i="11"/>
  <c r="G829" i="11"/>
  <c r="J828" i="11"/>
  <c r="G828" i="11"/>
  <c r="K828" i="11" s="1"/>
  <c r="K827" i="11"/>
  <c r="J827" i="11"/>
  <c r="G827" i="11"/>
  <c r="J826" i="11"/>
  <c r="G826" i="11"/>
  <c r="K826" i="11" s="1"/>
  <c r="K825" i="11"/>
  <c r="J825" i="11"/>
  <c r="G825" i="11"/>
  <c r="J824" i="11"/>
  <c r="G824" i="11"/>
  <c r="K823" i="11"/>
  <c r="J823" i="11"/>
  <c r="G823" i="11"/>
  <c r="K822" i="11"/>
  <c r="J822" i="11"/>
  <c r="G822" i="11"/>
  <c r="I822" i="11" s="1"/>
  <c r="J821" i="11"/>
  <c r="G821" i="11"/>
  <c r="K820" i="11"/>
  <c r="J820" i="11"/>
  <c r="I820" i="11"/>
  <c r="H820" i="11"/>
  <c r="G820" i="11"/>
  <c r="J819" i="11"/>
  <c r="G819" i="11"/>
  <c r="J818" i="11"/>
  <c r="G818" i="11"/>
  <c r="K818" i="11" s="1"/>
  <c r="K817" i="11"/>
  <c r="J817" i="11"/>
  <c r="G817" i="11"/>
  <c r="J816" i="11"/>
  <c r="G816" i="11"/>
  <c r="K816" i="11" s="1"/>
  <c r="K815" i="11"/>
  <c r="J815" i="11"/>
  <c r="G815" i="11"/>
  <c r="J814" i="11"/>
  <c r="G814" i="11"/>
  <c r="J813" i="11"/>
  <c r="G813" i="11"/>
  <c r="K812" i="11"/>
  <c r="J812" i="11"/>
  <c r="G812" i="11"/>
  <c r="I812" i="11" s="1"/>
  <c r="J811" i="11"/>
  <c r="G811" i="11"/>
  <c r="K810" i="11"/>
  <c r="J810" i="11"/>
  <c r="I810" i="11"/>
  <c r="H810" i="11"/>
  <c r="G810" i="11"/>
  <c r="J809" i="11"/>
  <c r="G809" i="11"/>
  <c r="K808" i="11"/>
  <c r="J808" i="11"/>
  <c r="I808" i="11"/>
  <c r="H808" i="11"/>
  <c r="G808" i="11"/>
  <c r="K807" i="11"/>
  <c r="J807" i="11"/>
  <c r="G807" i="11"/>
  <c r="J806" i="11"/>
  <c r="H806" i="11"/>
  <c r="G806" i="11"/>
  <c r="K806" i="11" s="1"/>
  <c r="K805" i="11"/>
  <c r="J805" i="11"/>
  <c r="G805" i="11"/>
  <c r="J804" i="11"/>
  <c r="G804" i="11"/>
  <c r="J803" i="11"/>
  <c r="G803" i="11"/>
  <c r="K802" i="11"/>
  <c r="J802" i="11"/>
  <c r="G802" i="11"/>
  <c r="I802" i="11" s="1"/>
  <c r="J801" i="11"/>
  <c r="G801" i="11"/>
  <c r="K800" i="11"/>
  <c r="J800" i="11"/>
  <c r="I800" i="11"/>
  <c r="H800" i="11"/>
  <c r="G800" i="11"/>
  <c r="J799" i="11"/>
  <c r="G799" i="11"/>
  <c r="K798" i="11"/>
  <c r="J798" i="11"/>
  <c r="G798" i="11"/>
  <c r="I798" i="11" s="1"/>
  <c r="K797" i="11"/>
  <c r="J797" i="11"/>
  <c r="G797" i="11"/>
  <c r="J796" i="11"/>
  <c r="I796" i="11"/>
  <c r="H796" i="11"/>
  <c r="G796" i="11"/>
  <c r="K796" i="11" s="1"/>
  <c r="K795" i="11"/>
  <c r="J795" i="11"/>
  <c r="G795" i="11"/>
  <c r="J794" i="11"/>
  <c r="G794" i="11"/>
  <c r="J793" i="11"/>
  <c r="G793" i="11"/>
  <c r="K792" i="11"/>
  <c r="J792" i="11"/>
  <c r="G792" i="11"/>
  <c r="I792" i="11" s="1"/>
  <c r="J791" i="11"/>
  <c r="G791" i="11"/>
  <c r="K790" i="11"/>
  <c r="J790" i="11"/>
  <c r="I790" i="11"/>
  <c r="H790" i="11"/>
  <c r="G790" i="11"/>
  <c r="J789" i="11"/>
  <c r="G789" i="11"/>
  <c r="J788" i="11"/>
  <c r="G788" i="11"/>
  <c r="K788" i="11" s="1"/>
  <c r="K787" i="11"/>
  <c r="J787" i="11"/>
  <c r="G787" i="11"/>
  <c r="J786" i="11"/>
  <c r="I786" i="11"/>
  <c r="G786" i="11"/>
  <c r="K786" i="11" s="1"/>
  <c r="K785" i="11"/>
  <c r="J785" i="11"/>
  <c r="G785" i="11"/>
  <c r="J784" i="11"/>
  <c r="G784" i="11"/>
  <c r="K783" i="11"/>
  <c r="J783" i="11"/>
  <c r="G783" i="11"/>
  <c r="K782" i="11"/>
  <c r="J782" i="11"/>
  <c r="G782" i="11"/>
  <c r="I782" i="11" s="1"/>
  <c r="J781" i="11"/>
  <c r="G781" i="11"/>
  <c r="K780" i="11"/>
  <c r="J780" i="11"/>
  <c r="I780" i="11"/>
  <c r="H780" i="11"/>
  <c r="G780" i="11"/>
  <c r="J779" i="11"/>
  <c r="G779" i="11"/>
  <c r="J778" i="11"/>
  <c r="G778" i="11"/>
  <c r="K778" i="11" s="1"/>
  <c r="K777" i="11"/>
  <c r="J777" i="11"/>
  <c r="G777" i="11"/>
  <c r="J776" i="11"/>
  <c r="G776" i="11"/>
  <c r="K776" i="11" s="1"/>
  <c r="K775" i="11"/>
  <c r="J775" i="11"/>
  <c r="G775" i="11"/>
  <c r="J774" i="11"/>
  <c r="G774" i="11"/>
  <c r="K773" i="11"/>
  <c r="J773" i="11"/>
  <c r="G773" i="11"/>
  <c r="K772" i="11"/>
  <c r="J772" i="11"/>
  <c r="G772" i="11"/>
  <c r="I772" i="11" s="1"/>
  <c r="J771" i="11"/>
  <c r="G771" i="11"/>
  <c r="K770" i="11"/>
  <c r="J770" i="11"/>
  <c r="I770" i="11"/>
  <c r="H770" i="11"/>
  <c r="G770" i="11"/>
  <c r="J769" i="11"/>
  <c r="G769" i="11"/>
  <c r="J768" i="11"/>
  <c r="G768" i="11"/>
  <c r="K768" i="11" s="1"/>
  <c r="K767" i="11"/>
  <c r="J767" i="11"/>
  <c r="G767" i="11"/>
  <c r="J766" i="11"/>
  <c r="G766" i="11"/>
  <c r="K766" i="11" s="1"/>
  <c r="K765" i="11"/>
  <c r="J765" i="11"/>
  <c r="G765" i="11"/>
  <c r="J764" i="11"/>
  <c r="G764" i="11"/>
  <c r="J763" i="11"/>
  <c r="G763" i="11"/>
  <c r="K762" i="11"/>
  <c r="J762" i="11"/>
  <c r="G762" i="11"/>
  <c r="I762" i="11" s="1"/>
  <c r="J761" i="11"/>
  <c r="G761" i="11"/>
  <c r="K760" i="11"/>
  <c r="J760" i="11"/>
  <c r="I760" i="11"/>
  <c r="H760" i="11"/>
  <c r="G760" i="11"/>
  <c r="J759" i="11"/>
  <c r="G759" i="11"/>
  <c r="K758" i="11"/>
  <c r="J758" i="11"/>
  <c r="I758" i="11"/>
  <c r="H758" i="11"/>
  <c r="G758" i="11"/>
  <c r="K757" i="11"/>
  <c r="J757" i="11"/>
  <c r="G757" i="11"/>
  <c r="J756" i="11"/>
  <c r="H756" i="11"/>
  <c r="G756" i="11"/>
  <c r="K756" i="11" s="1"/>
  <c r="K755" i="11"/>
  <c r="J755" i="11"/>
  <c r="G755" i="11"/>
  <c r="J754" i="11"/>
  <c r="G754" i="11"/>
  <c r="J753" i="11"/>
  <c r="G753" i="11"/>
  <c r="K752" i="11"/>
  <c r="J752" i="11"/>
  <c r="G752" i="11"/>
  <c r="I752" i="11" s="1"/>
  <c r="J751" i="11"/>
  <c r="G751" i="11"/>
  <c r="K750" i="11"/>
  <c r="J750" i="11"/>
  <c r="I750" i="11"/>
  <c r="H750" i="11"/>
  <c r="G750" i="11"/>
  <c r="J749" i="11"/>
  <c r="G749" i="11"/>
  <c r="K748" i="11"/>
  <c r="J748" i="11"/>
  <c r="G748" i="11"/>
  <c r="I748" i="11" s="1"/>
  <c r="K747" i="11"/>
  <c r="J747" i="11"/>
  <c r="G747" i="11"/>
  <c r="J746" i="11"/>
  <c r="I746" i="11"/>
  <c r="H746" i="11"/>
  <c r="G746" i="11"/>
  <c r="K746" i="11" s="1"/>
  <c r="K745" i="11"/>
  <c r="J745" i="11"/>
  <c r="G745" i="11"/>
  <c r="J744" i="11"/>
  <c r="G744" i="11"/>
  <c r="K743" i="11"/>
  <c r="J743" i="11"/>
  <c r="G743" i="11"/>
  <c r="K742" i="11"/>
  <c r="J742" i="11"/>
  <c r="G742" i="11"/>
  <c r="I742" i="11" s="1"/>
  <c r="J741" i="11"/>
  <c r="G741" i="11"/>
  <c r="K740" i="11"/>
  <c r="J740" i="11"/>
  <c r="I740" i="11"/>
  <c r="H740" i="11"/>
  <c r="G740" i="11"/>
  <c r="J739" i="11"/>
  <c r="G739" i="11"/>
  <c r="J738" i="11"/>
  <c r="G738" i="11"/>
  <c r="K738" i="11" s="1"/>
  <c r="K737" i="11"/>
  <c r="J737" i="11"/>
  <c r="G737" i="11"/>
  <c r="J736" i="11"/>
  <c r="G736" i="11"/>
  <c r="K736" i="11" s="1"/>
  <c r="K735" i="11"/>
  <c r="J735" i="11"/>
  <c r="G735" i="11"/>
  <c r="J734" i="11"/>
  <c r="H734" i="11"/>
  <c r="G734" i="11"/>
  <c r="J733" i="11"/>
  <c r="G733" i="11"/>
  <c r="K732" i="11"/>
  <c r="J732" i="11"/>
  <c r="G732" i="11"/>
  <c r="I732" i="11" s="1"/>
  <c r="K731" i="11"/>
  <c r="J731" i="11"/>
  <c r="G731" i="11"/>
  <c r="K730" i="11"/>
  <c r="J730" i="11"/>
  <c r="I730" i="11"/>
  <c r="H730" i="11"/>
  <c r="G730" i="11"/>
  <c r="J729" i="11"/>
  <c r="G729" i="11"/>
  <c r="K728" i="11"/>
  <c r="J728" i="11"/>
  <c r="I728" i="11"/>
  <c r="H728" i="11"/>
  <c r="G728" i="11"/>
  <c r="K727" i="11"/>
  <c r="J727" i="11"/>
  <c r="G727" i="11"/>
  <c r="J726" i="11"/>
  <c r="H726" i="11"/>
  <c r="G726" i="11"/>
  <c r="K726" i="11" s="1"/>
  <c r="K725" i="11"/>
  <c r="J725" i="11"/>
  <c r="G725" i="11"/>
  <c r="J724" i="11"/>
  <c r="G724" i="11"/>
  <c r="J723" i="11"/>
  <c r="G723" i="11"/>
  <c r="K722" i="11"/>
  <c r="J722" i="11"/>
  <c r="G722" i="11"/>
  <c r="I722" i="11" s="1"/>
  <c r="J721" i="11"/>
  <c r="G721" i="11"/>
  <c r="K720" i="11"/>
  <c r="J720" i="11"/>
  <c r="I720" i="11"/>
  <c r="H720" i="11"/>
  <c r="G720" i="11"/>
  <c r="J719" i="11"/>
  <c r="G719" i="11"/>
  <c r="J718" i="11"/>
  <c r="G718" i="11"/>
  <c r="K718" i="11" s="1"/>
  <c r="K717" i="11"/>
  <c r="J717" i="11"/>
  <c r="G717" i="11"/>
  <c r="J716" i="11"/>
  <c r="I716" i="11"/>
  <c r="G716" i="11"/>
  <c r="K716" i="11" s="1"/>
  <c r="K715" i="11"/>
  <c r="J715" i="11"/>
  <c r="G715" i="11"/>
  <c r="J714" i="11"/>
  <c r="H714" i="11"/>
  <c r="G714" i="11"/>
  <c r="K713" i="11"/>
  <c r="J713" i="11"/>
  <c r="G713" i="11"/>
  <c r="K712" i="11"/>
  <c r="J712" i="11"/>
  <c r="G712" i="11"/>
  <c r="I712" i="11" s="1"/>
  <c r="J711" i="11"/>
  <c r="G711" i="11"/>
  <c r="K710" i="11"/>
  <c r="J710" i="11"/>
  <c r="I710" i="11"/>
  <c r="H710" i="11"/>
  <c r="G710" i="11"/>
  <c r="J709" i="11"/>
  <c r="G709" i="11"/>
  <c r="J708" i="11"/>
  <c r="I708" i="11"/>
  <c r="G708" i="11"/>
  <c r="K708" i="11" s="1"/>
  <c r="K707" i="11"/>
  <c r="J707" i="11"/>
  <c r="G707" i="11"/>
  <c r="J706" i="11"/>
  <c r="G706" i="11"/>
  <c r="K706" i="11" s="1"/>
  <c r="K705" i="11"/>
  <c r="J705" i="11"/>
  <c r="G705" i="11"/>
  <c r="J704" i="11"/>
  <c r="G704" i="11"/>
  <c r="J703" i="11"/>
  <c r="G703" i="11"/>
  <c r="K702" i="11"/>
  <c r="J702" i="11"/>
  <c r="G702" i="11"/>
  <c r="I702" i="11" s="1"/>
  <c r="K701" i="11"/>
  <c r="J701" i="11"/>
  <c r="G701" i="11"/>
  <c r="K700" i="11"/>
  <c r="J700" i="11"/>
  <c r="I700" i="11"/>
  <c r="H700" i="11"/>
  <c r="G700" i="11"/>
  <c r="J699" i="11"/>
  <c r="G699" i="11"/>
  <c r="K698" i="11"/>
  <c r="J698" i="11"/>
  <c r="G698" i="11"/>
  <c r="I698" i="11" s="1"/>
  <c r="K697" i="11"/>
  <c r="J697" i="11"/>
  <c r="G697" i="11"/>
  <c r="J696" i="11"/>
  <c r="I696" i="11"/>
  <c r="H696" i="11"/>
  <c r="G696" i="11"/>
  <c r="K696" i="11" s="1"/>
  <c r="K695" i="11"/>
  <c r="J695" i="11"/>
  <c r="G695" i="11"/>
  <c r="J694" i="11"/>
  <c r="G694" i="11"/>
  <c r="K693" i="11"/>
  <c r="J693" i="11"/>
  <c r="G693" i="11"/>
  <c r="K692" i="11"/>
  <c r="J692" i="11"/>
  <c r="G692" i="11"/>
  <c r="I692" i="11" s="1"/>
  <c r="J691" i="11"/>
  <c r="G691" i="11"/>
  <c r="K690" i="11"/>
  <c r="J690" i="11"/>
  <c r="I690" i="11"/>
  <c r="H690" i="11"/>
  <c r="G690" i="11"/>
  <c r="J689" i="11"/>
  <c r="G689" i="11"/>
  <c r="J688" i="11"/>
  <c r="G688" i="11"/>
  <c r="K688" i="11" s="1"/>
  <c r="K687" i="11"/>
  <c r="J687" i="11"/>
  <c r="G687" i="11"/>
  <c r="J686" i="11"/>
  <c r="G686" i="11"/>
  <c r="K686" i="11" s="1"/>
  <c r="K685" i="11"/>
  <c r="J685" i="11"/>
  <c r="G685" i="11"/>
  <c r="J684" i="11"/>
  <c r="H684" i="11"/>
  <c r="G684" i="11"/>
  <c r="J683" i="11"/>
  <c r="G683" i="11"/>
  <c r="K682" i="11"/>
  <c r="J682" i="11"/>
  <c r="G682" i="11"/>
  <c r="I682" i="11" s="1"/>
  <c r="K681" i="11"/>
  <c r="J681" i="11"/>
  <c r="G681" i="11"/>
  <c r="K680" i="11"/>
  <c r="J680" i="11"/>
  <c r="I680" i="11"/>
  <c r="H680" i="11"/>
  <c r="G680" i="11"/>
  <c r="J679" i="11"/>
  <c r="G679" i="11"/>
  <c r="K678" i="11"/>
  <c r="J678" i="11"/>
  <c r="I678" i="11"/>
  <c r="H678" i="11"/>
  <c r="G678" i="11"/>
  <c r="K677" i="11"/>
  <c r="J677" i="11"/>
  <c r="G677" i="11"/>
  <c r="J676" i="11"/>
  <c r="H676" i="11"/>
  <c r="G676" i="11"/>
  <c r="K676" i="11" s="1"/>
  <c r="K675" i="11"/>
  <c r="J675" i="11"/>
  <c r="G675" i="11"/>
  <c r="J674" i="11"/>
  <c r="G674" i="11"/>
  <c r="J673" i="11"/>
  <c r="G673" i="11"/>
  <c r="K672" i="11"/>
  <c r="J672" i="11"/>
  <c r="G672" i="11"/>
  <c r="I672" i="11" s="1"/>
  <c r="J671" i="11"/>
  <c r="G671" i="11"/>
  <c r="K670" i="11"/>
  <c r="J670" i="11"/>
  <c r="I670" i="11"/>
  <c r="H670" i="11"/>
  <c r="G670" i="11"/>
  <c r="J669" i="11"/>
  <c r="G669" i="11"/>
  <c r="J668" i="11"/>
  <c r="G668" i="11"/>
  <c r="K668" i="11" s="1"/>
  <c r="K667" i="11"/>
  <c r="J667" i="11"/>
  <c r="G667" i="11"/>
  <c r="J666" i="11"/>
  <c r="I666" i="11"/>
  <c r="G666" i="11"/>
  <c r="K666" i="11" s="1"/>
  <c r="K665" i="11"/>
  <c r="J665" i="11"/>
  <c r="G665" i="11"/>
  <c r="J664" i="11"/>
  <c r="H664" i="11"/>
  <c r="G664" i="11"/>
  <c r="K663" i="11"/>
  <c r="J663" i="11"/>
  <c r="G663" i="11"/>
  <c r="K662" i="11"/>
  <c r="J662" i="11"/>
  <c r="G662" i="11"/>
  <c r="I662" i="11" s="1"/>
  <c r="J661" i="11"/>
  <c r="G661" i="11"/>
  <c r="K660" i="11"/>
  <c r="J660" i="11"/>
  <c r="I660" i="11"/>
  <c r="H660" i="11"/>
  <c r="G660" i="11"/>
  <c r="J659" i="11"/>
  <c r="G659" i="11"/>
  <c r="J658" i="11"/>
  <c r="I658" i="11"/>
  <c r="G658" i="11"/>
  <c r="K658" i="11" s="1"/>
  <c r="K657" i="11"/>
  <c r="J657" i="11"/>
  <c r="G657" i="11"/>
  <c r="J656" i="11"/>
  <c r="G656" i="11"/>
  <c r="K656" i="11" s="1"/>
  <c r="K655" i="11"/>
  <c r="J655" i="11"/>
  <c r="G655" i="11"/>
  <c r="J654" i="11"/>
  <c r="G654" i="11"/>
  <c r="J653" i="11"/>
  <c r="G653" i="11"/>
  <c r="K652" i="11"/>
  <c r="J652" i="11"/>
  <c r="G652" i="11"/>
  <c r="I652" i="11" s="1"/>
  <c r="K651" i="11"/>
  <c r="J651" i="11"/>
  <c r="G651" i="11"/>
  <c r="K650" i="11"/>
  <c r="J650" i="11"/>
  <c r="I650" i="11"/>
  <c r="H650" i="11"/>
  <c r="G650" i="11"/>
  <c r="J649" i="11"/>
  <c r="G649" i="11"/>
  <c r="K648" i="11"/>
  <c r="J648" i="11"/>
  <c r="G648" i="11"/>
  <c r="I648" i="11" s="1"/>
  <c r="K647" i="11"/>
  <c r="J647" i="11"/>
  <c r="G647" i="11"/>
  <c r="J646" i="11"/>
  <c r="I646" i="11"/>
  <c r="H646" i="11"/>
  <c r="G646" i="11"/>
  <c r="K646" i="11" s="1"/>
  <c r="K645" i="11"/>
  <c r="J645" i="11"/>
  <c r="G645" i="11"/>
  <c r="J644" i="11"/>
  <c r="G644" i="11"/>
  <c r="K643" i="11"/>
  <c r="J643" i="11"/>
  <c r="G643" i="11"/>
  <c r="K642" i="11"/>
  <c r="J642" i="11"/>
  <c r="G642" i="11"/>
  <c r="I642" i="11" s="1"/>
  <c r="J641" i="11"/>
  <c r="G641" i="11"/>
  <c r="K640" i="11"/>
  <c r="J640" i="11"/>
  <c r="I640" i="11"/>
  <c r="H640" i="11"/>
  <c r="G640" i="11"/>
  <c r="J639" i="11"/>
  <c r="G639" i="11"/>
  <c r="J638" i="11"/>
  <c r="G638" i="11"/>
  <c r="K638" i="11" s="1"/>
  <c r="K637" i="11"/>
  <c r="J637" i="11"/>
  <c r="G637" i="11"/>
  <c r="J636" i="11"/>
  <c r="G636" i="11"/>
  <c r="K636" i="11" s="1"/>
  <c r="K635" i="11"/>
  <c r="J635" i="11"/>
  <c r="G635" i="11"/>
  <c r="J634" i="11"/>
  <c r="H634" i="11"/>
  <c r="G634" i="11"/>
  <c r="J633" i="11"/>
  <c r="G633" i="11"/>
  <c r="K632" i="11"/>
  <c r="J632" i="11"/>
  <c r="G632" i="11"/>
  <c r="I632" i="11" s="1"/>
  <c r="K631" i="11"/>
  <c r="J631" i="11"/>
  <c r="G631" i="11"/>
  <c r="K630" i="11"/>
  <c r="J630" i="11"/>
  <c r="I630" i="11"/>
  <c r="H630" i="11"/>
  <c r="G630" i="11"/>
  <c r="J629" i="11"/>
  <c r="G629" i="11"/>
  <c r="K628" i="11"/>
  <c r="J628" i="11"/>
  <c r="I628" i="11"/>
  <c r="H628" i="11"/>
  <c r="G628" i="11"/>
  <c r="K627" i="11"/>
  <c r="J627" i="11"/>
  <c r="G627" i="11"/>
  <c r="J626" i="11"/>
  <c r="H626" i="11"/>
  <c r="G626" i="11"/>
  <c r="K626" i="11" s="1"/>
  <c r="K625" i="11"/>
  <c r="J625" i="11"/>
  <c r="G625" i="11"/>
  <c r="J624" i="11"/>
  <c r="G624" i="11"/>
  <c r="J623" i="11"/>
  <c r="G623" i="11"/>
  <c r="K622" i="11"/>
  <c r="J622" i="11"/>
  <c r="G622" i="11"/>
  <c r="I622" i="11" s="1"/>
  <c r="J621" i="11"/>
  <c r="G621" i="11"/>
  <c r="K620" i="11"/>
  <c r="J620" i="11"/>
  <c r="I620" i="11"/>
  <c r="H620" i="11"/>
  <c r="G620" i="11"/>
  <c r="J619" i="11"/>
  <c r="G619" i="11"/>
  <c r="J618" i="11"/>
  <c r="G618" i="11"/>
  <c r="K618" i="11" s="1"/>
  <c r="K617" i="11"/>
  <c r="J617" i="11"/>
  <c r="G617" i="11"/>
  <c r="J616" i="11"/>
  <c r="I616" i="11"/>
  <c r="G616" i="11"/>
  <c r="K616" i="11" s="1"/>
  <c r="K615" i="11"/>
  <c r="J615" i="11"/>
  <c r="G615" i="11"/>
  <c r="J614" i="11"/>
  <c r="H614" i="11"/>
  <c r="G614" i="11"/>
  <c r="K613" i="11"/>
  <c r="J613" i="11"/>
  <c r="G613" i="11"/>
  <c r="K612" i="11"/>
  <c r="J612" i="11"/>
  <c r="G612" i="11"/>
  <c r="I612" i="11" s="1"/>
  <c r="J611" i="11"/>
  <c r="G611" i="11"/>
  <c r="K610" i="11"/>
  <c r="J610" i="11"/>
  <c r="I610" i="11"/>
  <c r="H610" i="11"/>
  <c r="G610" i="11"/>
  <c r="J609" i="11"/>
  <c r="G609" i="11"/>
  <c r="J608" i="11"/>
  <c r="I608" i="11"/>
  <c r="G608" i="11"/>
  <c r="K608" i="11" s="1"/>
  <c r="K607" i="11"/>
  <c r="J607" i="11"/>
  <c r="G607" i="11"/>
  <c r="J606" i="11"/>
  <c r="G606" i="11"/>
  <c r="K606" i="11" s="1"/>
  <c r="K605" i="11"/>
  <c r="J605" i="11"/>
  <c r="G605" i="11"/>
  <c r="J604" i="11"/>
  <c r="G604" i="11"/>
  <c r="J603" i="11"/>
  <c r="G603" i="11"/>
  <c r="K602" i="11"/>
  <c r="J602" i="11"/>
  <c r="G602" i="11"/>
  <c r="I602" i="11" s="1"/>
  <c r="K601" i="11"/>
  <c r="J601" i="11"/>
  <c r="G601" i="11"/>
  <c r="K600" i="11"/>
  <c r="J600" i="11"/>
  <c r="I600" i="11"/>
  <c r="H600" i="11"/>
  <c r="G600" i="11"/>
  <c r="J599" i="11"/>
  <c r="G599" i="11"/>
  <c r="K598" i="11"/>
  <c r="J598" i="11"/>
  <c r="G598" i="11"/>
  <c r="I598" i="11" s="1"/>
  <c r="K597" i="11"/>
  <c r="J597" i="11"/>
  <c r="G597" i="11"/>
  <c r="J596" i="11"/>
  <c r="I596" i="11"/>
  <c r="H596" i="11"/>
  <c r="G596" i="11"/>
  <c r="K596" i="11" s="1"/>
  <c r="K595" i="11"/>
  <c r="J595" i="11"/>
  <c r="G595" i="11"/>
  <c r="J594" i="11"/>
  <c r="G594" i="11"/>
  <c r="K593" i="11"/>
  <c r="J593" i="11"/>
  <c r="G593" i="11"/>
  <c r="K592" i="11"/>
  <c r="J592" i="11"/>
  <c r="G592" i="11"/>
  <c r="I592" i="11" s="1"/>
  <c r="J591" i="11"/>
  <c r="G591" i="11"/>
  <c r="K590" i="11"/>
  <c r="J590" i="11"/>
  <c r="I590" i="11"/>
  <c r="H590" i="11"/>
  <c r="G590" i="11"/>
  <c r="J589" i="11"/>
  <c r="G589" i="11"/>
  <c r="J588" i="11"/>
  <c r="G588" i="11"/>
  <c r="K588" i="11" s="1"/>
  <c r="K587" i="11"/>
  <c r="J587" i="11"/>
  <c r="G587" i="11"/>
  <c r="J586" i="11"/>
  <c r="G586" i="11"/>
  <c r="K586" i="11" s="1"/>
  <c r="K585" i="11"/>
  <c r="J585" i="11"/>
  <c r="G585" i="11"/>
  <c r="J584" i="11"/>
  <c r="H584" i="11"/>
  <c r="G584" i="11"/>
  <c r="J583" i="11"/>
  <c r="G583" i="11"/>
  <c r="K582" i="11"/>
  <c r="J582" i="11"/>
  <c r="G582" i="11"/>
  <c r="I582" i="11" s="1"/>
  <c r="K581" i="11"/>
  <c r="J581" i="11"/>
  <c r="G581" i="11"/>
  <c r="K580" i="11"/>
  <c r="J580" i="11"/>
  <c r="I580" i="11"/>
  <c r="H580" i="11"/>
  <c r="G580" i="11"/>
  <c r="J579" i="11"/>
  <c r="G579" i="11"/>
  <c r="K578" i="11"/>
  <c r="J578" i="11"/>
  <c r="I578" i="11"/>
  <c r="H578" i="11"/>
  <c r="G578" i="11"/>
  <c r="K577" i="11"/>
  <c r="J577" i="11"/>
  <c r="G577" i="11"/>
  <c r="J576" i="11"/>
  <c r="H576" i="11"/>
  <c r="G576" i="11"/>
  <c r="K576" i="11" s="1"/>
  <c r="K575" i="11"/>
  <c r="J575" i="11"/>
  <c r="G575" i="11"/>
  <c r="J574" i="11"/>
  <c r="G574" i="11"/>
  <c r="J573" i="11"/>
  <c r="G573" i="11"/>
  <c r="K572" i="11"/>
  <c r="J572" i="11"/>
  <c r="G572" i="11"/>
  <c r="I572" i="11" s="1"/>
  <c r="J571" i="11"/>
  <c r="G571" i="11"/>
  <c r="K570" i="11"/>
  <c r="J570" i="11"/>
  <c r="I570" i="11"/>
  <c r="H570" i="11"/>
  <c r="G570" i="11"/>
  <c r="J569" i="11"/>
  <c r="G569" i="11"/>
  <c r="J568" i="11"/>
  <c r="G568" i="11"/>
  <c r="K568" i="11" s="1"/>
  <c r="K567" i="11"/>
  <c r="J567" i="11"/>
  <c r="G567" i="11"/>
  <c r="J566" i="11"/>
  <c r="I566" i="11"/>
  <c r="G566" i="11"/>
  <c r="K566" i="11" s="1"/>
  <c r="K565" i="11"/>
  <c r="J565" i="11"/>
  <c r="G565" i="11"/>
  <c r="J564" i="11"/>
  <c r="H564" i="11"/>
  <c r="G564" i="11"/>
  <c r="K563" i="11"/>
  <c r="J563" i="11"/>
  <c r="G563" i="11"/>
  <c r="K562" i="11"/>
  <c r="J562" i="11"/>
  <c r="G562" i="11"/>
  <c r="I562" i="11" s="1"/>
  <c r="J561" i="11"/>
  <c r="G561" i="11"/>
  <c r="K560" i="11"/>
  <c r="J560" i="11"/>
  <c r="I560" i="11"/>
  <c r="H560" i="11"/>
  <c r="G560" i="11"/>
  <c r="J559" i="11"/>
  <c r="G559" i="11"/>
  <c r="J558" i="11"/>
  <c r="I558" i="11"/>
  <c r="G558" i="11"/>
  <c r="K558" i="11" s="1"/>
  <c r="K557" i="11"/>
  <c r="J557" i="11"/>
  <c r="G557" i="11"/>
  <c r="J556" i="11"/>
  <c r="G556" i="11"/>
  <c r="K556" i="11" s="1"/>
  <c r="K555" i="11"/>
  <c r="J555" i="11"/>
  <c r="G555" i="11"/>
  <c r="J554" i="11"/>
  <c r="G554" i="11"/>
  <c r="J553" i="11"/>
  <c r="G553" i="11"/>
  <c r="K552" i="11"/>
  <c r="J552" i="11"/>
  <c r="G552" i="11"/>
  <c r="I552" i="11" s="1"/>
  <c r="K551" i="11"/>
  <c r="J551" i="11"/>
  <c r="G551" i="11"/>
  <c r="K550" i="11"/>
  <c r="J550" i="11"/>
  <c r="I550" i="11"/>
  <c r="H550" i="11"/>
  <c r="G550" i="11"/>
  <c r="J549" i="11"/>
  <c r="G549" i="11"/>
  <c r="K548" i="11"/>
  <c r="J548" i="11"/>
  <c r="G548" i="11"/>
  <c r="I548" i="11" s="1"/>
  <c r="K547" i="11"/>
  <c r="J547" i="11"/>
  <c r="G547" i="11"/>
  <c r="J546" i="11"/>
  <c r="I546" i="11"/>
  <c r="H546" i="11"/>
  <c r="G546" i="11"/>
  <c r="K546" i="11" s="1"/>
  <c r="K545" i="11"/>
  <c r="J545" i="11"/>
  <c r="G545" i="11"/>
  <c r="J544" i="11"/>
  <c r="G544" i="11"/>
  <c r="K543" i="11"/>
  <c r="J543" i="11"/>
  <c r="G543" i="11"/>
  <c r="K542" i="11"/>
  <c r="J542" i="11"/>
  <c r="G542" i="11"/>
  <c r="I542" i="11" s="1"/>
  <c r="J541" i="11"/>
  <c r="G541" i="11"/>
  <c r="K540" i="11"/>
  <c r="J540" i="11"/>
  <c r="I540" i="11"/>
  <c r="H540" i="11"/>
  <c r="G540" i="11"/>
  <c r="J539" i="11"/>
  <c r="G539" i="11"/>
  <c r="J538" i="11"/>
  <c r="G538" i="11"/>
  <c r="K538" i="11" s="1"/>
  <c r="K537" i="11"/>
  <c r="J537" i="11"/>
  <c r="G537" i="11"/>
  <c r="J536" i="11"/>
  <c r="G536" i="11"/>
  <c r="K536" i="11" s="1"/>
  <c r="K535" i="11"/>
  <c r="J535" i="11"/>
  <c r="G535" i="11"/>
  <c r="J534" i="11"/>
  <c r="H534" i="11"/>
  <c r="G534" i="11"/>
  <c r="J533" i="11"/>
  <c r="G533" i="11"/>
  <c r="K532" i="11"/>
  <c r="J532" i="11"/>
  <c r="G532" i="11"/>
  <c r="I532" i="11" s="1"/>
  <c r="K531" i="11"/>
  <c r="J531" i="11"/>
  <c r="G531" i="11"/>
  <c r="K530" i="11"/>
  <c r="J530" i="11"/>
  <c r="I530" i="11"/>
  <c r="H530" i="11"/>
  <c r="G530" i="11"/>
  <c r="J529" i="11"/>
  <c r="G529" i="11"/>
  <c r="K528" i="11"/>
  <c r="J528" i="11"/>
  <c r="I528" i="11"/>
  <c r="H528" i="11"/>
  <c r="G528" i="11"/>
  <c r="K527" i="11"/>
  <c r="J527" i="11"/>
  <c r="G527" i="11"/>
  <c r="J526" i="11"/>
  <c r="H526" i="11"/>
  <c r="G526" i="11"/>
  <c r="K526" i="11" s="1"/>
  <c r="K525" i="11"/>
  <c r="J525" i="11"/>
  <c r="G525" i="11"/>
  <c r="J524" i="11"/>
  <c r="G524" i="11"/>
  <c r="J523" i="11"/>
  <c r="G523" i="11"/>
  <c r="K522" i="11"/>
  <c r="J522" i="11"/>
  <c r="G522" i="11"/>
  <c r="I522" i="11" s="1"/>
  <c r="J521" i="11"/>
  <c r="G521" i="11"/>
  <c r="K520" i="11"/>
  <c r="J520" i="11"/>
  <c r="I520" i="11"/>
  <c r="H520" i="11"/>
  <c r="G520" i="11"/>
  <c r="J519" i="11"/>
  <c r="G519" i="11"/>
  <c r="J518" i="11"/>
  <c r="G518" i="11"/>
  <c r="K518" i="11" s="1"/>
  <c r="K517" i="11"/>
  <c r="J517" i="11"/>
  <c r="G517" i="11"/>
  <c r="J516" i="11"/>
  <c r="I516" i="11"/>
  <c r="G516" i="11"/>
  <c r="K516" i="11" s="1"/>
  <c r="K515" i="11"/>
  <c r="J515" i="11"/>
  <c r="G515" i="11"/>
  <c r="J514" i="11"/>
  <c r="H514" i="11"/>
  <c r="G514" i="11"/>
  <c r="K513" i="11"/>
  <c r="J513" i="11"/>
  <c r="G513" i="11"/>
  <c r="K512" i="11"/>
  <c r="J512" i="11"/>
  <c r="G512" i="11"/>
  <c r="I512" i="11" s="1"/>
  <c r="J511" i="11"/>
  <c r="G511" i="11"/>
  <c r="K510" i="11"/>
  <c r="J510" i="11"/>
  <c r="I510" i="11"/>
  <c r="H510" i="11"/>
  <c r="G510" i="11"/>
  <c r="J509" i="11"/>
  <c r="G509" i="11"/>
  <c r="J508" i="11"/>
  <c r="I508" i="11"/>
  <c r="G508" i="11"/>
  <c r="K508" i="11" s="1"/>
  <c r="K507" i="11"/>
  <c r="J507" i="11"/>
  <c r="G507" i="11"/>
  <c r="J506" i="11"/>
  <c r="G506" i="11"/>
  <c r="K506" i="11" s="1"/>
  <c r="K505" i="11"/>
  <c r="J505" i="11"/>
  <c r="G505" i="11"/>
  <c r="J504" i="11"/>
  <c r="G504" i="11"/>
  <c r="J503" i="11"/>
  <c r="G503" i="11"/>
  <c r="K502" i="11"/>
  <c r="J502" i="11"/>
  <c r="G502" i="11"/>
  <c r="I502" i="11" s="1"/>
  <c r="K501" i="11"/>
  <c r="J501" i="11"/>
  <c r="G501" i="11"/>
  <c r="K500" i="11"/>
  <c r="J500" i="11"/>
  <c r="I500" i="11"/>
  <c r="H500" i="11"/>
  <c r="G500" i="11"/>
  <c r="J499" i="11"/>
  <c r="G499" i="11"/>
  <c r="K498" i="11"/>
  <c r="J498" i="11"/>
  <c r="G498" i="11"/>
  <c r="I498" i="11" s="1"/>
  <c r="K497" i="11"/>
  <c r="J497" i="11"/>
  <c r="G497" i="11"/>
  <c r="J496" i="11"/>
  <c r="I496" i="11"/>
  <c r="H496" i="11"/>
  <c r="G496" i="11"/>
  <c r="K496" i="11" s="1"/>
  <c r="K495" i="11"/>
  <c r="J495" i="11"/>
  <c r="G495" i="11"/>
  <c r="J494" i="11"/>
  <c r="G494" i="11"/>
  <c r="J493" i="11"/>
  <c r="G493" i="11"/>
  <c r="K492" i="11"/>
  <c r="J492" i="11"/>
  <c r="G492" i="11"/>
  <c r="I492" i="11" s="1"/>
  <c r="J491" i="11"/>
  <c r="G491" i="11"/>
  <c r="K490" i="11"/>
  <c r="J490" i="11"/>
  <c r="I490" i="11"/>
  <c r="H490" i="11"/>
  <c r="G490" i="11"/>
  <c r="J489" i="11"/>
  <c r="G489" i="11"/>
  <c r="J488" i="11"/>
  <c r="G488" i="11"/>
  <c r="K488" i="11" s="1"/>
  <c r="K487" i="11"/>
  <c r="J487" i="11"/>
  <c r="G487" i="11"/>
  <c r="J486" i="11"/>
  <c r="G486" i="11"/>
  <c r="K486" i="11" s="1"/>
  <c r="K485" i="11"/>
  <c r="J485" i="11"/>
  <c r="H485" i="11"/>
  <c r="G485" i="11"/>
  <c r="I485" i="11" s="1"/>
  <c r="J484" i="11"/>
  <c r="I484" i="11"/>
  <c r="G484" i="11"/>
  <c r="K484" i="11" s="1"/>
  <c r="K483" i="11"/>
  <c r="J483" i="11"/>
  <c r="H483" i="11"/>
  <c r="G483" i="11"/>
  <c r="I483" i="11" s="1"/>
  <c r="J482" i="11"/>
  <c r="G482" i="11"/>
  <c r="K481" i="11"/>
  <c r="J481" i="11"/>
  <c r="H481" i="11"/>
  <c r="G481" i="11"/>
  <c r="I481" i="11" s="1"/>
  <c r="J480" i="11"/>
  <c r="G480" i="11"/>
  <c r="J479" i="11"/>
  <c r="G479" i="11"/>
  <c r="I479" i="11" s="1"/>
  <c r="K478" i="11"/>
  <c r="J478" i="11"/>
  <c r="G478" i="11"/>
  <c r="I478" i="11" s="1"/>
  <c r="J477" i="11"/>
  <c r="G477" i="11"/>
  <c r="I477" i="11" s="1"/>
  <c r="K476" i="11"/>
  <c r="J476" i="11"/>
  <c r="I476" i="11"/>
  <c r="G476" i="11"/>
  <c r="H476" i="11" s="1"/>
  <c r="J475" i="11"/>
  <c r="G475" i="11"/>
  <c r="K474" i="11"/>
  <c r="J474" i="11"/>
  <c r="I474" i="11"/>
  <c r="H474" i="11"/>
  <c r="G474" i="11"/>
  <c r="J473" i="11"/>
  <c r="I473" i="11"/>
  <c r="G473" i="11"/>
  <c r="K473" i="11" s="1"/>
  <c r="K472" i="11"/>
  <c r="J472" i="11"/>
  <c r="I472" i="11"/>
  <c r="H472" i="11"/>
  <c r="G472" i="11"/>
  <c r="J471" i="11"/>
  <c r="I471" i="11"/>
  <c r="H471" i="11"/>
  <c r="G471" i="11"/>
  <c r="K471" i="11" s="1"/>
  <c r="K470" i="11"/>
  <c r="J470" i="11"/>
  <c r="I470" i="11"/>
  <c r="H470" i="11"/>
  <c r="G470" i="11"/>
  <c r="J469" i="11"/>
  <c r="I469" i="11"/>
  <c r="H469" i="11"/>
  <c r="G469" i="11"/>
  <c r="K469" i="11" s="1"/>
  <c r="K468" i="11"/>
  <c r="J468" i="11"/>
  <c r="I468" i="11"/>
  <c r="H468" i="11"/>
  <c r="G468" i="11"/>
  <c r="J467" i="11"/>
  <c r="G467" i="11"/>
  <c r="K467" i="11" s="1"/>
  <c r="K466" i="11"/>
  <c r="J466" i="11"/>
  <c r="I466" i="11"/>
  <c r="H466" i="11"/>
  <c r="G466" i="11"/>
  <c r="J465" i="11"/>
  <c r="H465" i="11"/>
  <c r="G465" i="11"/>
  <c r="K465" i="11" s="1"/>
  <c r="K464" i="11"/>
  <c r="J464" i="11"/>
  <c r="I464" i="11"/>
  <c r="H464" i="11"/>
  <c r="G464" i="11"/>
  <c r="J463" i="11"/>
  <c r="G463" i="11"/>
  <c r="K463" i="11" s="1"/>
  <c r="K462" i="11"/>
  <c r="J462" i="11"/>
  <c r="I462" i="11"/>
  <c r="H462" i="11"/>
  <c r="G462" i="11"/>
  <c r="J461" i="11"/>
  <c r="G461" i="11"/>
  <c r="K461" i="11" s="1"/>
  <c r="K460" i="11"/>
  <c r="J460" i="11"/>
  <c r="I460" i="11"/>
  <c r="H460" i="11"/>
  <c r="G460" i="11"/>
  <c r="J459" i="11"/>
  <c r="G459" i="11"/>
  <c r="K459" i="11" s="1"/>
  <c r="K458" i="11"/>
  <c r="J458" i="11"/>
  <c r="I458" i="11"/>
  <c r="H458" i="11"/>
  <c r="G458" i="11"/>
  <c r="J457" i="11"/>
  <c r="G457" i="11"/>
  <c r="K457" i="11" s="1"/>
  <c r="K456" i="11"/>
  <c r="J456" i="11"/>
  <c r="I456" i="11"/>
  <c r="H456" i="11"/>
  <c r="G456" i="11"/>
  <c r="J455" i="11"/>
  <c r="G455" i="11"/>
  <c r="K455" i="11" s="1"/>
  <c r="K454" i="11"/>
  <c r="J454" i="11"/>
  <c r="I454" i="11"/>
  <c r="H454" i="11"/>
  <c r="G454" i="11"/>
  <c r="J453" i="11"/>
  <c r="I453" i="11"/>
  <c r="G453" i="11"/>
  <c r="K453" i="11" s="1"/>
  <c r="K452" i="11"/>
  <c r="J452" i="11"/>
  <c r="I452" i="11"/>
  <c r="H452" i="11"/>
  <c r="G452" i="11"/>
  <c r="J451" i="11"/>
  <c r="I451" i="11"/>
  <c r="H451" i="11"/>
  <c r="G451" i="11"/>
  <c r="K451" i="11" s="1"/>
  <c r="K450" i="11"/>
  <c r="J450" i="11"/>
  <c r="I450" i="11"/>
  <c r="H450" i="11"/>
  <c r="G450" i="11"/>
  <c r="J449" i="11"/>
  <c r="I449" i="11"/>
  <c r="H449" i="11"/>
  <c r="G449" i="11"/>
  <c r="K449" i="11" s="1"/>
  <c r="K448" i="11"/>
  <c r="J448" i="11"/>
  <c r="I448" i="11"/>
  <c r="H448" i="11"/>
  <c r="G448" i="11"/>
  <c r="J447" i="11"/>
  <c r="G447" i="11"/>
  <c r="K447" i="11" s="1"/>
  <c r="K446" i="11"/>
  <c r="J446" i="11"/>
  <c r="I446" i="11"/>
  <c r="H446" i="11"/>
  <c r="G446" i="11"/>
  <c r="J445" i="11"/>
  <c r="H445" i="11"/>
  <c r="G445" i="11"/>
  <c r="K445" i="11" s="1"/>
  <c r="K444" i="11"/>
  <c r="J444" i="11"/>
  <c r="I444" i="11"/>
  <c r="H444" i="11"/>
  <c r="G444" i="11"/>
  <c r="J443" i="11"/>
  <c r="G443" i="11"/>
  <c r="K443" i="11" s="1"/>
  <c r="K442" i="11"/>
  <c r="J442" i="11"/>
  <c r="I442" i="11"/>
  <c r="H442" i="11"/>
  <c r="G442" i="11"/>
  <c r="J441" i="11"/>
  <c r="G441" i="11"/>
  <c r="K441" i="11" s="1"/>
  <c r="K440" i="11"/>
  <c r="J440" i="11"/>
  <c r="I440" i="11"/>
  <c r="H440" i="11"/>
  <c r="G440" i="11"/>
  <c r="J439" i="11"/>
  <c r="G439" i="11"/>
  <c r="K439" i="11" s="1"/>
  <c r="K438" i="11"/>
  <c r="J438" i="11"/>
  <c r="I438" i="11"/>
  <c r="H438" i="11"/>
  <c r="G438" i="11"/>
  <c r="J437" i="11"/>
  <c r="G437" i="11"/>
  <c r="K437" i="11" s="1"/>
  <c r="K436" i="11"/>
  <c r="J436" i="11"/>
  <c r="I436" i="11"/>
  <c r="H436" i="11"/>
  <c r="G436" i="11"/>
  <c r="J435" i="11"/>
  <c r="G435" i="11"/>
  <c r="K435" i="11" s="1"/>
  <c r="K434" i="11"/>
  <c r="J434" i="11"/>
  <c r="I434" i="11"/>
  <c r="H434" i="11"/>
  <c r="G434" i="11"/>
  <c r="J433" i="11"/>
  <c r="I433" i="11"/>
  <c r="G433" i="11"/>
  <c r="K433" i="11" s="1"/>
  <c r="K432" i="11"/>
  <c r="J432" i="11"/>
  <c r="I432" i="11"/>
  <c r="H432" i="11"/>
  <c r="G432" i="11"/>
  <c r="J431" i="11"/>
  <c r="I431" i="11"/>
  <c r="H431" i="11"/>
  <c r="G431" i="11"/>
  <c r="K431" i="11" s="1"/>
  <c r="K430" i="11"/>
  <c r="J430" i="11"/>
  <c r="I430" i="11"/>
  <c r="H430" i="11"/>
  <c r="G430" i="11"/>
  <c r="J429" i="11"/>
  <c r="I429" i="11"/>
  <c r="H429" i="11"/>
  <c r="G429" i="11"/>
  <c r="K429" i="11" s="1"/>
  <c r="K428" i="11"/>
  <c r="J428" i="11"/>
  <c r="I428" i="11"/>
  <c r="H428" i="11"/>
  <c r="G428" i="11"/>
  <c r="J427" i="11"/>
  <c r="G427" i="11"/>
  <c r="K427" i="11" s="1"/>
  <c r="K426" i="11"/>
  <c r="J426" i="11"/>
  <c r="I426" i="11"/>
  <c r="H426" i="11"/>
  <c r="G426" i="11"/>
  <c r="J425" i="11"/>
  <c r="H425" i="11"/>
  <c r="G425" i="11"/>
  <c r="K425" i="11" s="1"/>
  <c r="K424" i="11"/>
  <c r="J424" i="11"/>
  <c r="I424" i="11"/>
  <c r="H424" i="11"/>
  <c r="G424" i="11"/>
  <c r="J423" i="11"/>
  <c r="G423" i="11"/>
  <c r="K423" i="11" s="1"/>
  <c r="K422" i="11"/>
  <c r="J422" i="11"/>
  <c r="I422" i="11"/>
  <c r="H422" i="11"/>
  <c r="G422" i="11"/>
  <c r="J421" i="11"/>
  <c r="G421" i="11"/>
  <c r="K421" i="11" s="1"/>
  <c r="K420" i="11"/>
  <c r="J420" i="11"/>
  <c r="I420" i="11"/>
  <c r="H420" i="11"/>
  <c r="G420" i="11"/>
  <c r="J419" i="11"/>
  <c r="G419" i="11"/>
  <c r="K419" i="11" s="1"/>
  <c r="K418" i="11"/>
  <c r="J418" i="11"/>
  <c r="I418" i="11"/>
  <c r="H418" i="11"/>
  <c r="G418" i="11"/>
  <c r="J417" i="11"/>
  <c r="G417" i="11"/>
  <c r="K417" i="11" s="1"/>
  <c r="K416" i="11"/>
  <c r="J416" i="11"/>
  <c r="I416" i="11"/>
  <c r="H416" i="11"/>
  <c r="G416" i="11"/>
  <c r="J415" i="11"/>
  <c r="G415" i="11"/>
  <c r="K415" i="11" s="1"/>
  <c r="K414" i="11"/>
  <c r="J414" i="11"/>
  <c r="I414" i="11"/>
  <c r="H414" i="11"/>
  <c r="G414" i="11"/>
  <c r="J413" i="11"/>
  <c r="I413" i="11"/>
  <c r="G413" i="11"/>
  <c r="K413" i="11" s="1"/>
  <c r="K412" i="11"/>
  <c r="J412" i="11"/>
  <c r="I412" i="11"/>
  <c r="H412" i="11"/>
  <c r="G412" i="11"/>
  <c r="J411" i="11"/>
  <c r="I411" i="11"/>
  <c r="H411" i="11"/>
  <c r="G411" i="11"/>
  <c r="K411" i="11" s="1"/>
  <c r="K410" i="11"/>
  <c r="J410" i="11"/>
  <c r="I410" i="11"/>
  <c r="H410" i="11"/>
  <c r="G410" i="11"/>
  <c r="J409" i="11"/>
  <c r="I409" i="11"/>
  <c r="H409" i="11"/>
  <c r="G409" i="11"/>
  <c r="K409" i="11" s="1"/>
  <c r="K408" i="11"/>
  <c r="J408" i="11"/>
  <c r="I408" i="11"/>
  <c r="H408" i="11"/>
  <c r="G408" i="11"/>
  <c r="J407" i="11"/>
  <c r="G407" i="11"/>
  <c r="K406" i="11"/>
  <c r="J406" i="11"/>
  <c r="I406" i="11"/>
  <c r="H406" i="11"/>
  <c r="G406" i="11"/>
  <c r="J405" i="11"/>
  <c r="H405" i="11"/>
  <c r="G405" i="11"/>
  <c r="K405" i="11" s="1"/>
  <c r="K404" i="11"/>
  <c r="J404" i="11"/>
  <c r="I404" i="11"/>
  <c r="H404" i="11"/>
  <c r="G404" i="11"/>
  <c r="J403" i="11"/>
  <c r="G403" i="11"/>
  <c r="K402" i="11"/>
  <c r="J402" i="11"/>
  <c r="I402" i="11"/>
  <c r="H402" i="11"/>
  <c r="G402" i="11"/>
  <c r="J401" i="11"/>
  <c r="G401" i="11"/>
  <c r="K401" i="11" s="1"/>
  <c r="K400" i="11"/>
  <c r="J400" i="11"/>
  <c r="I400" i="11"/>
  <c r="H400" i="11"/>
  <c r="G400" i="11"/>
  <c r="J399" i="11"/>
  <c r="G399" i="11"/>
  <c r="K399" i="11" s="1"/>
  <c r="K398" i="11"/>
  <c r="J398" i="11"/>
  <c r="I398" i="11"/>
  <c r="H398" i="11"/>
  <c r="G398" i="11"/>
  <c r="J397" i="11"/>
  <c r="G397" i="11"/>
  <c r="K397" i="11" s="1"/>
  <c r="K396" i="11"/>
  <c r="J396" i="11"/>
  <c r="I396" i="11"/>
  <c r="H396" i="11"/>
  <c r="G396" i="11"/>
  <c r="J395" i="11"/>
  <c r="G395" i="11"/>
  <c r="K395" i="11" s="1"/>
  <c r="K394" i="11"/>
  <c r="J394" i="11"/>
  <c r="I394" i="11"/>
  <c r="H394" i="11"/>
  <c r="G394" i="11"/>
  <c r="J393" i="11"/>
  <c r="I393" i="11"/>
  <c r="G393" i="11"/>
  <c r="K393" i="11" s="1"/>
  <c r="K392" i="11"/>
  <c r="J392" i="11"/>
  <c r="I392" i="11"/>
  <c r="H392" i="11"/>
  <c r="G392" i="11"/>
  <c r="J391" i="11"/>
  <c r="I391" i="11"/>
  <c r="H391" i="11"/>
  <c r="G391" i="11"/>
  <c r="K391" i="11" s="1"/>
  <c r="K390" i="11"/>
  <c r="J390" i="11"/>
  <c r="I390" i="11"/>
  <c r="H390" i="11"/>
  <c r="G390" i="11"/>
  <c r="J389" i="11"/>
  <c r="I389" i="11"/>
  <c r="H389" i="11"/>
  <c r="G389" i="11"/>
  <c r="K389" i="11" s="1"/>
  <c r="K388" i="11"/>
  <c r="J388" i="11"/>
  <c r="I388" i="11"/>
  <c r="H388" i="11"/>
  <c r="G388" i="11"/>
  <c r="J387" i="11"/>
  <c r="G387" i="11"/>
  <c r="K387" i="11" s="1"/>
  <c r="K386" i="11"/>
  <c r="J386" i="11"/>
  <c r="I386" i="11"/>
  <c r="H386" i="11"/>
  <c r="G386" i="11"/>
  <c r="J385" i="11"/>
  <c r="G385" i="11"/>
  <c r="K384" i="11"/>
  <c r="J384" i="11"/>
  <c r="I384" i="11"/>
  <c r="H384" i="11"/>
  <c r="G384" i="11"/>
  <c r="J383" i="11"/>
  <c r="G383" i="11"/>
  <c r="K382" i="11"/>
  <c r="J382" i="11"/>
  <c r="I382" i="11"/>
  <c r="H382" i="11"/>
  <c r="G382" i="11"/>
  <c r="J381" i="11"/>
  <c r="G381" i="11"/>
  <c r="K381" i="11" s="1"/>
  <c r="K380" i="11"/>
  <c r="J380" i="11"/>
  <c r="I380" i="11"/>
  <c r="H380" i="11"/>
  <c r="G380" i="11"/>
  <c r="J379" i="11"/>
  <c r="G379" i="11"/>
  <c r="K379" i="11" s="1"/>
  <c r="K378" i="11"/>
  <c r="J378" i="11"/>
  <c r="I378" i="11"/>
  <c r="H378" i="11"/>
  <c r="G378" i="11"/>
  <c r="J377" i="11"/>
  <c r="G377" i="11"/>
  <c r="K377" i="11" s="1"/>
  <c r="K376" i="11"/>
  <c r="J376" i="11"/>
  <c r="I376" i="11"/>
  <c r="H376" i="11"/>
  <c r="G376" i="11"/>
  <c r="J375" i="11"/>
  <c r="G375" i="11"/>
  <c r="K375" i="11" s="1"/>
  <c r="K374" i="11"/>
  <c r="J374" i="11"/>
  <c r="I374" i="11"/>
  <c r="H374" i="11"/>
  <c r="G374" i="11"/>
  <c r="J373" i="11"/>
  <c r="I373" i="11"/>
  <c r="G373" i="11"/>
  <c r="K373" i="11" s="1"/>
  <c r="K372" i="11"/>
  <c r="J372" i="11"/>
  <c r="I372" i="11"/>
  <c r="H372" i="11"/>
  <c r="G372" i="11"/>
  <c r="J371" i="11"/>
  <c r="I371" i="11"/>
  <c r="H371" i="11"/>
  <c r="G371" i="11"/>
  <c r="K371" i="11" s="1"/>
  <c r="K370" i="11"/>
  <c r="J370" i="11"/>
  <c r="I370" i="11"/>
  <c r="H370" i="11"/>
  <c r="G370" i="11"/>
  <c r="J369" i="11"/>
  <c r="I369" i="11"/>
  <c r="H369" i="11"/>
  <c r="G369" i="11"/>
  <c r="K369" i="11" s="1"/>
  <c r="K368" i="11"/>
  <c r="J368" i="11"/>
  <c r="I368" i="11"/>
  <c r="H368" i="11"/>
  <c r="G368" i="11"/>
  <c r="J367" i="11"/>
  <c r="G367" i="11"/>
  <c r="K367" i="11" s="1"/>
  <c r="K366" i="11"/>
  <c r="J366" i="11"/>
  <c r="I366" i="11"/>
  <c r="H366" i="11"/>
  <c r="G366" i="11"/>
  <c r="J365" i="11"/>
  <c r="H365" i="11"/>
  <c r="G365" i="11"/>
  <c r="K364" i="11"/>
  <c r="J364" i="11"/>
  <c r="I364" i="11"/>
  <c r="H364" i="11"/>
  <c r="G364" i="11"/>
  <c r="J363" i="11"/>
  <c r="G363" i="11"/>
  <c r="K362" i="11"/>
  <c r="J362" i="11"/>
  <c r="I362" i="11"/>
  <c r="H362" i="11"/>
  <c r="G362" i="11"/>
  <c r="J361" i="11"/>
  <c r="G361" i="11"/>
  <c r="K361" i="11" s="1"/>
  <c r="K360" i="11"/>
  <c r="J360" i="11"/>
  <c r="I360" i="11"/>
  <c r="H360" i="11"/>
  <c r="G360" i="11"/>
  <c r="J359" i="11"/>
  <c r="G359" i="11"/>
  <c r="K359" i="11" s="1"/>
  <c r="K358" i="11"/>
  <c r="J358" i="11"/>
  <c r="I358" i="11"/>
  <c r="H358" i="11"/>
  <c r="G358" i="11"/>
  <c r="J357" i="11"/>
  <c r="G357" i="11"/>
  <c r="K357" i="11" s="1"/>
  <c r="K356" i="11"/>
  <c r="J356" i="11"/>
  <c r="I356" i="11"/>
  <c r="H356" i="11"/>
  <c r="G356" i="11"/>
  <c r="J355" i="11"/>
  <c r="G355" i="11"/>
  <c r="K355" i="11" s="1"/>
  <c r="K354" i="11"/>
  <c r="J354" i="11"/>
  <c r="I354" i="11"/>
  <c r="H354" i="11"/>
  <c r="G354" i="11"/>
  <c r="J353" i="11"/>
  <c r="G353" i="11"/>
  <c r="K353" i="11" s="1"/>
  <c r="K352" i="11"/>
  <c r="J352" i="11"/>
  <c r="I352" i="11"/>
  <c r="H352" i="11"/>
  <c r="G352" i="11"/>
  <c r="J351" i="11"/>
  <c r="I351" i="11"/>
  <c r="H351" i="11"/>
  <c r="G351" i="11"/>
  <c r="K351" i="11" s="1"/>
  <c r="K350" i="11"/>
  <c r="J350" i="11"/>
  <c r="I350" i="11"/>
  <c r="H350" i="11"/>
  <c r="G350" i="11"/>
  <c r="J349" i="11"/>
  <c r="I349" i="11"/>
  <c r="H349" i="11"/>
  <c r="G349" i="11"/>
  <c r="K349" i="11" s="1"/>
  <c r="K348" i="11"/>
  <c r="J348" i="11"/>
  <c r="I348" i="11"/>
  <c r="H348" i="11"/>
  <c r="G348" i="11"/>
  <c r="J347" i="11"/>
  <c r="I347" i="11"/>
  <c r="G347" i="11"/>
  <c r="K347" i="11" s="1"/>
  <c r="K346" i="11"/>
  <c r="J346" i="11"/>
  <c r="I346" i="11"/>
  <c r="H346" i="11"/>
  <c r="G346" i="11"/>
  <c r="J345" i="11"/>
  <c r="I345" i="11"/>
  <c r="H345" i="11"/>
  <c r="G345" i="11"/>
  <c r="K345" i="11" s="1"/>
  <c r="K344" i="11"/>
  <c r="J344" i="11"/>
  <c r="I344" i="11"/>
  <c r="H344" i="11"/>
  <c r="G344" i="11"/>
  <c r="J343" i="11"/>
  <c r="G343" i="11"/>
  <c r="K342" i="11"/>
  <c r="J342" i="11"/>
  <c r="I342" i="11"/>
  <c r="H342" i="11"/>
  <c r="G342" i="11"/>
  <c r="J341" i="11"/>
  <c r="G341" i="11"/>
  <c r="K340" i="11"/>
  <c r="J340" i="11"/>
  <c r="I340" i="11"/>
  <c r="H340" i="11"/>
  <c r="G340" i="11"/>
  <c r="J339" i="11"/>
  <c r="G339" i="11"/>
  <c r="K339" i="11" s="1"/>
  <c r="K338" i="11"/>
  <c r="J338" i="11"/>
  <c r="I338" i="11"/>
  <c r="H338" i="11"/>
  <c r="G338" i="11"/>
  <c r="J337" i="11"/>
  <c r="G337" i="11"/>
  <c r="K337" i="11" s="1"/>
  <c r="K336" i="11"/>
  <c r="J336" i="11"/>
  <c r="I336" i="11"/>
  <c r="H336" i="11"/>
  <c r="G336" i="11"/>
  <c r="J335" i="11"/>
  <c r="G335" i="11"/>
  <c r="K335" i="11" s="1"/>
  <c r="K334" i="11"/>
  <c r="J334" i="11"/>
  <c r="I334" i="11"/>
  <c r="H334" i="11"/>
  <c r="G334" i="11"/>
  <c r="J333" i="11"/>
  <c r="G333" i="11"/>
  <c r="K333" i="11" s="1"/>
  <c r="K332" i="11"/>
  <c r="J332" i="11"/>
  <c r="I332" i="11"/>
  <c r="H332" i="11"/>
  <c r="G332" i="11"/>
  <c r="J331" i="11"/>
  <c r="I331" i="11"/>
  <c r="H331" i="11"/>
  <c r="G331" i="11"/>
  <c r="K331" i="11" s="1"/>
  <c r="K330" i="11"/>
  <c r="J330" i="11"/>
  <c r="I330" i="11"/>
  <c r="H330" i="11"/>
  <c r="G330" i="11"/>
  <c r="J329" i="11"/>
  <c r="I329" i="11"/>
  <c r="H329" i="11"/>
  <c r="G329" i="11"/>
  <c r="K329" i="11" s="1"/>
  <c r="K328" i="11"/>
  <c r="J328" i="11"/>
  <c r="I328" i="11"/>
  <c r="H328" i="11"/>
  <c r="G328" i="11"/>
  <c r="J327" i="11"/>
  <c r="I327" i="11"/>
  <c r="H327" i="11"/>
  <c r="G327" i="11"/>
  <c r="K327" i="11" s="1"/>
  <c r="K326" i="11"/>
  <c r="J326" i="11"/>
  <c r="I326" i="11"/>
  <c r="H326" i="11"/>
  <c r="G326" i="11"/>
  <c r="J325" i="11"/>
  <c r="I325" i="11"/>
  <c r="H325" i="11"/>
  <c r="G325" i="11"/>
  <c r="K325" i="11" s="1"/>
  <c r="K324" i="11"/>
  <c r="J324" i="11"/>
  <c r="I324" i="11"/>
  <c r="H324" i="11"/>
  <c r="G324" i="11"/>
  <c r="J323" i="11"/>
  <c r="H323" i="11"/>
  <c r="G323" i="11"/>
  <c r="K322" i="11"/>
  <c r="J322" i="11"/>
  <c r="I322" i="11"/>
  <c r="H322" i="11"/>
  <c r="G322" i="11"/>
  <c r="J321" i="11"/>
  <c r="G321" i="11"/>
  <c r="K320" i="11"/>
  <c r="J320" i="11"/>
  <c r="I320" i="11"/>
  <c r="H320" i="11"/>
  <c r="G320" i="11"/>
  <c r="J319" i="11"/>
  <c r="G319" i="11"/>
  <c r="K319" i="11" s="1"/>
  <c r="K318" i="11"/>
  <c r="J318" i="11"/>
  <c r="I318" i="11"/>
  <c r="H318" i="11"/>
  <c r="G318" i="11"/>
  <c r="J317" i="11"/>
  <c r="G317" i="11"/>
  <c r="K317" i="11" s="1"/>
  <c r="K316" i="11"/>
  <c r="J316" i="11"/>
  <c r="I316" i="11"/>
  <c r="H316" i="11"/>
  <c r="G316" i="11"/>
  <c r="J315" i="11"/>
  <c r="G315" i="11"/>
  <c r="K315" i="11" s="1"/>
  <c r="K314" i="11"/>
  <c r="J314" i="11"/>
  <c r="I314" i="11"/>
  <c r="H314" i="11"/>
  <c r="G314" i="11"/>
  <c r="J313" i="11"/>
  <c r="G313" i="11"/>
  <c r="K313" i="11" s="1"/>
  <c r="K312" i="11"/>
  <c r="J312" i="11"/>
  <c r="I312" i="11"/>
  <c r="H312" i="11"/>
  <c r="G312" i="11"/>
  <c r="J311" i="11"/>
  <c r="I311" i="11"/>
  <c r="H311" i="11"/>
  <c r="G311" i="11"/>
  <c r="K311" i="11" s="1"/>
  <c r="K310" i="11"/>
  <c r="J310" i="11"/>
  <c r="I310" i="11"/>
  <c r="H310" i="11"/>
  <c r="G310" i="11"/>
  <c r="J309" i="11"/>
  <c r="I309" i="11"/>
  <c r="H309" i="11"/>
  <c r="G309" i="11"/>
  <c r="K309" i="11" s="1"/>
  <c r="K308" i="11"/>
  <c r="J308" i="11"/>
  <c r="I308" i="11"/>
  <c r="H308" i="11"/>
  <c r="G308" i="11"/>
  <c r="J307" i="11"/>
  <c r="I307" i="11"/>
  <c r="H307" i="11"/>
  <c r="G307" i="11"/>
  <c r="K307" i="11" s="1"/>
  <c r="K306" i="11"/>
  <c r="J306" i="11"/>
  <c r="I306" i="11"/>
  <c r="H306" i="11"/>
  <c r="G306" i="11"/>
  <c r="J305" i="11"/>
  <c r="G305" i="11"/>
  <c r="K305" i="11" s="1"/>
  <c r="K304" i="11"/>
  <c r="J304" i="11"/>
  <c r="I304" i="11"/>
  <c r="H304" i="11"/>
  <c r="G304" i="11"/>
  <c r="J303" i="11"/>
  <c r="G303" i="11"/>
  <c r="K302" i="11"/>
  <c r="J302" i="11"/>
  <c r="I302" i="11"/>
  <c r="H302" i="11"/>
  <c r="G302" i="11"/>
  <c r="J301" i="11"/>
  <c r="G301" i="11"/>
  <c r="K300" i="11"/>
  <c r="J300" i="11"/>
  <c r="I300" i="11"/>
  <c r="H300" i="11"/>
  <c r="G300" i="11"/>
  <c r="J299" i="11"/>
  <c r="G299" i="11"/>
  <c r="K299" i="11" s="1"/>
  <c r="K298" i="11"/>
  <c r="J298" i="11"/>
  <c r="I298" i="11"/>
  <c r="H298" i="11"/>
  <c r="G298" i="11"/>
  <c r="J297" i="11"/>
  <c r="G297" i="11"/>
  <c r="K297" i="11" s="1"/>
  <c r="K296" i="11"/>
  <c r="J296" i="11"/>
  <c r="I296" i="11"/>
  <c r="H296" i="11"/>
  <c r="G296" i="11"/>
  <c r="J295" i="11"/>
  <c r="G295" i="11"/>
  <c r="K295" i="11" s="1"/>
  <c r="K294" i="11"/>
  <c r="J294" i="11"/>
  <c r="I294" i="11"/>
  <c r="H294" i="11"/>
  <c r="G294" i="11"/>
  <c r="J293" i="11"/>
  <c r="G293" i="11"/>
  <c r="K293" i="11" s="1"/>
  <c r="K292" i="11"/>
  <c r="J292" i="11"/>
  <c r="I292" i="11"/>
  <c r="H292" i="11"/>
  <c r="G292" i="11"/>
  <c r="J291" i="11"/>
  <c r="I291" i="11"/>
  <c r="H291" i="11"/>
  <c r="G291" i="11"/>
  <c r="K291" i="11" s="1"/>
  <c r="K290" i="11"/>
  <c r="J290" i="11"/>
  <c r="I290" i="11"/>
  <c r="H290" i="11"/>
  <c r="G290" i="11"/>
  <c r="J289" i="11"/>
  <c r="I289" i="11"/>
  <c r="H289" i="11"/>
  <c r="G289" i="11"/>
  <c r="K289" i="11" s="1"/>
  <c r="K288" i="11"/>
  <c r="J288" i="11"/>
  <c r="I288" i="11"/>
  <c r="H288" i="11"/>
  <c r="G288" i="11"/>
  <c r="J287" i="11"/>
  <c r="G287" i="11"/>
  <c r="K287" i="11" s="1"/>
  <c r="K286" i="11"/>
  <c r="J286" i="11"/>
  <c r="I286" i="11"/>
  <c r="H286" i="11"/>
  <c r="G286" i="11"/>
  <c r="J285" i="11"/>
  <c r="H285" i="11"/>
  <c r="G285" i="11"/>
  <c r="K285" i="11" s="1"/>
  <c r="K284" i="11"/>
  <c r="J284" i="11"/>
  <c r="I284" i="11"/>
  <c r="H284" i="11"/>
  <c r="G284" i="11"/>
  <c r="J283" i="11"/>
  <c r="G283" i="11"/>
  <c r="K282" i="11"/>
  <c r="J282" i="11"/>
  <c r="I282" i="11"/>
  <c r="H282" i="11"/>
  <c r="G282" i="11"/>
  <c r="J281" i="11"/>
  <c r="G281" i="11"/>
  <c r="K280" i="11"/>
  <c r="J280" i="11"/>
  <c r="I280" i="11"/>
  <c r="H280" i="11"/>
  <c r="G280" i="11"/>
  <c r="J279" i="11"/>
  <c r="G279" i="11"/>
  <c r="K278" i="11"/>
  <c r="J278" i="11"/>
  <c r="I278" i="11"/>
  <c r="H278" i="11"/>
  <c r="G278" i="11"/>
  <c r="J277" i="11"/>
  <c r="G277" i="11"/>
  <c r="K277" i="11" s="1"/>
  <c r="K276" i="11"/>
  <c r="J276" i="11"/>
  <c r="I276" i="11"/>
  <c r="H276" i="11"/>
  <c r="G276" i="11"/>
  <c r="J275" i="11"/>
  <c r="G275" i="11"/>
  <c r="K275" i="11" s="1"/>
  <c r="K274" i="11"/>
  <c r="J274" i="11"/>
  <c r="I274" i="11"/>
  <c r="H274" i="11"/>
  <c r="G274" i="11"/>
  <c r="J273" i="11"/>
  <c r="I273" i="11"/>
  <c r="G273" i="11"/>
  <c r="K273" i="11" s="1"/>
  <c r="K272" i="11"/>
  <c r="J272" i="11"/>
  <c r="I272" i="11"/>
  <c r="H272" i="11"/>
  <c r="G272" i="11"/>
  <c r="J271" i="11"/>
  <c r="I271" i="11"/>
  <c r="H271" i="11"/>
  <c r="G271" i="11"/>
  <c r="K271" i="11" s="1"/>
  <c r="K270" i="11"/>
  <c r="J270" i="11"/>
  <c r="I270" i="11"/>
  <c r="H270" i="11"/>
  <c r="G270" i="11"/>
  <c r="J269" i="11"/>
  <c r="I269" i="11"/>
  <c r="H269" i="11"/>
  <c r="G269" i="11"/>
  <c r="K269" i="11" s="1"/>
  <c r="K268" i="11"/>
  <c r="J268" i="11"/>
  <c r="I268" i="11"/>
  <c r="H268" i="11"/>
  <c r="G268" i="11"/>
  <c r="J267" i="11"/>
  <c r="I267" i="11"/>
  <c r="H267" i="11"/>
  <c r="G267" i="11"/>
  <c r="K267" i="11" s="1"/>
  <c r="K266" i="11"/>
  <c r="J266" i="11"/>
  <c r="I266" i="11"/>
  <c r="H266" i="11"/>
  <c r="G266" i="11"/>
  <c r="J265" i="11"/>
  <c r="G265" i="11"/>
  <c r="K265" i="11" s="1"/>
  <c r="K264" i="11"/>
  <c r="J264" i="11"/>
  <c r="I264" i="11"/>
  <c r="H264" i="11"/>
  <c r="G264" i="11"/>
  <c r="J263" i="11"/>
  <c r="G263" i="11"/>
  <c r="K263" i="11" s="1"/>
  <c r="K262" i="11"/>
  <c r="J262" i="11"/>
  <c r="I262" i="11"/>
  <c r="H262" i="11"/>
  <c r="G262" i="11"/>
  <c r="J261" i="11"/>
  <c r="G261" i="11"/>
  <c r="K260" i="11"/>
  <c r="J260" i="11"/>
  <c r="I260" i="11"/>
  <c r="H260" i="11"/>
  <c r="G260" i="11"/>
  <c r="J259" i="11"/>
  <c r="G259" i="11"/>
  <c r="K258" i="11"/>
  <c r="J258" i="11"/>
  <c r="I258" i="11"/>
  <c r="H258" i="11"/>
  <c r="G258" i="11"/>
  <c r="J257" i="11"/>
  <c r="G257" i="11"/>
  <c r="K257" i="11" s="1"/>
  <c r="K256" i="11"/>
  <c r="J256" i="11"/>
  <c r="I256" i="11"/>
  <c r="H256" i="11"/>
  <c r="G256" i="11"/>
  <c r="J255" i="11"/>
  <c r="G255" i="11"/>
  <c r="K255" i="11" s="1"/>
  <c r="K254" i="11"/>
  <c r="J254" i="11"/>
  <c r="I254" i="11"/>
  <c r="H254" i="11"/>
  <c r="G254" i="11"/>
  <c r="J253" i="11"/>
  <c r="I253" i="11"/>
  <c r="G253" i="11"/>
  <c r="K253" i="11" s="1"/>
  <c r="K252" i="11"/>
  <c r="J252" i="11"/>
  <c r="I252" i="11"/>
  <c r="H252" i="11"/>
  <c r="G252" i="11"/>
  <c r="J251" i="11"/>
  <c r="I251" i="11"/>
  <c r="H251" i="11"/>
  <c r="G251" i="11"/>
  <c r="K251" i="11" s="1"/>
  <c r="K250" i="11"/>
  <c r="J250" i="11"/>
  <c r="I250" i="11"/>
  <c r="H250" i="11"/>
  <c r="G250" i="11"/>
  <c r="J249" i="11"/>
  <c r="I249" i="11"/>
  <c r="H249" i="11"/>
  <c r="G249" i="11"/>
  <c r="K249" i="11" s="1"/>
  <c r="K248" i="11"/>
  <c r="J248" i="11"/>
  <c r="I248" i="11"/>
  <c r="H248" i="11"/>
  <c r="G248" i="11"/>
  <c r="J247" i="11"/>
  <c r="I247" i="11"/>
  <c r="G247" i="11"/>
  <c r="K247" i="11" s="1"/>
  <c r="K246" i="11"/>
  <c r="J246" i="11"/>
  <c r="I246" i="11"/>
  <c r="H246" i="11"/>
  <c r="G246" i="11"/>
  <c r="J245" i="11"/>
  <c r="I245" i="11"/>
  <c r="H245" i="11"/>
  <c r="G245" i="11"/>
  <c r="K245" i="11" s="1"/>
  <c r="K244" i="11"/>
  <c r="J244" i="11"/>
  <c r="I244" i="11"/>
  <c r="H244" i="11"/>
  <c r="G244" i="11"/>
  <c r="J243" i="11"/>
  <c r="I243" i="11"/>
  <c r="H243" i="11"/>
  <c r="G243" i="11"/>
  <c r="K243" i="11" s="1"/>
  <c r="K242" i="11"/>
  <c r="J242" i="11"/>
  <c r="I242" i="11"/>
  <c r="H242" i="11"/>
  <c r="G242" i="11"/>
  <c r="J241" i="11"/>
  <c r="G241" i="11"/>
  <c r="K240" i="11"/>
  <c r="J240" i="11"/>
  <c r="I240" i="11"/>
  <c r="H240" i="11"/>
  <c r="G240" i="11"/>
  <c r="J239" i="11"/>
  <c r="G239" i="11"/>
  <c r="K238" i="11"/>
  <c r="J238" i="11"/>
  <c r="I238" i="11"/>
  <c r="H238" i="11"/>
  <c r="G238" i="11"/>
  <c r="J237" i="11"/>
  <c r="G237" i="11"/>
  <c r="K237" i="11" s="1"/>
  <c r="K236" i="11"/>
  <c r="J236" i="11"/>
  <c r="I236" i="11"/>
  <c r="H236" i="11"/>
  <c r="G236" i="11"/>
  <c r="J235" i="11"/>
  <c r="G235" i="11"/>
  <c r="K235" i="11" s="1"/>
  <c r="K234" i="11"/>
  <c r="J234" i="11"/>
  <c r="I234" i="11"/>
  <c r="H234" i="11"/>
  <c r="G234" i="11"/>
  <c r="J233" i="11"/>
  <c r="I233" i="11"/>
  <c r="G233" i="11"/>
  <c r="K233" i="11" s="1"/>
  <c r="K232" i="11"/>
  <c r="J232" i="11"/>
  <c r="I232" i="11"/>
  <c r="H232" i="11"/>
  <c r="G232" i="11"/>
  <c r="J231" i="11"/>
  <c r="I231" i="11"/>
  <c r="H231" i="11"/>
  <c r="G231" i="11"/>
  <c r="K231" i="11" s="1"/>
  <c r="K230" i="11"/>
  <c r="J230" i="11"/>
  <c r="I230" i="11"/>
  <c r="H230" i="11"/>
  <c r="G230" i="11"/>
  <c r="J229" i="11"/>
  <c r="I229" i="11"/>
  <c r="H229" i="11"/>
  <c r="G229" i="11"/>
  <c r="K229" i="11" s="1"/>
  <c r="K228" i="11"/>
  <c r="J228" i="11"/>
  <c r="I228" i="11"/>
  <c r="H228" i="11"/>
  <c r="G228" i="11"/>
  <c r="J227" i="11"/>
  <c r="G227" i="11"/>
  <c r="K227" i="11" s="1"/>
  <c r="K226" i="11"/>
  <c r="J226" i="11"/>
  <c r="I226" i="11"/>
  <c r="H226" i="11"/>
  <c r="G226" i="11"/>
  <c r="J225" i="11"/>
  <c r="H225" i="11"/>
  <c r="G225" i="11"/>
  <c r="K225" i="11" s="1"/>
  <c r="K224" i="11"/>
  <c r="J224" i="11"/>
  <c r="I224" i="11"/>
  <c r="H224" i="11"/>
  <c r="G224" i="11"/>
  <c r="J223" i="11"/>
  <c r="I223" i="11"/>
  <c r="G223" i="11"/>
  <c r="K223" i="11" s="1"/>
  <c r="K222" i="11"/>
  <c r="J222" i="11"/>
  <c r="I222" i="11"/>
  <c r="H222" i="11"/>
  <c r="G222" i="11"/>
  <c r="J221" i="11"/>
  <c r="H221" i="11"/>
  <c r="G221" i="11"/>
  <c r="K220" i="11"/>
  <c r="J220" i="11"/>
  <c r="I220" i="11"/>
  <c r="H220" i="11"/>
  <c r="G220" i="11"/>
  <c r="J219" i="11"/>
  <c r="G219" i="11"/>
  <c r="K218" i="11"/>
  <c r="J218" i="11"/>
  <c r="I218" i="11"/>
  <c r="H218" i="11"/>
  <c r="G218" i="11"/>
  <c r="J217" i="11"/>
  <c r="G217" i="11"/>
  <c r="K217" i="11" s="1"/>
  <c r="K216" i="11"/>
  <c r="J216" i="11"/>
  <c r="I216" i="11"/>
  <c r="H216" i="11"/>
  <c r="G216" i="11"/>
  <c r="J215" i="11"/>
  <c r="G215" i="11"/>
  <c r="K215" i="11" s="1"/>
  <c r="K214" i="11"/>
  <c r="J214" i="11"/>
  <c r="I214" i="11"/>
  <c r="H214" i="11"/>
  <c r="G214" i="11"/>
  <c r="J213" i="11"/>
  <c r="I213" i="11"/>
  <c r="G213" i="11"/>
  <c r="K213" i="11" s="1"/>
  <c r="K212" i="11"/>
  <c r="J212" i="11"/>
  <c r="I212" i="11"/>
  <c r="H212" i="11"/>
  <c r="G212" i="11"/>
  <c r="J211" i="11"/>
  <c r="I211" i="11"/>
  <c r="H211" i="11"/>
  <c r="G211" i="11"/>
  <c r="K211" i="11" s="1"/>
  <c r="K210" i="11"/>
  <c r="J210" i="11"/>
  <c r="I210" i="11"/>
  <c r="H210" i="11"/>
  <c r="G210" i="11"/>
  <c r="J209" i="11"/>
  <c r="I209" i="11"/>
  <c r="H209" i="11"/>
  <c r="G209" i="11"/>
  <c r="K209" i="11" s="1"/>
  <c r="K208" i="11"/>
  <c r="J208" i="11"/>
  <c r="I208" i="11"/>
  <c r="H208" i="11"/>
  <c r="G208" i="11"/>
  <c r="J207" i="11"/>
  <c r="G207" i="11"/>
  <c r="K207" i="11" s="1"/>
  <c r="K206" i="11"/>
  <c r="J206" i="11"/>
  <c r="I206" i="11"/>
  <c r="H206" i="11"/>
  <c r="G206" i="11"/>
  <c r="J205" i="11"/>
  <c r="G205" i="11"/>
  <c r="K205" i="11" s="1"/>
  <c r="K204" i="11"/>
  <c r="J204" i="11"/>
  <c r="I204" i="11"/>
  <c r="H204" i="11"/>
  <c r="G204" i="11"/>
  <c r="J203" i="11"/>
  <c r="G203" i="11"/>
  <c r="K203" i="11" s="1"/>
  <c r="K202" i="11"/>
  <c r="J202" i="11"/>
  <c r="I202" i="11"/>
  <c r="H202" i="11"/>
  <c r="G202" i="11"/>
  <c r="J201" i="11"/>
  <c r="G201" i="11"/>
  <c r="K200" i="11"/>
  <c r="J200" i="11"/>
  <c r="I200" i="11"/>
  <c r="H200" i="11"/>
  <c r="G200" i="11"/>
  <c r="J199" i="11"/>
  <c r="G199" i="11"/>
  <c r="K198" i="11"/>
  <c r="J198" i="11"/>
  <c r="I198" i="11"/>
  <c r="H198" i="11"/>
  <c r="G198" i="11"/>
  <c r="J197" i="11"/>
  <c r="G197" i="11"/>
  <c r="K197" i="11" s="1"/>
  <c r="K196" i="11"/>
  <c r="J196" i="11"/>
  <c r="I196" i="11"/>
  <c r="H196" i="11"/>
  <c r="G196" i="11"/>
  <c r="J195" i="11"/>
  <c r="G195" i="11"/>
  <c r="K195" i="11" s="1"/>
  <c r="K194" i="11"/>
  <c r="J194" i="11"/>
  <c r="I194" i="11"/>
  <c r="H194" i="11"/>
  <c r="G194" i="11"/>
  <c r="J193" i="11"/>
  <c r="I193" i="11"/>
  <c r="G193" i="11"/>
  <c r="K193" i="11" s="1"/>
  <c r="K192" i="11"/>
  <c r="J192" i="11"/>
  <c r="I192" i="11"/>
  <c r="H192" i="11"/>
  <c r="G192" i="11"/>
  <c r="J191" i="11"/>
  <c r="I191" i="11"/>
  <c r="H191" i="11"/>
  <c r="G191" i="11"/>
  <c r="K191" i="11" s="1"/>
  <c r="K190" i="11"/>
  <c r="J190" i="11"/>
  <c r="I190" i="11"/>
  <c r="H190" i="11"/>
  <c r="G190" i="11"/>
  <c r="J189" i="11"/>
  <c r="I189" i="11"/>
  <c r="H189" i="11"/>
  <c r="G189" i="11"/>
  <c r="K189" i="11" s="1"/>
  <c r="K188" i="11"/>
  <c r="J188" i="11"/>
  <c r="I188" i="11"/>
  <c r="H188" i="11"/>
  <c r="G188" i="11"/>
  <c r="J187" i="11"/>
  <c r="G187" i="11"/>
  <c r="K187" i="11" s="1"/>
  <c r="K186" i="11"/>
  <c r="J186" i="11"/>
  <c r="I186" i="11"/>
  <c r="H186" i="11"/>
  <c r="G186" i="11"/>
  <c r="J185" i="11"/>
  <c r="H185" i="11"/>
  <c r="G185" i="11"/>
  <c r="K185" i="11" s="1"/>
  <c r="K184" i="11"/>
  <c r="J184" i="11"/>
  <c r="I184" i="11"/>
  <c r="H184" i="11"/>
  <c r="G184" i="11"/>
  <c r="J183" i="11"/>
  <c r="G183" i="11"/>
  <c r="K183" i="11" s="1"/>
  <c r="K182" i="11"/>
  <c r="J182" i="11"/>
  <c r="I182" i="11"/>
  <c r="H182" i="11"/>
  <c r="G182" i="11"/>
  <c r="J181" i="11"/>
  <c r="G181" i="11"/>
  <c r="K180" i="11"/>
  <c r="J180" i="11"/>
  <c r="I180" i="11"/>
  <c r="H180" i="11"/>
  <c r="G180" i="11"/>
  <c r="J179" i="11"/>
  <c r="G179" i="11"/>
  <c r="K178" i="11"/>
  <c r="J178" i="11"/>
  <c r="I178" i="11"/>
  <c r="H178" i="11"/>
  <c r="G178" i="11"/>
  <c r="J177" i="11"/>
  <c r="G177" i="11"/>
  <c r="K177" i="11" s="1"/>
  <c r="K176" i="11"/>
  <c r="J176" i="11"/>
  <c r="I176" i="11"/>
  <c r="H176" i="11"/>
  <c r="G176" i="11"/>
  <c r="J175" i="11"/>
  <c r="G175" i="11"/>
  <c r="K175" i="11" s="1"/>
  <c r="K174" i="11"/>
  <c r="J174" i="11"/>
  <c r="I174" i="11"/>
  <c r="H174" i="11"/>
  <c r="G174" i="11"/>
  <c r="J173" i="11"/>
  <c r="I173" i="11"/>
  <c r="G173" i="11"/>
  <c r="K173" i="11" s="1"/>
  <c r="K172" i="11"/>
  <c r="J172" i="11"/>
  <c r="I172" i="11"/>
  <c r="H172" i="11"/>
  <c r="G172" i="11"/>
  <c r="J171" i="11"/>
  <c r="I171" i="11"/>
  <c r="H171" i="11"/>
  <c r="G171" i="11"/>
  <c r="K171" i="11" s="1"/>
  <c r="K170" i="11"/>
  <c r="J170" i="11"/>
  <c r="I170" i="11"/>
  <c r="H170" i="11"/>
  <c r="G170" i="11"/>
  <c r="J169" i="11"/>
  <c r="I169" i="11"/>
  <c r="H169" i="11"/>
  <c r="G169" i="11"/>
  <c r="K169" i="11" s="1"/>
  <c r="K168" i="11"/>
  <c r="J168" i="11"/>
  <c r="I168" i="11"/>
  <c r="H168" i="11"/>
  <c r="G168" i="11"/>
  <c r="J167" i="11"/>
  <c r="I167" i="11"/>
  <c r="H167" i="11"/>
  <c r="G167" i="11"/>
  <c r="K167" i="11" s="1"/>
  <c r="K166" i="11"/>
  <c r="J166" i="11"/>
  <c r="I166" i="11"/>
  <c r="H166" i="11"/>
  <c r="G166" i="11"/>
  <c r="J165" i="11"/>
  <c r="G165" i="11"/>
  <c r="K165" i="11" s="1"/>
  <c r="K164" i="11"/>
  <c r="J164" i="11"/>
  <c r="I164" i="11"/>
  <c r="H164" i="11"/>
  <c r="G164" i="11"/>
  <c r="J163" i="11"/>
  <c r="G163" i="11"/>
  <c r="K163" i="11" s="1"/>
  <c r="K162" i="11"/>
  <c r="J162" i="11"/>
  <c r="I162" i="11"/>
  <c r="H162" i="11"/>
  <c r="G162" i="11"/>
  <c r="J161" i="11"/>
  <c r="G161" i="11"/>
  <c r="K160" i="11"/>
  <c r="J160" i="11"/>
  <c r="I160" i="11"/>
  <c r="H160" i="11"/>
  <c r="G160" i="11"/>
  <c r="J159" i="11"/>
  <c r="G159" i="11"/>
  <c r="K158" i="11"/>
  <c r="J158" i="11"/>
  <c r="I158" i="11"/>
  <c r="H158" i="11"/>
  <c r="G158" i="11"/>
  <c r="J157" i="11"/>
  <c r="G157" i="11"/>
  <c r="K157" i="11" s="1"/>
  <c r="K156" i="11"/>
  <c r="J156" i="11"/>
  <c r="I156" i="11"/>
  <c r="H156" i="11"/>
  <c r="G156" i="11"/>
  <c r="J155" i="11"/>
  <c r="G155" i="11"/>
  <c r="K155" i="11" s="1"/>
  <c r="K154" i="11"/>
  <c r="J154" i="11"/>
  <c r="I154" i="11"/>
  <c r="H154" i="11"/>
  <c r="G154" i="11"/>
  <c r="J153" i="11"/>
  <c r="I153" i="11"/>
  <c r="G153" i="11"/>
  <c r="K153" i="11" s="1"/>
  <c r="K152" i="11"/>
  <c r="J152" i="11"/>
  <c r="I152" i="11"/>
  <c r="H152" i="11"/>
  <c r="G152" i="11"/>
  <c r="J151" i="11"/>
  <c r="I151" i="11"/>
  <c r="H151" i="11"/>
  <c r="G151" i="11"/>
  <c r="K151" i="11" s="1"/>
  <c r="K150" i="11"/>
  <c r="J150" i="11"/>
  <c r="I150" i="11"/>
  <c r="H150" i="11"/>
  <c r="G150" i="11"/>
  <c r="J149" i="11"/>
  <c r="I149" i="11"/>
  <c r="H149" i="11"/>
  <c r="G149" i="11"/>
  <c r="K149" i="11" s="1"/>
  <c r="K148" i="11"/>
  <c r="J148" i="11"/>
  <c r="I148" i="11"/>
  <c r="H148" i="11"/>
  <c r="G148" i="11"/>
  <c r="J147" i="11"/>
  <c r="I147" i="11"/>
  <c r="G147" i="11"/>
  <c r="K147" i="11" s="1"/>
  <c r="K146" i="11"/>
  <c r="J146" i="11"/>
  <c r="I146" i="11"/>
  <c r="H146" i="11"/>
  <c r="G146" i="11"/>
  <c r="J145" i="11"/>
  <c r="I145" i="11"/>
  <c r="H145" i="11"/>
  <c r="G145" i="11"/>
  <c r="K145" i="11" s="1"/>
  <c r="K144" i="11"/>
  <c r="J144" i="11"/>
  <c r="I144" i="11"/>
  <c r="H144" i="11"/>
  <c r="G144" i="11"/>
  <c r="J143" i="11"/>
  <c r="I143" i="11"/>
  <c r="H143" i="11"/>
  <c r="G143" i="11"/>
  <c r="K143" i="11" s="1"/>
  <c r="K142" i="11"/>
  <c r="J142" i="11"/>
  <c r="I142" i="11"/>
  <c r="H142" i="11"/>
  <c r="G142" i="11"/>
  <c r="J141" i="11"/>
  <c r="G141" i="11"/>
  <c r="K140" i="11"/>
  <c r="J140" i="11"/>
  <c r="I140" i="11"/>
  <c r="H140" i="11"/>
  <c r="G140" i="11"/>
  <c r="J139" i="11"/>
  <c r="G139" i="11"/>
  <c r="K138" i="11"/>
  <c r="J138" i="11"/>
  <c r="I138" i="11"/>
  <c r="H138" i="11"/>
  <c r="G138" i="11"/>
  <c r="J137" i="11"/>
  <c r="G137" i="11"/>
  <c r="K137" i="11" s="1"/>
  <c r="K136" i="11"/>
  <c r="J136" i="11"/>
  <c r="I136" i="11"/>
  <c r="H136" i="11"/>
  <c r="G136" i="11"/>
  <c r="J135" i="11"/>
  <c r="G135" i="11"/>
  <c r="K135" i="11" s="1"/>
  <c r="K134" i="11"/>
  <c r="J134" i="11"/>
  <c r="I134" i="11"/>
  <c r="H134" i="11"/>
  <c r="G134" i="11"/>
  <c r="J133" i="11"/>
  <c r="I133" i="11"/>
  <c r="G133" i="11"/>
  <c r="K133" i="11" s="1"/>
  <c r="K132" i="11"/>
  <c r="J132" i="11"/>
  <c r="I132" i="11"/>
  <c r="H132" i="11"/>
  <c r="G132" i="11"/>
  <c r="J131" i="11"/>
  <c r="I131" i="11"/>
  <c r="H131" i="11"/>
  <c r="G131" i="11"/>
  <c r="K131" i="11" s="1"/>
  <c r="K130" i="11"/>
  <c r="J130" i="11"/>
  <c r="I130" i="11"/>
  <c r="H130" i="11"/>
  <c r="G130" i="11"/>
  <c r="J129" i="11"/>
  <c r="I129" i="11"/>
  <c r="H129" i="11"/>
  <c r="G129" i="11"/>
  <c r="K129" i="11" s="1"/>
  <c r="K128" i="11"/>
  <c r="J128" i="11"/>
  <c r="I128" i="11"/>
  <c r="H128" i="11"/>
  <c r="G128" i="11"/>
  <c r="J127" i="11"/>
  <c r="G127" i="11"/>
  <c r="K127" i="11" s="1"/>
  <c r="K126" i="11"/>
  <c r="J126" i="11"/>
  <c r="I126" i="11"/>
  <c r="H126" i="11"/>
  <c r="G126" i="11"/>
  <c r="J125" i="11"/>
  <c r="H125" i="11"/>
  <c r="G125" i="11"/>
  <c r="K125" i="11" s="1"/>
  <c r="K124" i="11"/>
  <c r="J124" i="11"/>
  <c r="I124" i="11"/>
  <c r="H124" i="11"/>
  <c r="G124" i="11"/>
  <c r="J123" i="11"/>
  <c r="I123" i="11"/>
  <c r="G123" i="11"/>
  <c r="K123" i="11" s="1"/>
  <c r="K122" i="11"/>
  <c r="J122" i="11"/>
  <c r="I122" i="11"/>
  <c r="H122" i="11"/>
  <c r="G122" i="11"/>
  <c r="J121" i="11"/>
  <c r="H121" i="11"/>
  <c r="G121" i="11"/>
  <c r="K120" i="11"/>
  <c r="J120" i="11"/>
  <c r="I120" i="11"/>
  <c r="H120" i="11"/>
  <c r="G120" i="11"/>
  <c r="J119" i="11"/>
  <c r="G119" i="11"/>
  <c r="K118" i="11"/>
  <c r="J118" i="11"/>
  <c r="I118" i="11"/>
  <c r="H118" i="11"/>
  <c r="G118" i="11"/>
  <c r="J117" i="11"/>
  <c r="G117" i="11"/>
  <c r="K117" i="11" s="1"/>
  <c r="K116" i="11"/>
  <c r="J116" i="11"/>
  <c r="I116" i="11"/>
  <c r="H116" i="11"/>
  <c r="G116" i="11"/>
  <c r="J115" i="11"/>
  <c r="G115" i="11"/>
  <c r="K115" i="11" s="1"/>
  <c r="K114" i="11"/>
  <c r="J114" i="11"/>
  <c r="I114" i="11"/>
  <c r="H114" i="11"/>
  <c r="G114" i="11"/>
  <c r="J113" i="11"/>
  <c r="I113" i="11"/>
  <c r="G113" i="11"/>
  <c r="K113" i="11" s="1"/>
  <c r="K112" i="11"/>
  <c r="J112" i="11"/>
  <c r="I112" i="11"/>
  <c r="H112" i="11"/>
  <c r="G112" i="11"/>
  <c r="J111" i="11"/>
  <c r="I111" i="11"/>
  <c r="H111" i="11"/>
  <c r="G111" i="11"/>
  <c r="K111" i="11" s="1"/>
  <c r="K110" i="11"/>
  <c r="J110" i="11"/>
  <c r="I110" i="11"/>
  <c r="H110" i="11"/>
  <c r="G110" i="11"/>
  <c r="J109" i="11"/>
  <c r="I109" i="11"/>
  <c r="H109" i="11"/>
  <c r="G109" i="11"/>
  <c r="K109" i="11" s="1"/>
  <c r="K108" i="11"/>
  <c r="J108" i="11"/>
  <c r="I108" i="11"/>
  <c r="H108" i="11"/>
  <c r="G108" i="11"/>
  <c r="J107" i="11"/>
  <c r="G107" i="11"/>
  <c r="K107" i="11" s="1"/>
  <c r="K106" i="11"/>
  <c r="J106" i="11"/>
  <c r="I106" i="11"/>
  <c r="H106" i="11"/>
  <c r="G106" i="11"/>
  <c r="J105" i="11"/>
  <c r="G105" i="11"/>
  <c r="K105" i="11" s="1"/>
  <c r="K104" i="11"/>
  <c r="J104" i="11"/>
  <c r="I104" i="11"/>
  <c r="H104" i="11"/>
  <c r="G104" i="11"/>
  <c r="J103" i="11"/>
  <c r="G103" i="11"/>
  <c r="K103" i="11" s="1"/>
  <c r="K102" i="11"/>
  <c r="J102" i="11"/>
  <c r="I102" i="11"/>
  <c r="H102" i="11"/>
  <c r="G102" i="11"/>
  <c r="J101" i="11"/>
  <c r="G101" i="11"/>
  <c r="K100" i="11"/>
  <c r="J100" i="11"/>
  <c r="I100" i="11"/>
  <c r="H100" i="11"/>
  <c r="G100" i="11"/>
  <c r="J99" i="11"/>
  <c r="G99" i="11"/>
  <c r="K98" i="11"/>
  <c r="J98" i="11"/>
  <c r="I98" i="11"/>
  <c r="G98" i="11"/>
  <c r="H98" i="11" s="1"/>
  <c r="J97" i="11"/>
  <c r="G97" i="11"/>
  <c r="K97" i="11" s="1"/>
  <c r="K96" i="11"/>
  <c r="J96" i="11"/>
  <c r="I96" i="11"/>
  <c r="G96" i="11"/>
  <c r="H96" i="11" s="1"/>
  <c r="J95" i="11"/>
  <c r="I95" i="11"/>
  <c r="H95" i="11"/>
  <c r="G95" i="11"/>
  <c r="K95" i="11" s="1"/>
  <c r="K94" i="11"/>
  <c r="J94" i="11"/>
  <c r="I94" i="11"/>
  <c r="G94" i="11"/>
  <c r="H94" i="11" s="1"/>
  <c r="J93" i="11"/>
  <c r="I93" i="11"/>
  <c r="H93" i="11"/>
  <c r="G93" i="11"/>
  <c r="K93" i="11" s="1"/>
  <c r="K92" i="11"/>
  <c r="J92" i="11"/>
  <c r="I92" i="11"/>
  <c r="G92" i="11"/>
  <c r="H92" i="11" s="1"/>
  <c r="J91" i="11"/>
  <c r="G91" i="11"/>
  <c r="K91" i="11" s="1"/>
  <c r="K90" i="11"/>
  <c r="J90" i="11"/>
  <c r="I90" i="11"/>
  <c r="G90" i="11"/>
  <c r="H90" i="11" s="1"/>
  <c r="J89" i="11"/>
  <c r="G89" i="11"/>
  <c r="K88" i="11"/>
  <c r="J88" i="11"/>
  <c r="I88" i="11"/>
  <c r="G88" i="11"/>
  <c r="H88" i="11" s="1"/>
  <c r="J87" i="11"/>
  <c r="G87" i="11"/>
  <c r="K87" i="11" s="1"/>
  <c r="K86" i="11"/>
  <c r="J86" i="11"/>
  <c r="I86" i="11"/>
  <c r="G86" i="11"/>
  <c r="H86" i="11" s="1"/>
  <c r="J85" i="11"/>
  <c r="I85" i="11"/>
  <c r="H85" i="11"/>
  <c r="G85" i="11"/>
  <c r="K85" i="11" s="1"/>
  <c r="K84" i="11"/>
  <c r="J84" i="11"/>
  <c r="I84" i="11"/>
  <c r="G84" i="11"/>
  <c r="H84" i="11" s="1"/>
  <c r="J83" i="11"/>
  <c r="H83" i="11"/>
  <c r="G83" i="11"/>
  <c r="K83" i="11" s="1"/>
  <c r="K82" i="11"/>
  <c r="J82" i="11"/>
  <c r="I82" i="11"/>
  <c r="G82" i="11"/>
  <c r="H82" i="11" s="1"/>
  <c r="J81" i="11"/>
  <c r="G81" i="11"/>
  <c r="K81" i="11" s="1"/>
  <c r="K80" i="11"/>
  <c r="J80" i="11"/>
  <c r="I80" i="11"/>
  <c r="G80" i="11"/>
  <c r="H80" i="11" s="1"/>
  <c r="J79" i="11"/>
  <c r="G79" i="11"/>
  <c r="K78" i="11"/>
  <c r="J78" i="11"/>
  <c r="I78" i="11"/>
  <c r="G78" i="11"/>
  <c r="H78" i="11" s="1"/>
  <c r="J77" i="11"/>
  <c r="G77" i="11"/>
  <c r="K77" i="11" s="1"/>
  <c r="K76" i="11"/>
  <c r="J76" i="11"/>
  <c r="I76" i="11"/>
  <c r="G76" i="11"/>
  <c r="H76" i="11" s="1"/>
  <c r="J75" i="11"/>
  <c r="I75" i="11"/>
  <c r="H75" i="11"/>
  <c r="G75" i="11"/>
  <c r="K75" i="11" s="1"/>
  <c r="K74" i="11"/>
  <c r="J74" i="11"/>
  <c r="I74" i="11"/>
  <c r="G74" i="11"/>
  <c r="H74" i="11" s="1"/>
  <c r="J73" i="11"/>
  <c r="H73" i="11"/>
  <c r="G73" i="11"/>
  <c r="K73" i="11" s="1"/>
  <c r="K72" i="11"/>
  <c r="J72" i="11"/>
  <c r="I72" i="11"/>
  <c r="G72" i="11"/>
  <c r="H72" i="11" s="1"/>
  <c r="J71" i="11"/>
  <c r="I71" i="11"/>
  <c r="H71" i="11"/>
  <c r="G71" i="11"/>
  <c r="K71" i="11" s="1"/>
  <c r="K70" i="11"/>
  <c r="J70" i="11"/>
  <c r="I70" i="11"/>
  <c r="G70" i="11"/>
  <c r="H70" i="11" s="1"/>
  <c r="J69" i="11"/>
  <c r="G69" i="11"/>
  <c r="K68" i="11"/>
  <c r="J68" i="11"/>
  <c r="I68" i="11"/>
  <c r="G68" i="11"/>
  <c r="H68" i="11" s="1"/>
  <c r="J67" i="11"/>
  <c r="G67" i="11"/>
  <c r="K67" i="11" s="1"/>
  <c r="K66" i="11"/>
  <c r="J66" i="11"/>
  <c r="I66" i="11"/>
  <c r="G66" i="11"/>
  <c r="H66" i="11" s="1"/>
  <c r="J65" i="11"/>
  <c r="I65" i="11"/>
  <c r="H65" i="11"/>
  <c r="G65" i="11"/>
  <c r="K65" i="11" s="1"/>
  <c r="K64" i="11"/>
  <c r="J64" i="11"/>
  <c r="I64" i="11"/>
  <c r="G64" i="11"/>
  <c r="H64" i="11" s="1"/>
  <c r="J63" i="11"/>
  <c r="G63" i="11"/>
  <c r="K63" i="11" s="1"/>
  <c r="K62" i="11"/>
  <c r="J62" i="11"/>
  <c r="I62" i="11"/>
  <c r="G62" i="11"/>
  <c r="H62" i="11" s="1"/>
  <c r="J61" i="11"/>
  <c r="G61" i="11"/>
  <c r="K61" i="11" s="1"/>
  <c r="K60" i="11"/>
  <c r="J60" i="11"/>
  <c r="I60" i="11"/>
  <c r="G60" i="11"/>
  <c r="H60" i="11" s="1"/>
  <c r="J59" i="11"/>
  <c r="G59" i="11"/>
  <c r="K58" i="11"/>
  <c r="J58" i="11"/>
  <c r="I58" i="11"/>
  <c r="G58" i="11"/>
  <c r="H58" i="11" s="1"/>
  <c r="J57" i="11"/>
  <c r="G57" i="11"/>
  <c r="K57" i="11" s="1"/>
  <c r="K56" i="11"/>
  <c r="J56" i="11"/>
  <c r="I56" i="11"/>
  <c r="G56" i="11"/>
  <c r="H56" i="11" s="1"/>
  <c r="J55" i="11"/>
  <c r="I55" i="11"/>
  <c r="H55" i="11"/>
  <c r="G55" i="11"/>
  <c r="K55" i="11" s="1"/>
  <c r="K54" i="11"/>
  <c r="J54" i="11"/>
  <c r="I54" i="11"/>
  <c r="H54" i="11"/>
  <c r="G54" i="11"/>
  <c r="J53" i="11"/>
  <c r="I53" i="11"/>
  <c r="H53" i="11"/>
  <c r="G53" i="11"/>
  <c r="K53" i="11" s="1"/>
  <c r="K52" i="11"/>
  <c r="J52" i="11"/>
  <c r="I52" i="11"/>
  <c r="H52" i="11"/>
  <c r="G52" i="11"/>
  <c r="J51" i="11"/>
  <c r="G51" i="11"/>
  <c r="K51" i="11" s="1"/>
  <c r="K50" i="11"/>
  <c r="J50" i="11"/>
  <c r="I50" i="11"/>
  <c r="G50" i="11"/>
  <c r="H50" i="11" s="1"/>
  <c r="J49" i="11"/>
  <c r="H49" i="11"/>
  <c r="G49" i="11"/>
  <c r="K49" i="11" s="1"/>
  <c r="K48" i="11"/>
  <c r="J48" i="11"/>
  <c r="I48" i="11"/>
  <c r="G48" i="11"/>
  <c r="H48" i="11" s="1"/>
  <c r="J47" i="11"/>
  <c r="G47" i="11"/>
  <c r="K46" i="11"/>
  <c r="J46" i="11"/>
  <c r="I46" i="11"/>
  <c r="G46" i="11"/>
  <c r="H46" i="11" s="1"/>
  <c r="J45" i="11"/>
  <c r="G45" i="11"/>
  <c r="K45" i="11" s="1"/>
  <c r="K44" i="11"/>
  <c r="J44" i="11"/>
  <c r="I44" i="11"/>
  <c r="G44" i="11"/>
  <c r="H44" i="11" s="1"/>
  <c r="J43" i="11"/>
  <c r="I43" i="11"/>
  <c r="H43" i="11"/>
  <c r="G43" i="11"/>
  <c r="K43" i="11" s="1"/>
  <c r="K42" i="11"/>
  <c r="J42" i="11"/>
  <c r="I42" i="11"/>
  <c r="G42" i="11"/>
  <c r="H42" i="11" s="1"/>
  <c r="J41" i="11"/>
  <c r="I41" i="11"/>
  <c r="H41" i="11"/>
  <c r="G41" i="11"/>
  <c r="K41" i="11" s="1"/>
  <c r="K40" i="11"/>
  <c r="J40" i="11"/>
  <c r="I40" i="11"/>
  <c r="G40" i="11"/>
  <c r="H40" i="11" s="1"/>
  <c r="J39" i="11"/>
  <c r="G39" i="11"/>
  <c r="K39" i="11" s="1"/>
  <c r="K38" i="11"/>
  <c r="J38" i="11"/>
  <c r="I38" i="11"/>
  <c r="G38" i="11"/>
  <c r="H38" i="11" s="1"/>
  <c r="J37" i="11"/>
  <c r="G37" i="11"/>
  <c r="K36" i="11"/>
  <c r="J36" i="11"/>
  <c r="I36" i="11"/>
  <c r="G36" i="11"/>
  <c r="H36" i="11" s="1"/>
  <c r="J35" i="11"/>
  <c r="G35" i="11"/>
  <c r="K35" i="11" s="1"/>
  <c r="K34" i="11"/>
  <c r="J34" i="11"/>
  <c r="I34" i="11"/>
  <c r="G34" i="11"/>
  <c r="H34" i="11" s="1"/>
  <c r="J33" i="11"/>
  <c r="I33" i="11"/>
  <c r="H33" i="11"/>
  <c r="G33" i="11"/>
  <c r="K33" i="11" s="1"/>
  <c r="K32" i="11"/>
  <c r="J32" i="11"/>
  <c r="I32" i="11"/>
  <c r="G32" i="11"/>
  <c r="H32" i="11" s="1"/>
  <c r="J31" i="11"/>
  <c r="G31" i="11"/>
  <c r="K31" i="11" s="1"/>
  <c r="K30" i="11"/>
  <c r="J30" i="11"/>
  <c r="I30" i="11"/>
  <c r="G30" i="11"/>
  <c r="H30" i="11" s="1"/>
  <c r="J29" i="11"/>
  <c r="G29" i="11"/>
  <c r="K29" i="11" s="1"/>
  <c r="K28" i="11"/>
  <c r="J28" i="11"/>
  <c r="I28" i="11"/>
  <c r="G28" i="11"/>
  <c r="H28" i="11" s="1"/>
  <c r="J27" i="11"/>
  <c r="G27" i="11"/>
  <c r="K26" i="11"/>
  <c r="J26" i="11"/>
  <c r="I26" i="11"/>
  <c r="G26" i="11"/>
  <c r="H26" i="11" s="1"/>
  <c r="J25" i="11"/>
  <c r="G25" i="11"/>
  <c r="K25" i="11" s="1"/>
  <c r="K24" i="11"/>
  <c r="J24" i="11"/>
  <c r="I24" i="11"/>
  <c r="G24" i="11"/>
  <c r="H24" i="11" s="1"/>
  <c r="J23" i="11"/>
  <c r="I23" i="11"/>
  <c r="H23" i="11"/>
  <c r="G23" i="11"/>
  <c r="K23" i="11" s="1"/>
  <c r="K22" i="11"/>
  <c r="J22" i="11"/>
  <c r="I22" i="11"/>
  <c r="G22" i="11"/>
  <c r="H22" i="11" s="1"/>
  <c r="J21" i="11"/>
  <c r="G21" i="11"/>
  <c r="K21" i="11" s="1"/>
  <c r="G20" i="11"/>
  <c r="G19" i="11"/>
  <c r="G18" i="11"/>
  <c r="G17" i="11"/>
  <c r="C4" i="11"/>
  <c r="J18" i="11" s="1"/>
  <c r="K18" i="11" s="1"/>
  <c r="G2243" i="10"/>
  <c r="G2242" i="10"/>
  <c r="G2241" i="10"/>
  <c r="G2240" i="10"/>
  <c r="G2239" i="10"/>
  <c r="H2239" i="10" s="1"/>
  <c r="G2238" i="10"/>
  <c r="H2238" i="10" s="1"/>
  <c r="H2237" i="10"/>
  <c r="G2237" i="10"/>
  <c r="G2236" i="10"/>
  <c r="H2236" i="10" s="1"/>
  <c r="G2235" i="10"/>
  <c r="H2235" i="10" s="1"/>
  <c r="G2234" i="10"/>
  <c r="H2234" i="10" s="1"/>
  <c r="G2233" i="10"/>
  <c r="H2233" i="10" s="1"/>
  <c r="H2232" i="10"/>
  <c r="G2232" i="10"/>
  <c r="H2231" i="10"/>
  <c r="G2231" i="10"/>
  <c r="G2230" i="10"/>
  <c r="H2230" i="10" s="1"/>
  <c r="G2229" i="10"/>
  <c r="H2229" i="10" s="1"/>
  <c r="J2228" i="10"/>
  <c r="G2228" i="10"/>
  <c r="H2228" i="10" s="1"/>
  <c r="J2227" i="10"/>
  <c r="H2227" i="10"/>
  <c r="G2227" i="10"/>
  <c r="J2226" i="10"/>
  <c r="H2226" i="10"/>
  <c r="G2226" i="10"/>
  <c r="J2225" i="10"/>
  <c r="G2225" i="10"/>
  <c r="H2225" i="10" s="1"/>
  <c r="J2224" i="10"/>
  <c r="H2224" i="10"/>
  <c r="G2224" i="10"/>
  <c r="J2223" i="10"/>
  <c r="G2223" i="10"/>
  <c r="H2223" i="10" s="1"/>
  <c r="J2222" i="10"/>
  <c r="G2222" i="10"/>
  <c r="H2222" i="10" s="1"/>
  <c r="J2221" i="10"/>
  <c r="H2221" i="10"/>
  <c r="G2221" i="10"/>
  <c r="J2220" i="10"/>
  <c r="G2220" i="10"/>
  <c r="H2220" i="10" s="1"/>
  <c r="J2219" i="10"/>
  <c r="H2219" i="10"/>
  <c r="G2219" i="10"/>
  <c r="J2218" i="10"/>
  <c r="G2218" i="10"/>
  <c r="H2218" i="10" s="1"/>
  <c r="J2217" i="10"/>
  <c r="H2217" i="10"/>
  <c r="G2217" i="10"/>
  <c r="J2216" i="10"/>
  <c r="H2216" i="10"/>
  <c r="G2216" i="10"/>
  <c r="J2215" i="10"/>
  <c r="G2215" i="10"/>
  <c r="H2215" i="10" s="1"/>
  <c r="J2214" i="10"/>
  <c r="H2214" i="10"/>
  <c r="G2214" i="10"/>
  <c r="J2213" i="10"/>
  <c r="G2213" i="10"/>
  <c r="H2213" i="10" s="1"/>
  <c r="J2212" i="10"/>
  <c r="H2212" i="10"/>
  <c r="G2212" i="10"/>
  <c r="J2211" i="10"/>
  <c r="H2211" i="10"/>
  <c r="G2211" i="10"/>
  <c r="J2210" i="10"/>
  <c r="G2210" i="10"/>
  <c r="H2210" i="10" s="1"/>
  <c r="J2209" i="10"/>
  <c r="G2209" i="10"/>
  <c r="H2209" i="10" s="1"/>
  <c r="J2208" i="10"/>
  <c r="H2208" i="10"/>
  <c r="G2208" i="10"/>
  <c r="J2207" i="10"/>
  <c r="H2207" i="10"/>
  <c r="G2207" i="10"/>
  <c r="J2206" i="10"/>
  <c r="G2206" i="10"/>
  <c r="H2206" i="10" s="1"/>
  <c r="J2205" i="10"/>
  <c r="H2205" i="10"/>
  <c r="G2205" i="10"/>
  <c r="J2204" i="10"/>
  <c r="H2204" i="10"/>
  <c r="G2204" i="10"/>
  <c r="J2203" i="10"/>
  <c r="G2203" i="10"/>
  <c r="H2203" i="10" s="1"/>
  <c r="J2202" i="10"/>
  <c r="G2202" i="10"/>
  <c r="H2202" i="10" s="1"/>
  <c r="J2201" i="10"/>
  <c r="H2201" i="10"/>
  <c r="G2201" i="10"/>
  <c r="J2200" i="10"/>
  <c r="H2200" i="10"/>
  <c r="G2200" i="10"/>
  <c r="J2199" i="10"/>
  <c r="G2199" i="10"/>
  <c r="H2199" i="10" s="1"/>
  <c r="J2198" i="10"/>
  <c r="H2198" i="10"/>
  <c r="G2198" i="10"/>
  <c r="J2197" i="10"/>
  <c r="G2197" i="10"/>
  <c r="H2197" i="10" s="1"/>
  <c r="J2196" i="10"/>
  <c r="G2196" i="10"/>
  <c r="H2196" i="10" s="1"/>
  <c r="J2195" i="10"/>
  <c r="G2195" i="10"/>
  <c r="H2195" i="10" s="1"/>
  <c r="J2194" i="10"/>
  <c r="H2194" i="10"/>
  <c r="G2194" i="10"/>
  <c r="J2193" i="10"/>
  <c r="G2193" i="10"/>
  <c r="H2193" i="10" s="1"/>
  <c r="J2192" i="10"/>
  <c r="G2192" i="10"/>
  <c r="H2192" i="10" s="1"/>
  <c r="J2191" i="10"/>
  <c r="H2191" i="10"/>
  <c r="G2191" i="10"/>
  <c r="J2190" i="10"/>
  <c r="H2190" i="10"/>
  <c r="G2190" i="10"/>
  <c r="J2189" i="10"/>
  <c r="G2189" i="10"/>
  <c r="H2189" i="10" s="1"/>
  <c r="J2188" i="10"/>
  <c r="G2188" i="10"/>
  <c r="H2188" i="10" s="1"/>
  <c r="J2187" i="10"/>
  <c r="G2187" i="10"/>
  <c r="H2187" i="10" s="1"/>
  <c r="J2186" i="10"/>
  <c r="G2186" i="10"/>
  <c r="H2186" i="10" s="1"/>
  <c r="J2185" i="10"/>
  <c r="G2185" i="10"/>
  <c r="H2185" i="10" s="1"/>
  <c r="J2184" i="10"/>
  <c r="H2184" i="10"/>
  <c r="G2184" i="10"/>
  <c r="J2183" i="10"/>
  <c r="G2183" i="10"/>
  <c r="H2183" i="10" s="1"/>
  <c r="J2182" i="10"/>
  <c r="G2182" i="10"/>
  <c r="H2182" i="10" s="1"/>
  <c r="J2181" i="10"/>
  <c r="H2181" i="10"/>
  <c r="G2181" i="10"/>
  <c r="J2180" i="10"/>
  <c r="H2180" i="10"/>
  <c r="G2180" i="10"/>
  <c r="J2179" i="10"/>
  <c r="G2179" i="10"/>
  <c r="H2179" i="10" s="1"/>
  <c r="J2178" i="10"/>
  <c r="G2178" i="10"/>
  <c r="H2178" i="10" s="1"/>
  <c r="J2177" i="10"/>
  <c r="G2177" i="10"/>
  <c r="H2177" i="10" s="1"/>
  <c r="J2176" i="10"/>
  <c r="H2176" i="10"/>
  <c r="G2176" i="10"/>
  <c r="J2175" i="10"/>
  <c r="G2175" i="10"/>
  <c r="H2175" i="10" s="1"/>
  <c r="J2174" i="10"/>
  <c r="H2174" i="10"/>
  <c r="G2174" i="10"/>
  <c r="J2173" i="10"/>
  <c r="G2173" i="10"/>
  <c r="H2173" i="10" s="1"/>
  <c r="J2172" i="10"/>
  <c r="G2172" i="10"/>
  <c r="H2172" i="10" s="1"/>
  <c r="J2171" i="10"/>
  <c r="H2171" i="10"/>
  <c r="G2171" i="10"/>
  <c r="J2170" i="10"/>
  <c r="H2170" i="10"/>
  <c r="G2170" i="10"/>
  <c r="J2169" i="10"/>
  <c r="H2169" i="10"/>
  <c r="G2169" i="10"/>
  <c r="J2168" i="10"/>
  <c r="G2168" i="10"/>
  <c r="H2168" i="10" s="1"/>
  <c r="J2167" i="10"/>
  <c r="G2167" i="10"/>
  <c r="H2167" i="10" s="1"/>
  <c r="J2166" i="10"/>
  <c r="G2166" i="10"/>
  <c r="H2166" i="10" s="1"/>
  <c r="J2165" i="10"/>
  <c r="G2165" i="10"/>
  <c r="H2165" i="10" s="1"/>
  <c r="J2164" i="10"/>
  <c r="H2164" i="10"/>
  <c r="G2164" i="10"/>
  <c r="J2163" i="10"/>
  <c r="G2163" i="10"/>
  <c r="H2163" i="10" s="1"/>
  <c r="J2162" i="10"/>
  <c r="H2162" i="10"/>
  <c r="G2162" i="10"/>
  <c r="J2161" i="10"/>
  <c r="H2161" i="10"/>
  <c r="G2161" i="10"/>
  <c r="J2160" i="10"/>
  <c r="H2160" i="10"/>
  <c r="G2160" i="10"/>
  <c r="J2159" i="10"/>
  <c r="G2159" i="10"/>
  <c r="H2159" i="10" s="1"/>
  <c r="J2158" i="10"/>
  <c r="G2158" i="10"/>
  <c r="H2158" i="10" s="1"/>
  <c r="J2157" i="10"/>
  <c r="G2157" i="10"/>
  <c r="H2157" i="10" s="1"/>
  <c r="J2156" i="10"/>
  <c r="H2156" i="10"/>
  <c r="G2156" i="10"/>
  <c r="J2155" i="10"/>
  <c r="H2155" i="10"/>
  <c r="G2155" i="10"/>
  <c r="J2154" i="10"/>
  <c r="H2154" i="10"/>
  <c r="G2154" i="10"/>
  <c r="J2153" i="10"/>
  <c r="G2153" i="10"/>
  <c r="H2153" i="10" s="1"/>
  <c r="J2152" i="10"/>
  <c r="H2152" i="10"/>
  <c r="G2152" i="10"/>
  <c r="J2151" i="10"/>
  <c r="H2151" i="10"/>
  <c r="G2151" i="10"/>
  <c r="J2150" i="10"/>
  <c r="H2150" i="10"/>
  <c r="G2150" i="10"/>
  <c r="J2149" i="10"/>
  <c r="H2149" i="10"/>
  <c r="G2149" i="10"/>
  <c r="J2148" i="10"/>
  <c r="H2148" i="10"/>
  <c r="G2148" i="10"/>
  <c r="J2147" i="10"/>
  <c r="G2147" i="10"/>
  <c r="H2147" i="10" s="1"/>
  <c r="J2146" i="10"/>
  <c r="G2146" i="10"/>
  <c r="H2146" i="10" s="1"/>
  <c r="J2145" i="10"/>
  <c r="H2145" i="10"/>
  <c r="G2145" i="10"/>
  <c r="J2144" i="10"/>
  <c r="H2144" i="10"/>
  <c r="G2144" i="10"/>
  <c r="J2143" i="10"/>
  <c r="G2143" i="10"/>
  <c r="H2143" i="10" s="1"/>
  <c r="J2142" i="10"/>
  <c r="G2142" i="10"/>
  <c r="H2142" i="10" s="1"/>
  <c r="J2141" i="10"/>
  <c r="H2141" i="10"/>
  <c r="G2141" i="10"/>
  <c r="J2140" i="10"/>
  <c r="H2140" i="10"/>
  <c r="G2140" i="10"/>
  <c r="J2139" i="10"/>
  <c r="G2139" i="10"/>
  <c r="H2139" i="10" s="1"/>
  <c r="J2138" i="10"/>
  <c r="H2138" i="10"/>
  <c r="G2138" i="10"/>
  <c r="J2137" i="10"/>
  <c r="G2137" i="10"/>
  <c r="H2137" i="10" s="1"/>
  <c r="J2136" i="10"/>
  <c r="G2136" i="10"/>
  <c r="H2136" i="10" s="1"/>
  <c r="J2135" i="10"/>
  <c r="G2135" i="10"/>
  <c r="H2135" i="10" s="1"/>
  <c r="J2134" i="10"/>
  <c r="H2134" i="10"/>
  <c r="G2134" i="10"/>
  <c r="J2133" i="10"/>
  <c r="G2133" i="10"/>
  <c r="H2133" i="10" s="1"/>
  <c r="J2132" i="10"/>
  <c r="G2132" i="10"/>
  <c r="H2132" i="10" s="1"/>
  <c r="J2131" i="10"/>
  <c r="H2131" i="10"/>
  <c r="G2131" i="10"/>
  <c r="J2130" i="10"/>
  <c r="H2130" i="10"/>
  <c r="G2130" i="10"/>
  <c r="J2129" i="10"/>
  <c r="G2129" i="10"/>
  <c r="H2129" i="10" s="1"/>
  <c r="J2128" i="10"/>
  <c r="G2128" i="10"/>
  <c r="H2128" i="10" s="1"/>
  <c r="J2127" i="10"/>
  <c r="G2127" i="10"/>
  <c r="H2127" i="10" s="1"/>
  <c r="J2126" i="10"/>
  <c r="H2126" i="10"/>
  <c r="G2126" i="10"/>
  <c r="J2125" i="10"/>
  <c r="G2125" i="10"/>
  <c r="H2125" i="10" s="1"/>
  <c r="J2124" i="10"/>
  <c r="H2124" i="10"/>
  <c r="G2124" i="10"/>
  <c r="J2123" i="10"/>
  <c r="G2123" i="10"/>
  <c r="H2123" i="10" s="1"/>
  <c r="J2122" i="10"/>
  <c r="G2122" i="10"/>
  <c r="H2122" i="10" s="1"/>
  <c r="J2121" i="10"/>
  <c r="H2121" i="10"/>
  <c r="G2121" i="10"/>
  <c r="J2120" i="10"/>
  <c r="H2120" i="10"/>
  <c r="G2120" i="10"/>
  <c r="J2119" i="10"/>
  <c r="H2119" i="10"/>
  <c r="G2119" i="10"/>
  <c r="J2118" i="10"/>
  <c r="G2118" i="10"/>
  <c r="H2118" i="10" s="1"/>
  <c r="J2117" i="10"/>
  <c r="G2117" i="10"/>
  <c r="H2117" i="10" s="1"/>
  <c r="J2116" i="10"/>
  <c r="G2116" i="10"/>
  <c r="H2116" i="10" s="1"/>
  <c r="J2115" i="10"/>
  <c r="G2115" i="10"/>
  <c r="H2115" i="10" s="1"/>
  <c r="J2114" i="10"/>
  <c r="H2114" i="10"/>
  <c r="G2114" i="10"/>
  <c r="J2113" i="10"/>
  <c r="G2113" i="10"/>
  <c r="H2113" i="10" s="1"/>
  <c r="J2112" i="10"/>
  <c r="H2112" i="10"/>
  <c r="G2112" i="10"/>
  <c r="J2111" i="10"/>
  <c r="H2111" i="10"/>
  <c r="G2111" i="10"/>
  <c r="J2110" i="10"/>
  <c r="H2110" i="10"/>
  <c r="G2110" i="10"/>
  <c r="J2109" i="10"/>
  <c r="G2109" i="10"/>
  <c r="H2109" i="10" s="1"/>
  <c r="J2108" i="10"/>
  <c r="G2108" i="10"/>
  <c r="H2108" i="10" s="1"/>
  <c r="J2107" i="10"/>
  <c r="G2107" i="10"/>
  <c r="H2107" i="10" s="1"/>
  <c r="J2106" i="10"/>
  <c r="G2106" i="10"/>
  <c r="H2106" i="10" s="1"/>
  <c r="J2105" i="10"/>
  <c r="H2105" i="10"/>
  <c r="G2105" i="10"/>
  <c r="J2104" i="10"/>
  <c r="H2104" i="10"/>
  <c r="G2104" i="10"/>
  <c r="J2103" i="10"/>
  <c r="G2103" i="10"/>
  <c r="H2103" i="10" s="1"/>
  <c r="J2102" i="10"/>
  <c r="G2102" i="10"/>
  <c r="H2102" i="10" s="1"/>
  <c r="J2101" i="10"/>
  <c r="H2101" i="10"/>
  <c r="G2101" i="10"/>
  <c r="J2100" i="10"/>
  <c r="H2100" i="10"/>
  <c r="G2100" i="10"/>
  <c r="J2099" i="10"/>
  <c r="G2099" i="10"/>
  <c r="H2099" i="10" s="1"/>
  <c r="J2098" i="10"/>
  <c r="H2098" i="10"/>
  <c r="G2098" i="10"/>
  <c r="J2097" i="10"/>
  <c r="G2097" i="10"/>
  <c r="H2097" i="10" s="1"/>
  <c r="J2096" i="10"/>
  <c r="H2096" i="10"/>
  <c r="G2096" i="10"/>
  <c r="J2095" i="10"/>
  <c r="H2095" i="10"/>
  <c r="G2095" i="10"/>
  <c r="J2094" i="10"/>
  <c r="H2094" i="10"/>
  <c r="G2094" i="10"/>
  <c r="J2093" i="10"/>
  <c r="G2093" i="10"/>
  <c r="H2093" i="10" s="1"/>
  <c r="J2092" i="10"/>
  <c r="H2092" i="10"/>
  <c r="G2092" i="10"/>
  <c r="J2091" i="10"/>
  <c r="H2091" i="10"/>
  <c r="G2091" i="10"/>
  <c r="J2090" i="10"/>
  <c r="H2090" i="10"/>
  <c r="G2090" i="10"/>
  <c r="J2089" i="10"/>
  <c r="H2089" i="10"/>
  <c r="G2089" i="10"/>
  <c r="J2088" i="10"/>
  <c r="H2088" i="10"/>
  <c r="G2088" i="10"/>
  <c r="J2087" i="10"/>
  <c r="G2087" i="10"/>
  <c r="H2087" i="10" s="1"/>
  <c r="J2086" i="10"/>
  <c r="G2086" i="10"/>
  <c r="H2086" i="10" s="1"/>
  <c r="J2085" i="10"/>
  <c r="H2085" i="10"/>
  <c r="G2085" i="10"/>
  <c r="J2084" i="10"/>
  <c r="H2084" i="10"/>
  <c r="G2084" i="10"/>
  <c r="J2083" i="10"/>
  <c r="G2083" i="10"/>
  <c r="H2083" i="10" s="1"/>
  <c r="J2082" i="10"/>
  <c r="G2082" i="10"/>
  <c r="H2082" i="10" s="1"/>
  <c r="J2081" i="10"/>
  <c r="H2081" i="10"/>
  <c r="G2081" i="10"/>
  <c r="J2080" i="10"/>
  <c r="H2080" i="10"/>
  <c r="G2080" i="10"/>
  <c r="J2079" i="10"/>
  <c r="G2079" i="10"/>
  <c r="H2079" i="10" s="1"/>
  <c r="J2078" i="10"/>
  <c r="H2078" i="10"/>
  <c r="G2078" i="10"/>
  <c r="J2077" i="10"/>
  <c r="I2077" i="10"/>
  <c r="H2077" i="10"/>
  <c r="G2077" i="10"/>
  <c r="J2076" i="10"/>
  <c r="G2076" i="10"/>
  <c r="J2075" i="10"/>
  <c r="I2075" i="10"/>
  <c r="H2075" i="10"/>
  <c r="G2075" i="10"/>
  <c r="J2074" i="10"/>
  <c r="H2074" i="10"/>
  <c r="G2074" i="10"/>
  <c r="I2074" i="10" s="1"/>
  <c r="J2073" i="10"/>
  <c r="G2073" i="10"/>
  <c r="I2073" i="10" s="1"/>
  <c r="J2072" i="10"/>
  <c r="I2072" i="10"/>
  <c r="H2072" i="10"/>
  <c r="G2072" i="10"/>
  <c r="J2071" i="10"/>
  <c r="G2071" i="10"/>
  <c r="I2071" i="10" s="1"/>
  <c r="J2070" i="10"/>
  <c r="I2070" i="10"/>
  <c r="H2070" i="10"/>
  <c r="G2070" i="10"/>
  <c r="J2069" i="10"/>
  <c r="H2069" i="10"/>
  <c r="G2069" i="10"/>
  <c r="I2069" i="10" s="1"/>
  <c r="J2068" i="10"/>
  <c r="G2068" i="10"/>
  <c r="J2067" i="10"/>
  <c r="I2067" i="10"/>
  <c r="H2067" i="10"/>
  <c r="G2067" i="10"/>
  <c r="J2066" i="10"/>
  <c r="I2066" i="10"/>
  <c r="G2066" i="10"/>
  <c r="H2066" i="10" s="1"/>
  <c r="J2065" i="10"/>
  <c r="I2065" i="10"/>
  <c r="H2065" i="10"/>
  <c r="G2065" i="10"/>
  <c r="J2064" i="10"/>
  <c r="H2064" i="10"/>
  <c r="G2064" i="10"/>
  <c r="I2064" i="10" s="1"/>
  <c r="J2063" i="10"/>
  <c r="G2063" i="10"/>
  <c r="I2063" i="10" s="1"/>
  <c r="J2062" i="10"/>
  <c r="I2062" i="10"/>
  <c r="H2062" i="10"/>
  <c r="G2062" i="10"/>
  <c r="J2061" i="10"/>
  <c r="I2061" i="10"/>
  <c r="H2061" i="10"/>
  <c r="G2061" i="10"/>
  <c r="J2060" i="10"/>
  <c r="I2060" i="10"/>
  <c r="H2060" i="10"/>
  <c r="G2060" i="10"/>
  <c r="J2059" i="10"/>
  <c r="H2059" i="10"/>
  <c r="G2059" i="10"/>
  <c r="I2059" i="10" s="1"/>
  <c r="J2058" i="10"/>
  <c r="I2058" i="10"/>
  <c r="G2058" i="10"/>
  <c r="H2058" i="10" s="1"/>
  <c r="J2057" i="10"/>
  <c r="I2057" i="10"/>
  <c r="H2057" i="10"/>
  <c r="G2057" i="10"/>
  <c r="J2056" i="10"/>
  <c r="I2056" i="10"/>
  <c r="H2056" i="10"/>
  <c r="G2056" i="10"/>
  <c r="J2055" i="10"/>
  <c r="I2055" i="10"/>
  <c r="H2055" i="10"/>
  <c r="G2055" i="10"/>
  <c r="J2054" i="10"/>
  <c r="H2054" i="10"/>
  <c r="G2054" i="10"/>
  <c r="I2054" i="10" s="1"/>
  <c r="J2053" i="10"/>
  <c r="I2053" i="10"/>
  <c r="H2053" i="10"/>
  <c r="G2053" i="10"/>
  <c r="J2052" i="10"/>
  <c r="I2052" i="10"/>
  <c r="H2052" i="10"/>
  <c r="G2052" i="10"/>
  <c r="J2051" i="10"/>
  <c r="I2051" i="10"/>
  <c r="H2051" i="10"/>
  <c r="G2051" i="10"/>
  <c r="J2050" i="10"/>
  <c r="I2050" i="10"/>
  <c r="H2050" i="10"/>
  <c r="G2050" i="10"/>
  <c r="J2049" i="10"/>
  <c r="G2049" i="10"/>
  <c r="I2049" i="10" s="1"/>
  <c r="J2048" i="10"/>
  <c r="I2048" i="10"/>
  <c r="H2048" i="10"/>
  <c r="G2048" i="10"/>
  <c r="J2047" i="10"/>
  <c r="I2047" i="10"/>
  <c r="H2047" i="10"/>
  <c r="G2047" i="10"/>
  <c r="J2046" i="10"/>
  <c r="I2046" i="10"/>
  <c r="H2046" i="10"/>
  <c r="G2046" i="10"/>
  <c r="J2045" i="10"/>
  <c r="I2045" i="10"/>
  <c r="H2045" i="10"/>
  <c r="G2045" i="10"/>
  <c r="J2044" i="10"/>
  <c r="G2044" i="10"/>
  <c r="I2044" i="10" s="1"/>
  <c r="J2043" i="10"/>
  <c r="I2043" i="10"/>
  <c r="H2043" i="10"/>
  <c r="G2043" i="10"/>
  <c r="J2042" i="10"/>
  <c r="I2042" i="10"/>
  <c r="H2042" i="10"/>
  <c r="G2042" i="10"/>
  <c r="J2041" i="10"/>
  <c r="I2041" i="10"/>
  <c r="H2041" i="10"/>
  <c r="G2041" i="10"/>
  <c r="J2040" i="10"/>
  <c r="I2040" i="10"/>
  <c r="H2040" i="10"/>
  <c r="G2040" i="10"/>
  <c r="J2039" i="10"/>
  <c r="G2039" i="10"/>
  <c r="J2038" i="10"/>
  <c r="I2038" i="10"/>
  <c r="H2038" i="10"/>
  <c r="G2038" i="10"/>
  <c r="J2037" i="10"/>
  <c r="I2037" i="10"/>
  <c r="H2037" i="10"/>
  <c r="G2037" i="10"/>
  <c r="J2036" i="10"/>
  <c r="G2036" i="10"/>
  <c r="I2036" i="10" s="1"/>
  <c r="J2035" i="10"/>
  <c r="I2035" i="10"/>
  <c r="G2035" i="10"/>
  <c r="H2035" i="10" s="1"/>
  <c r="J2034" i="10"/>
  <c r="G2034" i="10"/>
  <c r="I2034" i="10" s="1"/>
  <c r="J2033" i="10"/>
  <c r="G2033" i="10"/>
  <c r="J2032" i="10"/>
  <c r="I2032" i="10"/>
  <c r="H2032" i="10"/>
  <c r="G2032" i="10"/>
  <c r="J2031" i="10"/>
  <c r="G2031" i="10"/>
  <c r="J2030" i="10"/>
  <c r="I2030" i="10"/>
  <c r="G2030" i="10"/>
  <c r="H2030" i="10" s="1"/>
  <c r="J2029" i="10"/>
  <c r="H2029" i="10"/>
  <c r="G2029" i="10"/>
  <c r="I2029" i="10" s="1"/>
  <c r="J2028" i="10"/>
  <c r="G2028" i="10"/>
  <c r="J2027" i="10"/>
  <c r="I2027" i="10"/>
  <c r="H2027" i="10"/>
  <c r="G2027" i="10"/>
  <c r="J2026" i="10"/>
  <c r="I2026" i="10"/>
  <c r="G2026" i="10"/>
  <c r="H2026" i="10" s="1"/>
  <c r="J2025" i="10"/>
  <c r="I2025" i="10"/>
  <c r="G2025" i="10"/>
  <c r="H2025" i="10" s="1"/>
  <c r="J2024" i="10"/>
  <c r="G2024" i="10"/>
  <c r="I2024" i="10" s="1"/>
  <c r="J2023" i="10"/>
  <c r="I2023" i="10"/>
  <c r="G2023" i="10"/>
  <c r="H2023" i="10" s="1"/>
  <c r="J2022" i="10"/>
  <c r="I2022" i="10"/>
  <c r="H2022" i="10"/>
  <c r="G2022" i="10"/>
  <c r="J2021" i="10"/>
  <c r="I2021" i="10"/>
  <c r="H2021" i="10"/>
  <c r="G2021" i="10"/>
  <c r="J2020" i="10"/>
  <c r="I2020" i="10"/>
  <c r="G2020" i="10"/>
  <c r="H2020" i="10" s="1"/>
  <c r="J2019" i="10"/>
  <c r="G2019" i="10"/>
  <c r="I2019" i="10" s="1"/>
  <c r="J2018" i="10"/>
  <c r="I2018" i="10"/>
  <c r="H2018" i="10"/>
  <c r="G2018" i="10"/>
  <c r="J2017" i="10"/>
  <c r="I2017" i="10"/>
  <c r="H2017" i="10"/>
  <c r="G2017" i="10"/>
  <c r="J2016" i="10"/>
  <c r="I2016" i="10"/>
  <c r="H2016" i="10"/>
  <c r="G2016" i="10"/>
  <c r="J2015" i="10"/>
  <c r="I2015" i="10"/>
  <c r="G2015" i="10"/>
  <c r="H2015" i="10" s="1"/>
  <c r="J2014" i="10"/>
  <c r="G2014" i="10"/>
  <c r="J2013" i="10"/>
  <c r="I2013" i="10"/>
  <c r="H2013" i="10"/>
  <c r="G2013" i="10"/>
  <c r="J2012" i="10"/>
  <c r="I2012" i="10"/>
  <c r="H2012" i="10"/>
  <c r="G2012" i="10"/>
  <c r="J2011" i="10"/>
  <c r="H2011" i="10"/>
  <c r="G2011" i="10"/>
  <c r="I2011" i="10" s="1"/>
  <c r="J2010" i="10"/>
  <c r="I2010" i="10"/>
  <c r="G2010" i="10"/>
  <c r="H2010" i="10" s="1"/>
  <c r="J2009" i="10"/>
  <c r="G2009" i="10"/>
  <c r="I2009" i="10" s="1"/>
  <c r="J2008" i="10"/>
  <c r="G2008" i="10"/>
  <c r="J2007" i="10"/>
  <c r="I2007" i="10"/>
  <c r="H2007" i="10"/>
  <c r="G2007" i="10"/>
  <c r="J2006" i="10"/>
  <c r="G2006" i="10"/>
  <c r="J2005" i="10"/>
  <c r="I2005" i="10"/>
  <c r="G2005" i="10"/>
  <c r="H2005" i="10" s="1"/>
  <c r="J2004" i="10"/>
  <c r="H2004" i="10"/>
  <c r="G2004" i="10"/>
  <c r="I2004" i="10" s="1"/>
  <c r="J2003" i="10"/>
  <c r="G2003" i="10"/>
  <c r="J2002" i="10"/>
  <c r="I2002" i="10"/>
  <c r="H2002" i="10"/>
  <c r="G2002" i="10"/>
  <c r="J2001" i="10"/>
  <c r="I2001" i="10"/>
  <c r="G2001" i="10"/>
  <c r="H2001" i="10" s="1"/>
  <c r="J2000" i="10"/>
  <c r="I2000" i="10"/>
  <c r="G2000" i="10"/>
  <c r="H2000" i="10" s="1"/>
  <c r="J1999" i="10"/>
  <c r="G1999" i="10"/>
  <c r="I1999" i="10" s="1"/>
  <c r="J1998" i="10"/>
  <c r="I1998" i="10"/>
  <c r="G1998" i="10"/>
  <c r="H1998" i="10" s="1"/>
  <c r="J1997" i="10"/>
  <c r="I1997" i="10"/>
  <c r="H1997" i="10"/>
  <c r="G1997" i="10"/>
  <c r="J1996" i="10"/>
  <c r="I1996" i="10"/>
  <c r="H1996" i="10"/>
  <c r="G1996" i="10"/>
  <c r="J1995" i="10"/>
  <c r="I1995" i="10"/>
  <c r="G1995" i="10"/>
  <c r="H1995" i="10" s="1"/>
  <c r="J1994" i="10"/>
  <c r="H1994" i="10"/>
  <c r="G1994" i="10"/>
  <c r="I1994" i="10" s="1"/>
  <c r="J1993" i="10"/>
  <c r="I1993" i="10"/>
  <c r="H1993" i="10"/>
  <c r="G1993" i="10"/>
  <c r="J1992" i="10"/>
  <c r="I1992" i="10"/>
  <c r="H1992" i="10"/>
  <c r="G1992" i="10"/>
  <c r="J1991" i="10"/>
  <c r="H1991" i="10"/>
  <c r="G1991" i="10"/>
  <c r="I1991" i="10" s="1"/>
  <c r="J1990" i="10"/>
  <c r="I1990" i="10"/>
  <c r="G1990" i="10"/>
  <c r="H1990" i="10" s="1"/>
  <c r="J1989" i="10"/>
  <c r="G1989" i="10"/>
  <c r="J1988" i="10"/>
  <c r="I1988" i="10"/>
  <c r="G1988" i="10"/>
  <c r="H1988" i="10" s="1"/>
  <c r="J1987" i="10"/>
  <c r="I1987" i="10"/>
  <c r="H1987" i="10"/>
  <c r="G1987" i="10"/>
  <c r="J1986" i="10"/>
  <c r="I1986" i="10"/>
  <c r="H1986" i="10"/>
  <c r="G1986" i="10"/>
  <c r="J1985" i="10"/>
  <c r="I1985" i="10"/>
  <c r="G1985" i="10"/>
  <c r="H1985" i="10" s="1"/>
  <c r="J1984" i="10"/>
  <c r="G1984" i="10"/>
  <c r="I1984" i="10" s="1"/>
  <c r="J1983" i="10"/>
  <c r="G1983" i="10"/>
  <c r="I1983" i="10" s="1"/>
  <c r="J1982" i="10"/>
  <c r="I1982" i="10"/>
  <c r="H1982" i="10"/>
  <c r="G1982" i="10"/>
  <c r="J1981" i="10"/>
  <c r="G1981" i="10"/>
  <c r="J1980" i="10"/>
  <c r="I1980" i="10"/>
  <c r="G1980" i="10"/>
  <c r="H1980" i="10" s="1"/>
  <c r="J1979" i="10"/>
  <c r="H1979" i="10"/>
  <c r="G1979" i="10"/>
  <c r="I1979" i="10" s="1"/>
  <c r="J1978" i="10"/>
  <c r="G1978" i="10"/>
  <c r="J1977" i="10"/>
  <c r="I1977" i="10"/>
  <c r="H1977" i="10"/>
  <c r="G1977" i="10"/>
  <c r="J1976" i="10"/>
  <c r="I1976" i="10"/>
  <c r="G1976" i="10"/>
  <c r="H1976" i="10" s="1"/>
  <c r="J1975" i="10"/>
  <c r="I1975" i="10"/>
  <c r="G1975" i="10"/>
  <c r="H1975" i="10" s="1"/>
  <c r="J1974" i="10"/>
  <c r="H1974" i="10"/>
  <c r="G1974" i="10"/>
  <c r="I1974" i="10" s="1"/>
  <c r="J1973" i="10"/>
  <c r="I1973" i="10"/>
  <c r="G1973" i="10"/>
  <c r="H1973" i="10" s="1"/>
  <c r="J1972" i="10"/>
  <c r="I1972" i="10"/>
  <c r="H1972" i="10"/>
  <c r="G1972" i="10"/>
  <c r="J1971" i="10"/>
  <c r="I1971" i="10"/>
  <c r="H1971" i="10"/>
  <c r="G1971" i="10"/>
  <c r="J1970" i="10"/>
  <c r="I1970" i="10"/>
  <c r="G1970" i="10"/>
  <c r="H1970" i="10" s="1"/>
  <c r="J1969" i="10"/>
  <c r="H1969" i="10"/>
  <c r="G1969" i="10"/>
  <c r="I1969" i="10" s="1"/>
  <c r="J1968" i="10"/>
  <c r="I1968" i="10"/>
  <c r="H1968" i="10"/>
  <c r="G1968" i="10"/>
  <c r="J1967" i="10"/>
  <c r="I1967" i="10"/>
  <c r="H1967" i="10"/>
  <c r="G1967" i="10"/>
  <c r="J1966" i="10"/>
  <c r="G1966" i="10"/>
  <c r="J1965" i="10"/>
  <c r="I1965" i="10"/>
  <c r="G1965" i="10"/>
  <c r="H1965" i="10" s="1"/>
  <c r="J1964" i="10"/>
  <c r="G1964" i="10"/>
  <c r="J1963" i="10"/>
  <c r="G1963" i="10"/>
  <c r="I1963" i="10" s="1"/>
  <c r="J1962" i="10"/>
  <c r="I1962" i="10"/>
  <c r="H1962" i="10"/>
  <c r="G1962" i="10"/>
  <c r="J1961" i="10"/>
  <c r="I1961" i="10"/>
  <c r="G1961" i="10"/>
  <c r="H1961" i="10" s="1"/>
  <c r="J1960" i="10"/>
  <c r="I1960" i="10"/>
  <c r="G1960" i="10"/>
  <c r="H1960" i="10" s="1"/>
  <c r="J1959" i="10"/>
  <c r="G1959" i="10"/>
  <c r="I1959" i="10" s="1"/>
  <c r="J1958" i="10"/>
  <c r="I1958" i="10"/>
  <c r="H1958" i="10"/>
  <c r="G1958" i="10"/>
  <c r="J1957" i="10"/>
  <c r="I1957" i="10"/>
  <c r="H1957" i="10"/>
  <c r="G1957" i="10"/>
  <c r="J1956" i="10"/>
  <c r="G1956" i="10"/>
  <c r="J1955" i="10"/>
  <c r="I1955" i="10"/>
  <c r="G1955" i="10"/>
  <c r="H1955" i="10" s="1"/>
  <c r="J1954" i="10"/>
  <c r="H1954" i="10"/>
  <c r="G1954" i="10"/>
  <c r="I1954" i="10" s="1"/>
  <c r="J1953" i="10"/>
  <c r="G1953" i="10"/>
  <c r="J1952" i="10"/>
  <c r="I1952" i="10"/>
  <c r="H1952" i="10"/>
  <c r="G1952" i="10"/>
  <c r="J1951" i="10"/>
  <c r="I1951" i="10"/>
  <c r="G1951" i="10"/>
  <c r="H1951" i="10" s="1"/>
  <c r="J1950" i="10"/>
  <c r="I1950" i="10"/>
  <c r="G1950" i="10"/>
  <c r="H1950" i="10" s="1"/>
  <c r="J1949" i="10"/>
  <c r="G1949" i="10"/>
  <c r="I1949" i="10" s="1"/>
  <c r="J1948" i="10"/>
  <c r="I1948" i="10"/>
  <c r="G1948" i="10"/>
  <c r="H1948" i="10" s="1"/>
  <c r="J1947" i="10"/>
  <c r="I1947" i="10"/>
  <c r="H1947" i="10"/>
  <c r="G1947" i="10"/>
  <c r="J1946" i="10"/>
  <c r="I1946" i="10"/>
  <c r="H1946" i="10"/>
  <c r="G1946" i="10"/>
  <c r="J1945" i="10"/>
  <c r="I1945" i="10"/>
  <c r="G1945" i="10"/>
  <c r="H1945" i="10" s="1"/>
  <c r="J1944" i="10"/>
  <c r="G1944" i="10"/>
  <c r="J1943" i="10"/>
  <c r="I1943" i="10"/>
  <c r="H1943" i="10"/>
  <c r="G1943" i="10"/>
  <c r="J1942" i="10"/>
  <c r="I1942" i="10"/>
  <c r="H1942" i="10"/>
  <c r="G1942" i="10"/>
  <c r="J1941" i="10"/>
  <c r="G1941" i="10"/>
  <c r="J1940" i="10"/>
  <c r="I1940" i="10"/>
  <c r="G1940" i="10"/>
  <c r="H1940" i="10" s="1"/>
  <c r="J1939" i="10"/>
  <c r="G1939" i="10"/>
  <c r="J1938" i="10"/>
  <c r="G1938" i="10"/>
  <c r="I1938" i="10" s="1"/>
  <c r="J1937" i="10"/>
  <c r="I1937" i="10"/>
  <c r="H1937" i="10"/>
  <c r="G1937" i="10"/>
  <c r="J1936" i="10"/>
  <c r="G1936" i="10"/>
  <c r="I1936" i="10" s="1"/>
  <c r="J1935" i="10"/>
  <c r="I1935" i="10"/>
  <c r="G1935" i="10"/>
  <c r="H1935" i="10" s="1"/>
  <c r="J1934" i="10"/>
  <c r="G1934" i="10"/>
  <c r="I1934" i="10" s="1"/>
  <c r="J1933" i="10"/>
  <c r="H1933" i="10"/>
  <c r="G1933" i="10"/>
  <c r="I1933" i="10" s="1"/>
  <c r="J1932" i="10"/>
  <c r="I1932" i="10"/>
  <c r="H1932" i="10"/>
  <c r="G1932" i="10"/>
  <c r="J1931" i="10"/>
  <c r="G1931" i="10"/>
  <c r="J1930" i="10"/>
  <c r="I1930" i="10"/>
  <c r="G1930" i="10"/>
  <c r="H1930" i="10" s="1"/>
  <c r="J1929" i="10"/>
  <c r="H1929" i="10"/>
  <c r="G1929" i="10"/>
  <c r="I1929" i="10" s="1"/>
  <c r="J1928" i="10"/>
  <c r="G1928" i="10"/>
  <c r="J1927" i="10"/>
  <c r="I1927" i="10"/>
  <c r="H1927" i="10"/>
  <c r="G1927" i="10"/>
  <c r="J1926" i="10"/>
  <c r="I1926" i="10"/>
  <c r="G1926" i="10"/>
  <c r="H1926" i="10" s="1"/>
  <c r="J1925" i="10"/>
  <c r="I1925" i="10"/>
  <c r="G1925" i="10"/>
  <c r="H1925" i="10" s="1"/>
  <c r="J1924" i="10"/>
  <c r="H1924" i="10"/>
  <c r="G1924" i="10"/>
  <c r="I1924" i="10" s="1"/>
  <c r="J1923" i="10"/>
  <c r="I1923" i="10"/>
  <c r="G1923" i="10"/>
  <c r="H1923" i="10" s="1"/>
  <c r="J1922" i="10"/>
  <c r="I1922" i="10"/>
  <c r="H1922" i="10"/>
  <c r="G1922" i="10"/>
  <c r="J1921" i="10"/>
  <c r="I1921" i="10"/>
  <c r="H1921" i="10"/>
  <c r="G1921" i="10"/>
  <c r="J1920" i="10"/>
  <c r="I1920" i="10"/>
  <c r="G1920" i="10"/>
  <c r="H1920" i="10" s="1"/>
  <c r="J1919" i="10"/>
  <c r="G1919" i="10"/>
  <c r="I1919" i="10" s="1"/>
  <c r="J1918" i="10"/>
  <c r="I1918" i="10"/>
  <c r="H1918" i="10"/>
  <c r="G1918" i="10"/>
  <c r="J1917" i="10"/>
  <c r="I1917" i="10"/>
  <c r="H1917" i="10"/>
  <c r="G1917" i="10"/>
  <c r="J1916" i="10"/>
  <c r="G1916" i="10"/>
  <c r="I1916" i="10" s="1"/>
  <c r="J1915" i="10"/>
  <c r="I1915" i="10"/>
  <c r="G1915" i="10"/>
  <c r="H1915" i="10" s="1"/>
  <c r="J1914" i="10"/>
  <c r="G1914" i="10"/>
  <c r="J1913" i="10"/>
  <c r="H1913" i="10"/>
  <c r="G1913" i="10"/>
  <c r="I1913" i="10" s="1"/>
  <c r="J1912" i="10"/>
  <c r="I1912" i="10"/>
  <c r="H1912" i="10"/>
  <c r="G1912" i="10"/>
  <c r="J1911" i="10"/>
  <c r="I1911" i="10"/>
  <c r="H1911" i="10"/>
  <c r="G1911" i="10"/>
  <c r="J1910" i="10"/>
  <c r="I1910" i="10"/>
  <c r="G1910" i="10"/>
  <c r="H1910" i="10" s="1"/>
  <c r="J1909" i="10"/>
  <c r="G1909" i="10"/>
  <c r="I1909" i="10" s="1"/>
  <c r="J1908" i="10"/>
  <c r="G1908" i="10"/>
  <c r="I1908" i="10" s="1"/>
  <c r="J1907" i="10"/>
  <c r="I1907" i="10"/>
  <c r="H1907" i="10"/>
  <c r="G1907" i="10"/>
  <c r="J1906" i="10"/>
  <c r="G1906" i="10"/>
  <c r="J1905" i="10"/>
  <c r="I1905" i="10"/>
  <c r="G1905" i="10"/>
  <c r="H1905" i="10" s="1"/>
  <c r="J1904" i="10"/>
  <c r="H1904" i="10"/>
  <c r="G1904" i="10"/>
  <c r="I1904" i="10" s="1"/>
  <c r="J1903" i="10"/>
  <c r="G1903" i="10"/>
  <c r="J1902" i="10"/>
  <c r="I1902" i="10"/>
  <c r="H1902" i="10"/>
  <c r="G1902" i="10"/>
  <c r="J1901" i="10"/>
  <c r="I1901" i="10"/>
  <c r="G1901" i="10"/>
  <c r="H1901" i="10" s="1"/>
  <c r="J1900" i="10"/>
  <c r="I1900" i="10"/>
  <c r="G1900" i="10"/>
  <c r="H1900" i="10" s="1"/>
  <c r="J1899" i="10"/>
  <c r="G1899" i="10"/>
  <c r="I1899" i="10" s="1"/>
  <c r="J1898" i="10"/>
  <c r="I1898" i="10"/>
  <c r="G1898" i="10"/>
  <c r="H1898" i="10" s="1"/>
  <c r="J1897" i="10"/>
  <c r="I1897" i="10"/>
  <c r="H1897" i="10"/>
  <c r="G1897" i="10"/>
  <c r="J1896" i="10"/>
  <c r="I1896" i="10"/>
  <c r="H1896" i="10"/>
  <c r="G1896" i="10"/>
  <c r="J1895" i="10"/>
  <c r="I1895" i="10"/>
  <c r="G1895" i="10"/>
  <c r="H1895" i="10" s="1"/>
  <c r="J1894" i="10"/>
  <c r="G1894" i="10"/>
  <c r="I1894" i="10" s="1"/>
  <c r="J1893" i="10"/>
  <c r="I1893" i="10"/>
  <c r="H1893" i="10"/>
  <c r="G1893" i="10"/>
  <c r="J1892" i="10"/>
  <c r="I1892" i="10"/>
  <c r="H1892" i="10"/>
  <c r="G1892" i="10"/>
  <c r="J1891" i="10"/>
  <c r="I1891" i="10"/>
  <c r="H1891" i="10"/>
  <c r="G1891" i="10"/>
  <c r="J1890" i="10"/>
  <c r="I1890" i="10"/>
  <c r="G1890" i="10"/>
  <c r="H1890" i="10" s="1"/>
  <c r="J1889" i="10"/>
  <c r="H1889" i="10"/>
  <c r="G1889" i="10"/>
  <c r="I1889" i="10" s="1"/>
  <c r="J1888" i="10"/>
  <c r="I1888" i="10"/>
  <c r="H1888" i="10"/>
  <c r="G1888" i="10"/>
  <c r="J1887" i="10"/>
  <c r="I1887" i="10"/>
  <c r="H1887" i="10"/>
  <c r="G1887" i="10"/>
  <c r="J1886" i="10"/>
  <c r="I1886" i="10"/>
  <c r="G1886" i="10"/>
  <c r="H1886" i="10" s="1"/>
  <c r="J1885" i="10"/>
  <c r="I1885" i="10"/>
  <c r="H1885" i="10"/>
  <c r="G1885" i="10"/>
  <c r="J1884" i="10"/>
  <c r="G1884" i="10"/>
  <c r="J1883" i="10"/>
  <c r="I1883" i="10"/>
  <c r="G1883" i="10"/>
  <c r="H1883" i="10" s="1"/>
  <c r="J1882" i="10"/>
  <c r="I1882" i="10"/>
  <c r="H1882" i="10"/>
  <c r="G1882" i="10"/>
  <c r="J1881" i="10"/>
  <c r="I1881" i="10"/>
  <c r="H1881" i="10"/>
  <c r="G1881" i="10"/>
  <c r="J1880" i="10"/>
  <c r="I1880" i="10"/>
  <c r="H1880" i="10"/>
  <c r="G1880" i="10"/>
  <c r="J1879" i="10"/>
  <c r="H1879" i="10"/>
  <c r="G1879" i="10"/>
  <c r="I1879" i="10" s="1"/>
  <c r="J1878" i="10"/>
  <c r="I1878" i="10"/>
  <c r="H1878" i="10"/>
  <c r="G1878" i="10"/>
  <c r="J1877" i="10"/>
  <c r="I1877" i="10"/>
  <c r="H1877" i="10"/>
  <c r="G1877" i="10"/>
  <c r="J1876" i="10"/>
  <c r="G1876" i="10"/>
  <c r="I1876" i="10" s="1"/>
  <c r="J1875" i="10"/>
  <c r="I1875" i="10"/>
  <c r="G1875" i="10"/>
  <c r="H1875" i="10" s="1"/>
  <c r="J1874" i="10"/>
  <c r="G1874" i="10"/>
  <c r="I1874" i="10" s="1"/>
  <c r="J1873" i="10"/>
  <c r="H1873" i="10"/>
  <c r="G1873" i="10"/>
  <c r="I1873" i="10" s="1"/>
  <c r="J1872" i="10"/>
  <c r="I1872" i="10"/>
  <c r="H1872" i="10"/>
  <c r="G1872" i="10"/>
  <c r="J1871" i="10"/>
  <c r="G1871" i="10"/>
  <c r="J1870" i="10"/>
  <c r="H1870" i="10"/>
  <c r="G1870" i="10"/>
  <c r="I1870" i="10" s="1"/>
  <c r="J1869" i="10"/>
  <c r="H1869" i="10"/>
  <c r="G1869" i="10"/>
  <c r="I1869" i="10" s="1"/>
  <c r="J1868" i="10"/>
  <c r="H1868" i="10"/>
  <c r="G1868" i="10"/>
  <c r="I1868" i="10" s="1"/>
  <c r="J1867" i="10"/>
  <c r="I1867" i="10"/>
  <c r="H1867" i="10"/>
  <c r="G1867" i="10"/>
  <c r="J1866" i="10"/>
  <c r="H1866" i="10"/>
  <c r="G1866" i="10"/>
  <c r="I1866" i="10" s="1"/>
  <c r="J1865" i="10"/>
  <c r="I1865" i="10"/>
  <c r="G1865" i="10"/>
  <c r="H1865" i="10" s="1"/>
  <c r="J1864" i="10"/>
  <c r="H1864" i="10"/>
  <c r="G1864" i="10"/>
  <c r="I1864" i="10" s="1"/>
  <c r="J1863" i="10"/>
  <c r="G1863" i="10"/>
  <c r="J1862" i="10"/>
  <c r="I1862" i="10"/>
  <c r="H1862" i="10"/>
  <c r="G1862" i="10"/>
  <c r="J1861" i="10"/>
  <c r="I1861" i="10"/>
  <c r="G1861" i="10"/>
  <c r="H1861" i="10" s="1"/>
  <c r="J1860" i="10"/>
  <c r="I1860" i="10"/>
  <c r="H1860" i="10"/>
  <c r="G1860" i="10"/>
  <c r="J1859" i="10"/>
  <c r="H1859" i="10"/>
  <c r="G1859" i="10"/>
  <c r="I1859" i="10" s="1"/>
  <c r="J1858" i="10"/>
  <c r="G1858" i="10"/>
  <c r="I1858" i="10" s="1"/>
  <c r="J1857" i="10"/>
  <c r="I1857" i="10"/>
  <c r="H1857" i="10"/>
  <c r="G1857" i="10"/>
  <c r="J1856" i="10"/>
  <c r="I1856" i="10"/>
  <c r="H1856" i="10"/>
  <c r="G1856" i="10"/>
  <c r="J1855" i="10"/>
  <c r="G1855" i="10"/>
  <c r="J1854" i="10"/>
  <c r="H1854" i="10"/>
  <c r="G1854" i="10"/>
  <c r="I1854" i="10" s="1"/>
  <c r="J1853" i="10"/>
  <c r="I1853" i="10"/>
  <c r="G1853" i="10"/>
  <c r="H1853" i="10" s="1"/>
  <c r="J1852" i="10"/>
  <c r="I1852" i="10"/>
  <c r="H1852" i="10"/>
  <c r="G1852" i="10"/>
  <c r="J1851" i="10"/>
  <c r="I1851" i="10"/>
  <c r="H1851" i="10"/>
  <c r="G1851" i="10"/>
  <c r="J1850" i="10"/>
  <c r="G1850" i="10"/>
  <c r="J1849" i="10"/>
  <c r="H1849" i="10"/>
  <c r="G1849" i="10"/>
  <c r="I1849" i="10" s="1"/>
  <c r="J1848" i="10"/>
  <c r="I1848" i="10"/>
  <c r="H1848" i="10"/>
  <c r="G1848" i="10"/>
  <c r="J1847" i="10"/>
  <c r="I1847" i="10"/>
  <c r="H1847" i="10"/>
  <c r="G1847" i="10"/>
  <c r="J1846" i="10"/>
  <c r="H1846" i="10"/>
  <c r="G1846" i="10"/>
  <c r="I1846" i="10" s="1"/>
  <c r="J1845" i="10"/>
  <c r="G1845" i="10"/>
  <c r="I1845" i="10" s="1"/>
  <c r="J1844" i="10"/>
  <c r="H1844" i="10"/>
  <c r="G1844" i="10"/>
  <c r="I1844" i="10" s="1"/>
  <c r="J1843" i="10"/>
  <c r="I1843" i="10"/>
  <c r="H1843" i="10"/>
  <c r="G1843" i="10"/>
  <c r="J1842" i="10"/>
  <c r="I1842" i="10"/>
  <c r="H1842" i="10"/>
  <c r="G1842" i="10"/>
  <c r="J1841" i="10"/>
  <c r="I1841" i="10"/>
  <c r="G1841" i="10"/>
  <c r="H1841" i="10" s="1"/>
  <c r="J1840" i="10"/>
  <c r="I1840" i="10"/>
  <c r="G1840" i="10"/>
  <c r="H1840" i="10" s="1"/>
  <c r="J1839" i="10"/>
  <c r="G1839" i="10"/>
  <c r="J1838" i="10"/>
  <c r="I1838" i="10"/>
  <c r="G1838" i="10"/>
  <c r="H1838" i="10" s="1"/>
  <c r="J1837" i="10"/>
  <c r="I1837" i="10"/>
  <c r="H1837" i="10"/>
  <c r="G1837" i="10"/>
  <c r="J1836" i="10"/>
  <c r="I1836" i="10"/>
  <c r="H1836" i="10"/>
  <c r="G1836" i="10"/>
  <c r="J1835" i="10"/>
  <c r="I1835" i="10"/>
  <c r="H1835" i="10"/>
  <c r="G1835" i="10"/>
  <c r="J1834" i="10"/>
  <c r="G1834" i="10"/>
  <c r="J1833" i="10"/>
  <c r="I1833" i="10"/>
  <c r="H1833" i="10"/>
  <c r="G1833" i="10"/>
  <c r="J1832" i="10"/>
  <c r="I1832" i="10"/>
  <c r="H1832" i="10"/>
  <c r="G1832" i="10"/>
  <c r="J1831" i="10"/>
  <c r="G1831" i="10"/>
  <c r="I1831" i="10" s="1"/>
  <c r="J1830" i="10"/>
  <c r="I1830" i="10"/>
  <c r="H1830" i="10"/>
  <c r="G1830" i="10"/>
  <c r="J1829" i="10"/>
  <c r="H1829" i="10"/>
  <c r="G1829" i="10"/>
  <c r="I1829" i="10" s="1"/>
  <c r="J1828" i="10"/>
  <c r="G1828" i="10"/>
  <c r="J1827" i="10"/>
  <c r="I1827" i="10"/>
  <c r="H1827" i="10"/>
  <c r="G1827" i="10"/>
  <c r="J1826" i="10"/>
  <c r="G1826" i="10"/>
  <c r="I1826" i="10" s="1"/>
  <c r="J1825" i="10"/>
  <c r="I1825" i="10"/>
  <c r="H1825" i="10"/>
  <c r="G1825" i="10"/>
  <c r="J1824" i="10"/>
  <c r="G1824" i="10"/>
  <c r="I1824" i="10" s="1"/>
  <c r="J1823" i="10"/>
  <c r="G1823" i="10"/>
  <c r="H1823" i="10" s="1"/>
  <c r="J1822" i="10"/>
  <c r="I1822" i="10"/>
  <c r="H1822" i="10"/>
  <c r="G1822" i="10"/>
  <c r="J1821" i="10"/>
  <c r="G1821" i="10"/>
  <c r="J1820" i="10"/>
  <c r="G1820" i="10"/>
  <c r="H1820" i="10" s="1"/>
  <c r="J1819" i="10"/>
  <c r="H1819" i="10"/>
  <c r="G1819" i="10"/>
  <c r="I1819" i="10" s="1"/>
  <c r="J1818" i="10"/>
  <c r="G1818" i="10"/>
  <c r="I1818" i="10" s="1"/>
  <c r="J1817" i="10"/>
  <c r="I1817" i="10"/>
  <c r="H1817" i="10"/>
  <c r="G1817" i="10"/>
  <c r="J1816" i="10"/>
  <c r="G1816" i="10"/>
  <c r="I1816" i="10" s="1"/>
  <c r="J1815" i="10"/>
  <c r="I1815" i="10"/>
  <c r="G1815" i="10"/>
  <c r="H1815" i="10" s="1"/>
  <c r="J1814" i="10"/>
  <c r="H1814" i="10"/>
  <c r="G1814" i="10"/>
  <c r="I1814" i="10" s="1"/>
  <c r="J1813" i="10"/>
  <c r="G1813" i="10"/>
  <c r="J1812" i="10"/>
  <c r="I1812" i="10"/>
  <c r="H1812" i="10"/>
  <c r="G1812" i="10"/>
  <c r="J1811" i="10"/>
  <c r="I1811" i="10"/>
  <c r="G1811" i="10"/>
  <c r="H1811" i="10" s="1"/>
  <c r="J1810" i="10"/>
  <c r="G1810" i="10"/>
  <c r="H1810" i="10" s="1"/>
  <c r="J1809" i="10"/>
  <c r="H1809" i="10"/>
  <c r="G1809" i="10"/>
  <c r="I1809" i="10" s="1"/>
  <c r="J1808" i="10"/>
  <c r="G1808" i="10"/>
  <c r="I1808" i="10" s="1"/>
  <c r="J1807" i="10"/>
  <c r="I1807" i="10"/>
  <c r="H1807" i="10"/>
  <c r="G1807" i="10"/>
  <c r="J1806" i="10"/>
  <c r="I1806" i="10"/>
  <c r="H1806" i="10"/>
  <c r="G1806" i="10"/>
  <c r="J1805" i="10"/>
  <c r="G1805" i="10"/>
  <c r="J1804" i="10"/>
  <c r="H1804" i="10"/>
  <c r="G1804" i="10"/>
  <c r="I1804" i="10" s="1"/>
  <c r="J1803" i="10"/>
  <c r="I1803" i="10"/>
  <c r="G1803" i="10"/>
  <c r="H1803" i="10" s="1"/>
  <c r="J1802" i="10"/>
  <c r="I1802" i="10"/>
  <c r="H1802" i="10"/>
  <c r="G1802" i="10"/>
  <c r="J1801" i="10"/>
  <c r="I1801" i="10"/>
  <c r="H1801" i="10"/>
  <c r="G1801" i="10"/>
  <c r="J1800" i="10"/>
  <c r="G1800" i="10"/>
  <c r="J1799" i="10"/>
  <c r="H1799" i="10"/>
  <c r="G1799" i="10"/>
  <c r="I1799" i="10" s="1"/>
  <c r="J1798" i="10"/>
  <c r="I1798" i="10"/>
  <c r="H1798" i="10"/>
  <c r="G1798" i="10"/>
  <c r="J1797" i="10"/>
  <c r="I1797" i="10"/>
  <c r="H1797" i="10"/>
  <c r="G1797" i="10"/>
  <c r="J1796" i="10"/>
  <c r="G1796" i="10"/>
  <c r="J1795" i="10"/>
  <c r="H1795" i="10"/>
  <c r="G1795" i="10"/>
  <c r="I1795" i="10" s="1"/>
  <c r="J1794" i="10"/>
  <c r="H1794" i="10"/>
  <c r="G1794" i="10"/>
  <c r="I1794" i="10" s="1"/>
  <c r="J1793" i="10"/>
  <c r="G1793" i="10"/>
  <c r="I1793" i="10" s="1"/>
  <c r="J1792" i="10"/>
  <c r="I1792" i="10"/>
  <c r="H1792" i="10"/>
  <c r="G1792" i="10"/>
  <c r="J1791" i="10"/>
  <c r="H1791" i="10"/>
  <c r="G1791" i="10"/>
  <c r="I1791" i="10" s="1"/>
  <c r="J1790" i="10"/>
  <c r="I1790" i="10"/>
  <c r="G1790" i="10"/>
  <c r="H1790" i="10" s="1"/>
  <c r="J1789" i="10"/>
  <c r="G1789" i="10"/>
  <c r="I1789" i="10" s="1"/>
  <c r="J1788" i="10"/>
  <c r="H1788" i="10"/>
  <c r="G1788" i="10"/>
  <c r="I1788" i="10" s="1"/>
  <c r="J1787" i="10"/>
  <c r="I1787" i="10"/>
  <c r="H1787" i="10"/>
  <c r="G1787" i="10"/>
  <c r="J1786" i="10"/>
  <c r="I1786" i="10"/>
  <c r="H1786" i="10"/>
  <c r="G1786" i="10"/>
  <c r="J1785" i="10"/>
  <c r="I1785" i="10"/>
  <c r="H1785" i="10"/>
  <c r="G1785" i="10"/>
  <c r="J1784" i="10"/>
  <c r="G1784" i="10"/>
  <c r="J1783" i="10"/>
  <c r="I1783" i="10"/>
  <c r="H1783" i="10"/>
  <c r="G1783" i="10"/>
  <c r="J1782" i="10"/>
  <c r="I1782" i="10"/>
  <c r="H1782" i="10"/>
  <c r="G1782" i="10"/>
  <c r="J1781" i="10"/>
  <c r="G1781" i="10"/>
  <c r="I1781" i="10" s="1"/>
  <c r="J1780" i="10"/>
  <c r="H1780" i="10"/>
  <c r="G1780" i="10"/>
  <c r="I1780" i="10" s="1"/>
  <c r="J1779" i="10"/>
  <c r="G1779" i="10"/>
  <c r="I1779" i="10" s="1"/>
  <c r="J1778" i="10"/>
  <c r="G1778" i="10"/>
  <c r="J1777" i="10"/>
  <c r="I1777" i="10"/>
  <c r="H1777" i="10"/>
  <c r="G1777" i="10"/>
  <c r="J1776" i="10"/>
  <c r="G1776" i="10"/>
  <c r="J1775" i="10"/>
  <c r="I1775" i="10"/>
  <c r="H1775" i="10"/>
  <c r="G1775" i="10"/>
  <c r="J1774" i="10"/>
  <c r="G1774" i="10"/>
  <c r="I1774" i="10" s="1"/>
  <c r="J1773" i="10"/>
  <c r="G1773" i="10"/>
  <c r="J1772" i="10"/>
  <c r="I1772" i="10"/>
  <c r="H1772" i="10"/>
  <c r="G1772" i="10"/>
  <c r="J1771" i="10"/>
  <c r="G1771" i="10"/>
  <c r="I1771" i="10" s="1"/>
  <c r="J1770" i="10"/>
  <c r="G1770" i="10"/>
  <c r="I1770" i="10" s="1"/>
  <c r="J1769" i="10"/>
  <c r="H1769" i="10"/>
  <c r="G1769" i="10"/>
  <c r="I1769" i="10" s="1"/>
  <c r="J1768" i="10"/>
  <c r="H1768" i="10"/>
  <c r="G1768" i="10"/>
  <c r="I1768" i="10" s="1"/>
  <c r="J1767" i="10"/>
  <c r="I1767" i="10"/>
  <c r="H1767" i="10"/>
  <c r="G1767" i="10"/>
  <c r="J1766" i="10"/>
  <c r="H1766" i="10"/>
  <c r="G1766" i="10"/>
  <c r="I1766" i="10" s="1"/>
  <c r="J1765" i="10"/>
  <c r="G1765" i="10"/>
  <c r="I1765" i="10" s="1"/>
  <c r="J1764" i="10"/>
  <c r="H1764" i="10"/>
  <c r="G1764" i="10"/>
  <c r="I1764" i="10" s="1"/>
  <c r="J1763" i="10"/>
  <c r="G1763" i="10"/>
  <c r="J1762" i="10"/>
  <c r="I1762" i="10"/>
  <c r="H1762" i="10"/>
  <c r="G1762" i="10"/>
  <c r="J1761" i="10"/>
  <c r="I1761" i="10"/>
  <c r="G1761" i="10"/>
  <c r="H1761" i="10" s="1"/>
  <c r="J1760" i="10"/>
  <c r="G1760" i="10"/>
  <c r="I1760" i="10" s="1"/>
  <c r="J1759" i="10"/>
  <c r="G1759" i="10"/>
  <c r="I1759" i="10" s="1"/>
  <c r="J1758" i="10"/>
  <c r="H1758" i="10"/>
  <c r="G1758" i="10"/>
  <c r="I1758" i="10" s="1"/>
  <c r="J1757" i="10"/>
  <c r="I1757" i="10"/>
  <c r="H1757" i="10"/>
  <c r="G1757" i="10"/>
  <c r="J1756" i="10"/>
  <c r="I1756" i="10"/>
  <c r="H1756" i="10"/>
  <c r="G1756" i="10"/>
  <c r="J1755" i="10"/>
  <c r="H1755" i="10"/>
  <c r="G1755" i="10"/>
  <c r="I1755" i="10" s="1"/>
  <c r="J1754" i="10"/>
  <c r="G1754" i="10"/>
  <c r="J1753" i="10"/>
  <c r="G1753" i="10"/>
  <c r="H1753" i="10" s="1"/>
  <c r="J1752" i="10"/>
  <c r="I1752" i="10"/>
  <c r="H1752" i="10"/>
  <c r="G1752" i="10"/>
  <c r="J1751" i="10"/>
  <c r="I1751" i="10"/>
  <c r="H1751" i="10"/>
  <c r="G1751" i="10"/>
  <c r="J1750" i="10"/>
  <c r="I1750" i="10"/>
  <c r="H1750" i="10"/>
  <c r="G1750" i="10"/>
  <c r="J1749" i="10"/>
  <c r="G1749" i="10"/>
  <c r="J1748" i="10"/>
  <c r="I1748" i="10"/>
  <c r="H1748" i="10"/>
  <c r="G1748" i="10"/>
  <c r="J1747" i="10"/>
  <c r="I1747" i="10"/>
  <c r="H1747" i="10"/>
  <c r="G1747" i="10"/>
  <c r="J1746" i="10"/>
  <c r="G1746" i="10"/>
  <c r="J1745" i="10"/>
  <c r="H1745" i="10"/>
  <c r="G1745" i="10"/>
  <c r="I1745" i="10" s="1"/>
  <c r="J1744" i="10"/>
  <c r="G1744" i="10"/>
  <c r="I1744" i="10" s="1"/>
  <c r="J1743" i="10"/>
  <c r="G1743" i="10"/>
  <c r="I1743" i="10" s="1"/>
  <c r="J1742" i="10"/>
  <c r="I1742" i="10"/>
  <c r="H1742" i="10"/>
  <c r="G1742" i="10"/>
  <c r="J1741" i="10"/>
  <c r="G1741" i="10"/>
  <c r="J1740" i="10"/>
  <c r="G1740" i="10"/>
  <c r="H1740" i="10" s="1"/>
  <c r="J1739" i="10"/>
  <c r="H1739" i="10"/>
  <c r="G1739" i="10"/>
  <c r="I1739" i="10" s="1"/>
  <c r="J1738" i="10"/>
  <c r="G1738" i="10"/>
  <c r="J1737" i="10"/>
  <c r="G1737" i="10"/>
  <c r="I1737" i="10" s="1"/>
  <c r="J1736" i="10"/>
  <c r="I1736" i="10"/>
  <c r="H1736" i="10"/>
  <c r="G1736" i="10"/>
  <c r="J1735" i="10"/>
  <c r="I1735" i="10"/>
  <c r="H1735" i="10"/>
  <c r="G1735" i="10"/>
  <c r="J1734" i="10"/>
  <c r="H1734" i="10"/>
  <c r="G1734" i="10"/>
  <c r="I1734" i="10" s="1"/>
  <c r="J1733" i="10"/>
  <c r="H1733" i="10"/>
  <c r="G1733" i="10"/>
  <c r="I1733" i="10" s="1"/>
  <c r="J1732" i="10"/>
  <c r="G1732" i="10"/>
  <c r="I1732" i="10" s="1"/>
  <c r="J1731" i="10"/>
  <c r="I1731" i="10"/>
  <c r="H1731" i="10"/>
  <c r="G1731" i="10"/>
  <c r="J1730" i="10"/>
  <c r="I1730" i="10"/>
  <c r="H1730" i="10"/>
  <c r="G1730" i="10"/>
  <c r="J1729" i="10"/>
  <c r="G1729" i="10"/>
  <c r="I1729" i="10" s="1"/>
  <c r="J1728" i="10"/>
  <c r="G1728" i="10"/>
  <c r="H1728" i="10" s="1"/>
  <c r="J1727" i="10"/>
  <c r="H1727" i="10"/>
  <c r="G1727" i="10"/>
  <c r="I1727" i="10" s="1"/>
  <c r="J1726" i="10"/>
  <c r="H1726" i="10"/>
  <c r="G1726" i="10"/>
  <c r="I1726" i="10" s="1"/>
  <c r="J1725" i="10"/>
  <c r="I1725" i="10"/>
  <c r="H1725" i="10"/>
  <c r="G1725" i="10"/>
  <c r="J1724" i="10"/>
  <c r="I1724" i="10"/>
  <c r="H1724" i="10"/>
  <c r="G1724" i="10"/>
  <c r="J1723" i="10"/>
  <c r="I1723" i="10"/>
  <c r="H1723" i="10"/>
  <c r="G1723" i="10"/>
  <c r="J1722" i="10"/>
  <c r="G1722" i="10"/>
  <c r="J1721" i="10"/>
  <c r="I1721" i="10"/>
  <c r="H1721" i="10"/>
  <c r="G1721" i="10"/>
  <c r="J1720" i="10"/>
  <c r="I1720" i="10"/>
  <c r="H1720" i="10"/>
  <c r="G1720" i="10"/>
  <c r="J1719" i="10"/>
  <c r="I1719" i="10"/>
  <c r="H1719" i="10"/>
  <c r="G1719" i="10"/>
  <c r="J1718" i="10"/>
  <c r="I1718" i="10"/>
  <c r="H1718" i="10"/>
  <c r="G1718" i="10"/>
  <c r="J1717" i="10"/>
  <c r="H1717" i="10"/>
  <c r="G1717" i="10"/>
  <c r="I1717" i="10" s="1"/>
  <c r="J1716" i="10"/>
  <c r="I1716" i="10"/>
  <c r="H1716" i="10"/>
  <c r="G1716" i="10"/>
  <c r="J1715" i="10"/>
  <c r="I1715" i="10"/>
  <c r="H1715" i="10"/>
  <c r="G1715" i="10"/>
  <c r="J1714" i="10"/>
  <c r="H1714" i="10"/>
  <c r="G1714" i="10"/>
  <c r="I1714" i="10" s="1"/>
  <c r="J1713" i="10"/>
  <c r="I1713" i="10"/>
  <c r="H1713" i="10"/>
  <c r="G1713" i="10"/>
  <c r="J1712" i="10"/>
  <c r="G1712" i="10"/>
  <c r="I1712" i="10" s="1"/>
  <c r="J1711" i="10"/>
  <c r="I1711" i="10"/>
  <c r="H1711" i="10"/>
  <c r="G1711" i="10"/>
  <c r="J1710" i="10"/>
  <c r="I1710" i="10"/>
  <c r="H1710" i="10"/>
  <c r="G1710" i="10"/>
  <c r="J1709" i="10"/>
  <c r="G1709" i="10"/>
  <c r="J1708" i="10"/>
  <c r="I1708" i="10"/>
  <c r="H1708" i="10"/>
  <c r="G1708" i="10"/>
  <c r="J1707" i="10"/>
  <c r="H1707" i="10"/>
  <c r="G1707" i="10"/>
  <c r="I1707" i="10" s="1"/>
  <c r="J1706" i="10"/>
  <c r="H1706" i="10"/>
  <c r="G1706" i="10"/>
  <c r="I1706" i="10" s="1"/>
  <c r="J1705" i="10"/>
  <c r="I1705" i="10"/>
  <c r="H1705" i="10"/>
  <c r="G1705" i="10"/>
  <c r="J1704" i="10"/>
  <c r="H1704" i="10"/>
  <c r="G1704" i="10"/>
  <c r="I1704" i="10" s="1"/>
  <c r="J1703" i="10"/>
  <c r="G1703" i="10"/>
  <c r="I1703" i="10" s="1"/>
  <c r="J1702" i="10"/>
  <c r="H1702" i="10"/>
  <c r="G1702" i="10"/>
  <c r="I1702" i="10" s="1"/>
  <c r="J1701" i="10"/>
  <c r="G1701" i="10"/>
  <c r="J1700" i="10"/>
  <c r="I1700" i="10"/>
  <c r="H1700" i="10"/>
  <c r="G1700" i="10"/>
  <c r="J1699" i="10"/>
  <c r="G1699" i="10"/>
  <c r="H1699" i="10" s="1"/>
  <c r="J1698" i="10"/>
  <c r="I1698" i="10"/>
  <c r="H1698" i="10"/>
  <c r="G1698" i="10"/>
  <c r="J1697" i="10"/>
  <c r="G1697" i="10"/>
  <c r="I1697" i="10" s="1"/>
  <c r="J1696" i="10"/>
  <c r="H1696" i="10"/>
  <c r="G1696" i="10"/>
  <c r="I1696" i="10" s="1"/>
  <c r="J1695" i="10"/>
  <c r="I1695" i="10"/>
  <c r="H1695" i="10"/>
  <c r="G1695" i="10"/>
  <c r="J1694" i="10"/>
  <c r="I1694" i="10"/>
  <c r="H1694" i="10"/>
  <c r="G1694" i="10"/>
  <c r="J1693" i="10"/>
  <c r="G1693" i="10"/>
  <c r="I1693" i="10" s="1"/>
  <c r="J1692" i="10"/>
  <c r="G1692" i="10"/>
  <c r="I1692" i="10" s="1"/>
  <c r="J1691" i="10"/>
  <c r="G1691" i="10"/>
  <c r="H1691" i="10" s="1"/>
  <c r="J1690" i="10"/>
  <c r="I1690" i="10"/>
  <c r="H1690" i="10"/>
  <c r="G1690" i="10"/>
  <c r="J1689" i="10"/>
  <c r="I1689" i="10"/>
  <c r="H1689" i="10"/>
  <c r="G1689" i="10"/>
  <c r="J1688" i="10"/>
  <c r="G1688" i="10"/>
  <c r="J1687" i="10"/>
  <c r="G1687" i="10"/>
  <c r="I1687" i="10" s="1"/>
  <c r="J1686" i="10"/>
  <c r="I1686" i="10"/>
  <c r="H1686" i="10"/>
  <c r="G1686" i="10"/>
  <c r="J1685" i="10"/>
  <c r="I1685" i="10"/>
  <c r="H1685" i="10"/>
  <c r="G1685" i="10"/>
  <c r="J1684" i="10"/>
  <c r="G1684" i="10"/>
  <c r="I1684" i="10" s="1"/>
  <c r="J1683" i="10"/>
  <c r="H1683" i="10"/>
  <c r="G1683" i="10"/>
  <c r="I1683" i="10" s="1"/>
  <c r="J1682" i="10"/>
  <c r="G1682" i="10"/>
  <c r="I1682" i="10" s="1"/>
  <c r="J1681" i="10"/>
  <c r="I1681" i="10"/>
  <c r="H1681" i="10"/>
  <c r="G1681" i="10"/>
  <c r="J1680" i="10"/>
  <c r="I1680" i="10"/>
  <c r="H1680" i="10"/>
  <c r="G1680" i="10"/>
  <c r="J1679" i="10"/>
  <c r="G1679" i="10"/>
  <c r="I1679" i="10" s="1"/>
  <c r="J1678" i="10"/>
  <c r="G1678" i="10"/>
  <c r="H1678" i="10" s="1"/>
  <c r="J1677" i="10"/>
  <c r="G1677" i="10"/>
  <c r="I1677" i="10" s="1"/>
  <c r="J1676" i="10"/>
  <c r="H1676" i="10"/>
  <c r="G1676" i="10"/>
  <c r="I1676" i="10" s="1"/>
  <c r="J1675" i="10"/>
  <c r="I1675" i="10"/>
  <c r="H1675" i="10"/>
  <c r="G1675" i="10"/>
  <c r="J1674" i="10"/>
  <c r="I1674" i="10"/>
  <c r="H1674" i="10"/>
  <c r="G1674" i="10"/>
  <c r="J1673" i="10"/>
  <c r="I1673" i="10"/>
  <c r="H1673" i="10"/>
  <c r="G1673" i="10"/>
  <c r="J1672" i="10"/>
  <c r="G1672" i="10"/>
  <c r="J1671" i="10"/>
  <c r="I1671" i="10"/>
  <c r="H1671" i="10"/>
  <c r="G1671" i="10"/>
  <c r="J1670" i="10"/>
  <c r="I1670" i="10"/>
  <c r="H1670" i="10"/>
  <c r="G1670" i="10"/>
  <c r="J1669" i="10"/>
  <c r="I1669" i="10"/>
  <c r="H1669" i="10"/>
  <c r="G1669" i="10"/>
  <c r="J1668" i="10"/>
  <c r="I1668" i="10"/>
  <c r="H1668" i="10"/>
  <c r="G1668" i="10"/>
  <c r="J1667" i="10"/>
  <c r="H1667" i="10"/>
  <c r="G1667" i="10"/>
  <c r="I1667" i="10" s="1"/>
  <c r="J1666" i="10"/>
  <c r="I1666" i="10"/>
  <c r="H1666" i="10"/>
  <c r="G1666" i="10"/>
  <c r="J1665" i="10"/>
  <c r="I1665" i="10"/>
  <c r="H1665" i="10"/>
  <c r="G1665" i="10"/>
  <c r="J1664" i="10"/>
  <c r="G1664" i="10"/>
  <c r="I1664" i="10" s="1"/>
  <c r="J1663" i="10"/>
  <c r="I1663" i="10"/>
  <c r="H1663" i="10"/>
  <c r="G1663" i="10"/>
  <c r="J1662" i="10"/>
  <c r="G1662" i="10"/>
  <c r="I1662" i="10" s="1"/>
  <c r="J1661" i="10"/>
  <c r="G1661" i="10"/>
  <c r="I1661" i="10" s="1"/>
  <c r="J1660" i="10"/>
  <c r="I1660" i="10"/>
  <c r="H1660" i="10"/>
  <c r="G1660" i="10"/>
  <c r="J1659" i="10"/>
  <c r="G1659" i="10"/>
  <c r="J1658" i="10"/>
  <c r="H1658" i="10"/>
  <c r="G1658" i="10"/>
  <c r="I1658" i="10" s="1"/>
  <c r="J1657" i="10"/>
  <c r="H1657" i="10"/>
  <c r="G1657" i="10"/>
  <c r="I1657" i="10" s="1"/>
  <c r="J1656" i="10"/>
  <c r="H1656" i="10"/>
  <c r="G1656" i="10"/>
  <c r="I1656" i="10" s="1"/>
  <c r="J1655" i="10"/>
  <c r="I1655" i="10"/>
  <c r="H1655" i="10"/>
  <c r="G1655" i="10"/>
  <c r="J1654" i="10"/>
  <c r="H1654" i="10"/>
  <c r="G1654" i="10"/>
  <c r="I1654" i="10" s="1"/>
  <c r="J1653" i="10"/>
  <c r="G1653" i="10"/>
  <c r="I1653" i="10" s="1"/>
  <c r="J1652" i="10"/>
  <c r="H1652" i="10"/>
  <c r="G1652" i="10"/>
  <c r="I1652" i="10" s="1"/>
  <c r="J1651" i="10"/>
  <c r="G1651" i="10"/>
  <c r="J1650" i="10"/>
  <c r="I1650" i="10"/>
  <c r="H1650" i="10"/>
  <c r="G1650" i="10"/>
  <c r="J1649" i="10"/>
  <c r="I1649" i="10"/>
  <c r="G1649" i="10"/>
  <c r="H1649" i="10" s="1"/>
  <c r="J1648" i="10"/>
  <c r="I1648" i="10"/>
  <c r="H1648" i="10"/>
  <c r="G1648" i="10"/>
  <c r="J1647" i="10"/>
  <c r="H1647" i="10"/>
  <c r="G1647" i="10"/>
  <c r="I1647" i="10" s="1"/>
  <c r="J1646" i="10"/>
  <c r="H1646" i="10"/>
  <c r="G1646" i="10"/>
  <c r="I1646" i="10" s="1"/>
  <c r="J1645" i="10"/>
  <c r="I1645" i="10"/>
  <c r="H1645" i="10"/>
  <c r="G1645" i="10"/>
  <c r="J1644" i="10"/>
  <c r="I1644" i="10"/>
  <c r="H1644" i="10"/>
  <c r="G1644" i="10"/>
  <c r="J1643" i="10"/>
  <c r="G1643" i="10"/>
  <c r="I1643" i="10" s="1"/>
  <c r="J1642" i="10"/>
  <c r="H1642" i="10"/>
  <c r="G1642" i="10"/>
  <c r="I1642" i="10" s="1"/>
  <c r="J1641" i="10"/>
  <c r="I1641" i="10"/>
  <c r="G1641" i="10"/>
  <c r="H1641" i="10" s="1"/>
  <c r="J1640" i="10"/>
  <c r="I1640" i="10"/>
  <c r="H1640" i="10"/>
  <c r="G1640" i="10"/>
  <c r="J1639" i="10"/>
  <c r="I1639" i="10"/>
  <c r="H1639" i="10"/>
  <c r="G1639" i="10"/>
  <c r="J1638" i="10"/>
  <c r="G1638" i="10"/>
  <c r="H1638" i="10" s="1"/>
  <c r="J1637" i="10"/>
  <c r="G1637" i="10"/>
  <c r="I1637" i="10" s="1"/>
  <c r="J1636" i="10"/>
  <c r="I1636" i="10"/>
  <c r="H1636" i="10"/>
  <c r="G1636" i="10"/>
  <c r="J1635" i="10"/>
  <c r="I1635" i="10"/>
  <c r="H1635" i="10"/>
  <c r="G1635" i="10"/>
  <c r="J1634" i="10"/>
  <c r="G1634" i="10"/>
  <c r="J1633" i="10"/>
  <c r="H1633" i="10"/>
  <c r="G1633" i="10"/>
  <c r="I1633" i="10" s="1"/>
  <c r="J1632" i="10"/>
  <c r="G1632" i="10"/>
  <c r="J1631" i="10"/>
  <c r="G1631" i="10"/>
  <c r="I1631" i="10" s="1"/>
  <c r="J1630" i="10"/>
  <c r="I1630" i="10"/>
  <c r="H1630" i="10"/>
  <c r="G1630" i="10"/>
  <c r="J1629" i="10"/>
  <c r="G1629" i="10"/>
  <c r="J1628" i="10"/>
  <c r="I1628" i="10"/>
  <c r="G1628" i="10"/>
  <c r="H1628" i="10" s="1"/>
  <c r="J1627" i="10"/>
  <c r="H1627" i="10"/>
  <c r="G1627" i="10"/>
  <c r="I1627" i="10" s="1"/>
  <c r="J1626" i="10"/>
  <c r="G1626" i="10"/>
  <c r="J1625" i="10"/>
  <c r="I1625" i="10"/>
  <c r="H1625" i="10"/>
  <c r="G1625" i="10"/>
  <c r="J1624" i="10"/>
  <c r="G1624" i="10"/>
  <c r="J1623" i="10"/>
  <c r="I1623" i="10"/>
  <c r="H1623" i="10"/>
  <c r="G1623" i="10"/>
  <c r="J1622" i="10"/>
  <c r="G1622" i="10"/>
  <c r="J1621" i="10"/>
  <c r="G1621" i="10"/>
  <c r="J1620" i="10"/>
  <c r="I1620" i="10"/>
  <c r="H1620" i="10"/>
  <c r="G1620" i="10"/>
  <c r="J1619" i="10"/>
  <c r="H1619" i="10"/>
  <c r="G1619" i="10"/>
  <c r="I1619" i="10" s="1"/>
  <c r="J1618" i="10"/>
  <c r="I1618" i="10"/>
  <c r="H1618" i="10"/>
  <c r="G1618" i="10"/>
  <c r="J1617" i="10"/>
  <c r="H1617" i="10"/>
  <c r="G1617" i="10"/>
  <c r="I1617" i="10" s="1"/>
  <c r="J1616" i="10"/>
  <c r="G1616" i="10"/>
  <c r="I1616" i="10" s="1"/>
  <c r="J1615" i="10"/>
  <c r="I1615" i="10"/>
  <c r="H1615" i="10"/>
  <c r="G1615" i="10"/>
  <c r="J1614" i="10"/>
  <c r="H1614" i="10"/>
  <c r="G1614" i="10"/>
  <c r="I1614" i="10" s="1"/>
  <c r="J1613" i="10"/>
  <c r="G1613" i="10"/>
  <c r="J1612" i="10"/>
  <c r="G1612" i="10"/>
  <c r="J1611" i="10"/>
  <c r="I1611" i="10"/>
  <c r="H1611" i="10"/>
  <c r="G1611" i="10"/>
  <c r="J1610" i="10"/>
  <c r="I1610" i="10"/>
  <c r="H1610" i="10"/>
  <c r="G1610" i="10"/>
  <c r="J1609" i="10"/>
  <c r="I1609" i="10"/>
  <c r="G1609" i="10"/>
  <c r="H1609" i="10" s="1"/>
  <c r="J1608" i="10"/>
  <c r="G1608" i="10"/>
  <c r="H1608" i="10" s="1"/>
  <c r="J1607" i="10"/>
  <c r="H1607" i="10"/>
  <c r="G1607" i="10"/>
  <c r="I1607" i="10" s="1"/>
  <c r="J1606" i="10"/>
  <c r="G1606" i="10"/>
  <c r="J1605" i="10"/>
  <c r="I1605" i="10"/>
  <c r="H1605" i="10"/>
  <c r="G1605" i="10"/>
  <c r="J1604" i="10"/>
  <c r="H1604" i="10"/>
  <c r="G1604" i="10"/>
  <c r="I1604" i="10" s="1"/>
  <c r="J1603" i="10"/>
  <c r="H1603" i="10"/>
  <c r="G1603" i="10"/>
  <c r="I1603" i="10" s="1"/>
  <c r="J1602" i="10"/>
  <c r="G1602" i="10"/>
  <c r="I1602" i="10" s="1"/>
  <c r="J1601" i="10"/>
  <c r="G1601" i="10"/>
  <c r="J1600" i="10"/>
  <c r="I1600" i="10"/>
  <c r="H1600" i="10"/>
  <c r="G1600" i="10"/>
  <c r="J1599" i="10"/>
  <c r="G1599" i="10"/>
  <c r="H1599" i="10" s="1"/>
  <c r="J1598" i="10"/>
  <c r="G1598" i="10"/>
  <c r="I1598" i="10" s="1"/>
  <c r="J1597" i="10"/>
  <c r="G1597" i="10"/>
  <c r="I1597" i="10" s="1"/>
  <c r="J1596" i="10"/>
  <c r="H1596" i="10"/>
  <c r="G1596" i="10"/>
  <c r="I1596" i="10" s="1"/>
  <c r="J1595" i="10"/>
  <c r="I1595" i="10"/>
  <c r="H1595" i="10"/>
  <c r="G1595" i="10"/>
  <c r="J1594" i="10"/>
  <c r="I1594" i="10"/>
  <c r="H1594" i="10"/>
  <c r="G1594" i="10"/>
  <c r="J1593" i="10"/>
  <c r="H1593" i="10"/>
  <c r="G1593" i="10"/>
  <c r="I1593" i="10" s="1"/>
  <c r="J1592" i="10"/>
  <c r="G1592" i="10"/>
  <c r="I1592" i="10" s="1"/>
  <c r="J1591" i="10"/>
  <c r="G1591" i="10"/>
  <c r="H1591" i="10" s="1"/>
  <c r="J1590" i="10"/>
  <c r="I1590" i="10"/>
  <c r="H1590" i="10"/>
  <c r="G1590" i="10"/>
  <c r="J1589" i="10"/>
  <c r="I1589" i="10"/>
  <c r="H1589" i="10"/>
  <c r="G1589" i="10"/>
  <c r="J1588" i="10"/>
  <c r="I1588" i="10"/>
  <c r="G1588" i="10"/>
  <c r="H1588" i="10" s="1"/>
  <c r="J1587" i="10"/>
  <c r="H1587" i="10"/>
  <c r="G1587" i="10"/>
  <c r="I1587" i="10" s="1"/>
  <c r="J1586" i="10"/>
  <c r="I1586" i="10"/>
  <c r="H1586" i="10"/>
  <c r="G1586" i="10"/>
  <c r="J1585" i="10"/>
  <c r="I1585" i="10"/>
  <c r="H1585" i="10"/>
  <c r="G1585" i="10"/>
  <c r="J1584" i="10"/>
  <c r="G1584" i="10"/>
  <c r="J1583" i="10"/>
  <c r="H1583" i="10"/>
  <c r="G1583" i="10"/>
  <c r="I1583" i="10" s="1"/>
  <c r="J1582" i="10"/>
  <c r="H1582" i="10"/>
  <c r="G1582" i="10"/>
  <c r="I1582" i="10" s="1"/>
  <c r="J1581" i="10"/>
  <c r="G1581" i="10"/>
  <c r="J1580" i="10"/>
  <c r="G1580" i="10"/>
  <c r="H1580" i="10" s="1"/>
  <c r="J1579" i="10"/>
  <c r="G1579" i="10"/>
  <c r="H1579" i="10" s="1"/>
  <c r="J1578" i="10"/>
  <c r="G1578" i="10"/>
  <c r="J1577" i="10"/>
  <c r="G1577" i="10"/>
  <c r="J1576" i="10"/>
  <c r="H1576" i="10"/>
  <c r="G1576" i="10"/>
  <c r="I1576" i="10" s="1"/>
  <c r="J1575" i="10"/>
  <c r="I1575" i="10"/>
  <c r="G1575" i="10"/>
  <c r="H1575" i="10" s="1"/>
  <c r="J1574" i="10"/>
  <c r="I1574" i="10"/>
  <c r="H1574" i="10"/>
  <c r="G1574" i="10"/>
  <c r="J1573" i="10"/>
  <c r="I1573" i="10"/>
  <c r="G1573" i="10"/>
  <c r="H1573" i="10" s="1"/>
  <c r="J1572" i="10"/>
  <c r="I1572" i="10"/>
  <c r="G1572" i="10"/>
  <c r="H1572" i="10" s="1"/>
  <c r="J1571" i="10"/>
  <c r="I1571" i="10"/>
  <c r="H1571" i="10"/>
  <c r="G1571" i="10"/>
  <c r="J1570" i="10"/>
  <c r="G1570" i="10"/>
  <c r="H1570" i="10" s="1"/>
  <c r="J1569" i="10"/>
  <c r="I1569" i="10"/>
  <c r="G1569" i="10"/>
  <c r="H1569" i="10" s="1"/>
  <c r="J1568" i="10"/>
  <c r="I1568" i="10"/>
  <c r="G1568" i="10"/>
  <c r="H1568" i="10" s="1"/>
  <c r="J1567" i="10"/>
  <c r="G1567" i="10"/>
  <c r="J1566" i="10"/>
  <c r="I1566" i="10"/>
  <c r="H1566" i="10"/>
  <c r="G1566" i="10"/>
  <c r="J1565" i="10"/>
  <c r="G1565" i="10"/>
  <c r="H1565" i="10" s="1"/>
  <c r="J1564" i="10"/>
  <c r="G1564" i="10"/>
  <c r="I1564" i="10" s="1"/>
  <c r="J1563" i="10"/>
  <c r="I1563" i="10"/>
  <c r="G1563" i="10"/>
  <c r="H1563" i="10" s="1"/>
  <c r="J1562" i="10"/>
  <c r="H1562" i="10"/>
  <c r="G1562" i="10"/>
  <c r="I1562" i="10" s="1"/>
  <c r="J1561" i="10"/>
  <c r="G1561" i="10"/>
  <c r="I1561" i="10" s="1"/>
  <c r="J1560" i="10"/>
  <c r="I1560" i="10"/>
  <c r="G1560" i="10"/>
  <c r="H1560" i="10" s="1"/>
  <c r="J1559" i="10"/>
  <c r="G1559" i="10"/>
  <c r="I1559" i="10" s="1"/>
  <c r="J1558" i="10"/>
  <c r="G1558" i="10"/>
  <c r="H1558" i="10" s="1"/>
  <c r="J1557" i="10"/>
  <c r="I1557" i="10"/>
  <c r="H1557" i="10"/>
  <c r="G1557" i="10"/>
  <c r="J1556" i="10"/>
  <c r="G1556" i="10"/>
  <c r="J1555" i="10"/>
  <c r="G1555" i="10"/>
  <c r="H1555" i="10" s="1"/>
  <c r="J1554" i="10"/>
  <c r="G1554" i="10"/>
  <c r="H1554" i="10" s="1"/>
  <c r="J1553" i="10"/>
  <c r="G1553" i="10"/>
  <c r="J1552" i="10"/>
  <c r="I1552" i="10"/>
  <c r="H1552" i="10"/>
  <c r="G1552" i="10"/>
  <c r="J1551" i="10"/>
  <c r="H1551" i="10"/>
  <c r="G1551" i="10"/>
  <c r="I1551" i="10" s="1"/>
  <c r="J1550" i="10"/>
  <c r="G1550" i="10"/>
  <c r="H1550" i="10" s="1"/>
  <c r="J1549" i="10"/>
  <c r="I1549" i="10"/>
  <c r="H1549" i="10"/>
  <c r="G1549" i="10"/>
  <c r="J1548" i="10"/>
  <c r="I1548" i="10"/>
  <c r="G1548" i="10"/>
  <c r="H1548" i="10" s="1"/>
  <c r="J1547" i="10"/>
  <c r="H1547" i="10"/>
  <c r="G1547" i="10"/>
  <c r="I1547" i="10" s="1"/>
  <c r="J1546" i="10"/>
  <c r="I1546" i="10"/>
  <c r="H1546" i="10"/>
  <c r="G1546" i="10"/>
  <c r="J1545" i="10"/>
  <c r="G1545" i="10"/>
  <c r="H1545" i="10" s="1"/>
  <c r="J1544" i="10"/>
  <c r="H1544" i="10"/>
  <c r="G1544" i="10"/>
  <c r="I1544" i="10" s="1"/>
  <c r="J1543" i="10"/>
  <c r="I1543" i="10"/>
  <c r="G1543" i="10"/>
  <c r="H1543" i="10" s="1"/>
  <c r="J1542" i="10"/>
  <c r="G1542" i="10"/>
  <c r="J1541" i="10"/>
  <c r="I1541" i="10"/>
  <c r="G1541" i="10"/>
  <c r="H1541" i="10" s="1"/>
  <c r="J1540" i="10"/>
  <c r="G1540" i="10"/>
  <c r="H1540" i="10" s="1"/>
  <c r="J1539" i="10"/>
  <c r="G1539" i="10"/>
  <c r="I1539" i="10" s="1"/>
  <c r="J1538" i="10"/>
  <c r="G1538" i="10"/>
  <c r="J1537" i="10"/>
  <c r="H1537" i="10"/>
  <c r="G1537" i="10"/>
  <c r="I1537" i="10" s="1"/>
  <c r="J1536" i="10"/>
  <c r="I1536" i="10"/>
  <c r="G1536" i="10"/>
  <c r="H1536" i="10" s="1"/>
  <c r="J1535" i="10"/>
  <c r="I1535" i="10"/>
  <c r="G1535" i="10"/>
  <c r="H1535" i="10" s="1"/>
  <c r="J1534" i="10"/>
  <c r="G1534" i="10"/>
  <c r="I1534" i="10" s="1"/>
  <c r="J1533" i="10"/>
  <c r="I1533" i="10"/>
  <c r="G1533" i="10"/>
  <c r="H1533" i="10" s="1"/>
  <c r="J1532" i="10"/>
  <c r="I1532" i="10"/>
  <c r="H1532" i="10"/>
  <c r="G1532" i="10"/>
  <c r="K1532" i="10" s="1"/>
  <c r="J1531" i="10"/>
  <c r="G1531" i="10"/>
  <c r="J1530" i="10"/>
  <c r="I1530" i="10"/>
  <c r="H1530" i="10"/>
  <c r="G1530" i="10"/>
  <c r="K1530" i="10" s="1"/>
  <c r="K1529" i="10"/>
  <c r="J1529" i="10"/>
  <c r="I1529" i="10"/>
  <c r="G1529" i="10"/>
  <c r="H1529" i="10" s="1"/>
  <c r="J1528" i="10"/>
  <c r="I1528" i="10"/>
  <c r="H1528" i="10"/>
  <c r="G1528" i="10"/>
  <c r="K1528" i="10" s="1"/>
  <c r="K1527" i="10"/>
  <c r="J1527" i="10"/>
  <c r="I1527" i="10"/>
  <c r="G1527" i="10"/>
  <c r="H1527" i="10" s="1"/>
  <c r="J1526" i="10"/>
  <c r="G1526" i="10"/>
  <c r="K1525" i="10"/>
  <c r="J1525" i="10"/>
  <c r="I1525" i="10"/>
  <c r="G1525" i="10"/>
  <c r="H1525" i="10" s="1"/>
  <c r="J1524" i="10"/>
  <c r="H1524" i="10"/>
  <c r="G1524" i="10"/>
  <c r="K1524" i="10" s="1"/>
  <c r="J1523" i="10"/>
  <c r="G1523" i="10"/>
  <c r="J1522" i="10"/>
  <c r="I1522" i="10"/>
  <c r="H1522" i="10"/>
  <c r="G1522" i="10"/>
  <c r="K1522" i="10" s="1"/>
  <c r="J1521" i="10"/>
  <c r="G1521" i="10"/>
  <c r="J1520" i="10"/>
  <c r="G1520" i="10"/>
  <c r="K1519" i="10"/>
  <c r="J1519" i="10"/>
  <c r="I1519" i="10"/>
  <c r="G1519" i="10"/>
  <c r="H1519" i="10" s="1"/>
  <c r="J1518" i="10"/>
  <c r="G1518" i="10"/>
  <c r="K1518" i="10" s="1"/>
  <c r="K1517" i="10"/>
  <c r="J1517" i="10"/>
  <c r="I1517" i="10"/>
  <c r="G1517" i="10"/>
  <c r="H1517" i="10" s="1"/>
  <c r="J1516" i="10"/>
  <c r="H1516" i="10"/>
  <c r="G1516" i="10"/>
  <c r="J1515" i="10"/>
  <c r="G1515" i="10"/>
  <c r="J1514" i="10"/>
  <c r="H1514" i="10"/>
  <c r="G1514" i="10"/>
  <c r="K1514" i="10" s="1"/>
  <c r="K1513" i="10"/>
  <c r="J1513" i="10"/>
  <c r="G1513" i="10"/>
  <c r="H1513" i="10" s="1"/>
  <c r="J1512" i="10"/>
  <c r="I1512" i="10"/>
  <c r="H1512" i="10"/>
  <c r="G1512" i="10"/>
  <c r="K1512" i="10" s="1"/>
  <c r="J1511" i="10"/>
  <c r="G1511" i="10"/>
  <c r="J1510" i="10"/>
  <c r="G1510" i="10"/>
  <c r="K1510" i="10" s="1"/>
  <c r="K1509" i="10"/>
  <c r="J1509" i="10"/>
  <c r="I1509" i="10"/>
  <c r="G1509" i="10"/>
  <c r="H1509" i="10" s="1"/>
  <c r="J1508" i="10"/>
  <c r="I1508" i="10"/>
  <c r="H1508" i="10"/>
  <c r="G1508" i="10"/>
  <c r="K1508" i="10" s="1"/>
  <c r="K1507" i="10"/>
  <c r="J1507" i="10"/>
  <c r="I1507" i="10"/>
  <c r="G1507" i="10"/>
  <c r="H1507" i="10" s="1"/>
  <c r="J1506" i="10"/>
  <c r="G1506" i="10"/>
  <c r="K1505" i="10"/>
  <c r="J1505" i="10"/>
  <c r="G1505" i="10"/>
  <c r="H1505" i="10" s="1"/>
  <c r="J1504" i="10"/>
  <c r="H1504" i="10"/>
  <c r="G1504" i="10"/>
  <c r="K1504" i="10" s="1"/>
  <c r="J1503" i="10"/>
  <c r="G1503" i="10"/>
  <c r="J1502" i="10"/>
  <c r="I1502" i="10"/>
  <c r="H1502" i="10"/>
  <c r="G1502" i="10"/>
  <c r="K1502" i="10" s="1"/>
  <c r="J1501" i="10"/>
  <c r="G1501" i="10"/>
  <c r="J1500" i="10"/>
  <c r="I1500" i="10"/>
  <c r="H1500" i="10"/>
  <c r="G1500" i="10"/>
  <c r="K1500" i="10" s="1"/>
  <c r="K1499" i="10"/>
  <c r="J1499" i="10"/>
  <c r="I1499" i="10"/>
  <c r="G1499" i="10"/>
  <c r="H1499" i="10" s="1"/>
  <c r="J1498" i="10"/>
  <c r="G1498" i="10"/>
  <c r="K1497" i="10"/>
  <c r="J1497" i="10"/>
  <c r="I1497" i="10"/>
  <c r="G1497" i="10"/>
  <c r="H1497" i="10" s="1"/>
  <c r="J1496" i="10"/>
  <c r="G1496" i="10"/>
  <c r="J1495" i="10"/>
  <c r="G1495" i="10"/>
  <c r="J1494" i="10"/>
  <c r="H1494" i="10"/>
  <c r="G1494" i="10"/>
  <c r="K1494" i="10" s="1"/>
  <c r="J1493" i="10"/>
  <c r="G1493" i="10"/>
  <c r="J1492" i="10"/>
  <c r="I1492" i="10"/>
  <c r="H1492" i="10"/>
  <c r="G1492" i="10"/>
  <c r="K1492" i="10" s="1"/>
  <c r="J1491" i="10"/>
  <c r="I1491" i="10"/>
  <c r="G1491" i="10"/>
  <c r="J1490" i="10"/>
  <c r="G1490" i="10"/>
  <c r="K1489" i="10"/>
  <c r="J1489" i="10"/>
  <c r="I1489" i="10"/>
  <c r="G1489" i="10"/>
  <c r="H1489" i="10" s="1"/>
  <c r="J1488" i="10"/>
  <c r="G1488" i="10"/>
  <c r="K1487" i="10"/>
  <c r="J1487" i="10"/>
  <c r="I1487" i="10"/>
  <c r="G1487" i="10"/>
  <c r="H1487" i="10" s="1"/>
  <c r="J1486" i="10"/>
  <c r="G1486" i="10"/>
  <c r="J1485" i="10"/>
  <c r="I1485" i="10"/>
  <c r="G1485" i="10"/>
  <c r="J1484" i="10"/>
  <c r="H1484" i="10"/>
  <c r="G1484" i="10"/>
  <c r="K1484" i="10" s="1"/>
  <c r="K1483" i="10"/>
  <c r="J1483" i="10"/>
  <c r="I1483" i="10"/>
  <c r="G1483" i="10"/>
  <c r="H1483" i="10" s="1"/>
  <c r="J1482" i="10"/>
  <c r="I1482" i="10"/>
  <c r="H1482" i="10"/>
  <c r="G1482" i="10"/>
  <c r="K1482" i="10" s="1"/>
  <c r="J1481" i="10"/>
  <c r="I1481" i="10"/>
  <c r="G1481" i="10"/>
  <c r="J1480" i="10"/>
  <c r="G1480" i="10"/>
  <c r="K1480" i="10" s="1"/>
  <c r="K1479" i="10"/>
  <c r="J1479" i="10"/>
  <c r="I1479" i="10"/>
  <c r="G1479" i="10"/>
  <c r="H1479" i="10" s="1"/>
  <c r="J1478" i="10"/>
  <c r="I1478" i="10"/>
  <c r="G1478" i="10"/>
  <c r="K1478" i="10" s="1"/>
  <c r="K1477" i="10"/>
  <c r="J1477" i="10"/>
  <c r="I1477" i="10"/>
  <c r="G1477" i="10"/>
  <c r="H1477" i="10" s="1"/>
  <c r="J1476" i="10"/>
  <c r="H1476" i="10"/>
  <c r="G1476" i="10"/>
  <c r="K1475" i="10"/>
  <c r="J1475" i="10"/>
  <c r="G1475" i="10"/>
  <c r="H1475" i="10" s="1"/>
  <c r="J1474" i="10"/>
  <c r="H1474" i="10"/>
  <c r="G1474" i="10"/>
  <c r="K1474" i="10" s="1"/>
  <c r="K1473" i="10"/>
  <c r="J1473" i="10"/>
  <c r="I1473" i="10"/>
  <c r="G1473" i="10"/>
  <c r="H1473" i="10" s="1"/>
  <c r="J1472" i="10"/>
  <c r="I1472" i="10"/>
  <c r="H1472" i="10"/>
  <c r="G1472" i="10"/>
  <c r="K1472" i="10" s="1"/>
  <c r="J1471" i="10"/>
  <c r="I1471" i="10"/>
  <c r="G1471" i="10"/>
  <c r="J1470" i="10"/>
  <c r="I1470" i="10"/>
  <c r="H1470" i="10"/>
  <c r="G1470" i="10"/>
  <c r="K1470" i="10" s="1"/>
  <c r="K1469" i="10"/>
  <c r="J1469" i="10"/>
  <c r="I1469" i="10"/>
  <c r="G1469" i="10"/>
  <c r="H1469" i="10" s="1"/>
  <c r="J1468" i="10"/>
  <c r="G1468" i="10"/>
  <c r="K1468" i="10" s="1"/>
  <c r="K1467" i="10"/>
  <c r="J1467" i="10"/>
  <c r="I1467" i="10"/>
  <c r="G1467" i="10"/>
  <c r="H1467" i="10" s="1"/>
  <c r="J1466" i="10"/>
  <c r="H1466" i="10"/>
  <c r="G1466" i="10"/>
  <c r="K1465" i="10"/>
  <c r="J1465" i="10"/>
  <c r="I1465" i="10"/>
  <c r="G1465" i="10"/>
  <c r="H1465" i="10" s="1"/>
  <c r="J1464" i="10"/>
  <c r="H1464" i="10"/>
  <c r="G1464" i="10"/>
  <c r="K1464" i="10" s="1"/>
  <c r="J1463" i="10"/>
  <c r="I1463" i="10"/>
  <c r="G1463" i="10"/>
  <c r="J1462" i="10"/>
  <c r="I1462" i="10"/>
  <c r="H1462" i="10"/>
  <c r="G1462" i="10"/>
  <c r="K1462" i="10" s="1"/>
  <c r="J1461" i="10"/>
  <c r="G1461" i="10"/>
  <c r="J1460" i="10"/>
  <c r="I1460" i="10"/>
  <c r="H1460" i="10"/>
  <c r="G1460" i="10"/>
  <c r="K1460" i="10" s="1"/>
  <c r="K1459" i="10"/>
  <c r="J1459" i="10"/>
  <c r="I1459" i="10"/>
  <c r="G1459" i="10"/>
  <c r="H1459" i="10" s="1"/>
  <c r="J1458" i="10"/>
  <c r="G1458" i="10"/>
  <c r="K1457" i="10"/>
  <c r="J1457" i="10"/>
  <c r="I1457" i="10"/>
  <c r="G1457" i="10"/>
  <c r="H1457" i="10" s="1"/>
  <c r="J1456" i="10"/>
  <c r="G1456" i="10"/>
  <c r="J1455" i="10"/>
  <c r="G1455" i="10"/>
  <c r="J1454" i="10"/>
  <c r="H1454" i="10"/>
  <c r="G1454" i="10"/>
  <c r="K1454" i="10" s="1"/>
  <c r="J1453" i="10"/>
  <c r="G1453" i="10"/>
  <c r="J1452" i="10"/>
  <c r="I1452" i="10"/>
  <c r="H1452" i="10"/>
  <c r="G1452" i="10"/>
  <c r="K1452" i="10" s="1"/>
  <c r="J1451" i="10"/>
  <c r="I1451" i="10"/>
  <c r="G1451" i="10"/>
  <c r="J1450" i="10"/>
  <c r="H1450" i="10"/>
  <c r="G1450" i="10"/>
  <c r="K1449" i="10"/>
  <c r="J1449" i="10"/>
  <c r="I1449" i="10"/>
  <c r="G1449" i="10"/>
  <c r="H1449" i="10" s="1"/>
  <c r="J1448" i="10"/>
  <c r="H1448" i="10"/>
  <c r="G1448" i="10"/>
  <c r="K1448" i="10" s="1"/>
  <c r="K1447" i="10"/>
  <c r="J1447" i="10"/>
  <c r="I1447" i="10"/>
  <c r="G1447" i="10"/>
  <c r="H1447" i="10" s="1"/>
  <c r="J1446" i="10"/>
  <c r="H1446" i="10"/>
  <c r="G1446" i="10"/>
  <c r="J1445" i="10"/>
  <c r="G1445" i="10"/>
  <c r="J1444" i="10"/>
  <c r="H1444" i="10"/>
  <c r="G1444" i="10"/>
  <c r="K1444" i="10" s="1"/>
  <c r="K1443" i="10"/>
  <c r="J1443" i="10"/>
  <c r="I1443" i="10"/>
  <c r="G1443" i="10"/>
  <c r="H1443" i="10" s="1"/>
  <c r="J1442" i="10"/>
  <c r="I1442" i="10"/>
  <c r="H1442" i="10"/>
  <c r="G1442" i="10"/>
  <c r="K1442" i="10" s="1"/>
  <c r="J1441" i="10"/>
  <c r="I1441" i="10"/>
  <c r="G1441" i="10"/>
  <c r="K1440" i="10"/>
  <c r="J1440" i="10"/>
  <c r="I1440" i="10"/>
  <c r="H1440" i="10"/>
  <c r="G1440" i="10"/>
  <c r="J1439" i="10"/>
  <c r="G1439" i="10"/>
  <c r="K1438" i="10"/>
  <c r="J1438" i="10"/>
  <c r="I1438" i="10"/>
  <c r="H1438" i="10"/>
  <c r="G1438" i="10"/>
  <c r="K1437" i="10"/>
  <c r="J1437" i="10"/>
  <c r="I1437" i="10"/>
  <c r="G1437" i="10"/>
  <c r="H1437" i="10" s="1"/>
  <c r="K1436" i="10"/>
  <c r="J1436" i="10"/>
  <c r="I1436" i="10"/>
  <c r="H1436" i="10"/>
  <c r="G1436" i="10"/>
  <c r="K1435" i="10"/>
  <c r="J1435" i="10"/>
  <c r="G1435" i="10"/>
  <c r="H1435" i="10" s="1"/>
  <c r="J1434" i="10"/>
  <c r="G1434" i="10"/>
  <c r="K1434" i="10" s="1"/>
  <c r="K1433" i="10"/>
  <c r="J1433" i="10"/>
  <c r="I1433" i="10"/>
  <c r="G1433" i="10"/>
  <c r="H1433" i="10" s="1"/>
  <c r="J1432" i="10"/>
  <c r="G1432" i="10"/>
  <c r="K1431" i="10"/>
  <c r="J1431" i="10"/>
  <c r="I1431" i="10"/>
  <c r="G1431" i="10"/>
  <c r="H1431" i="10" s="1"/>
  <c r="J1430" i="10"/>
  <c r="H1430" i="10"/>
  <c r="G1430" i="10"/>
  <c r="J1429" i="10"/>
  <c r="G1429" i="10"/>
  <c r="J1428" i="10"/>
  <c r="G1428" i="10"/>
  <c r="K1427" i="10"/>
  <c r="J1427" i="10"/>
  <c r="I1427" i="10"/>
  <c r="G1427" i="10"/>
  <c r="H1427" i="10" s="1"/>
  <c r="K1426" i="10"/>
  <c r="J1426" i="10"/>
  <c r="H1426" i="10"/>
  <c r="G1426" i="10"/>
  <c r="I1426" i="10" s="1"/>
  <c r="J1425" i="10"/>
  <c r="G1425" i="10"/>
  <c r="K1424" i="10"/>
  <c r="J1424" i="10"/>
  <c r="G1424" i="10"/>
  <c r="H1424" i="10" s="1"/>
  <c r="J1423" i="10"/>
  <c r="G1423" i="10"/>
  <c r="K1422" i="10"/>
  <c r="J1422" i="10"/>
  <c r="I1422" i="10"/>
  <c r="H1422" i="10"/>
  <c r="G1422" i="10"/>
  <c r="J1421" i="10"/>
  <c r="G1421" i="10"/>
  <c r="K1420" i="10"/>
  <c r="J1420" i="10"/>
  <c r="I1420" i="10"/>
  <c r="H1420" i="10"/>
  <c r="G1420" i="10"/>
  <c r="J1419" i="10"/>
  <c r="G1419" i="10"/>
  <c r="J1418" i="10"/>
  <c r="H1418" i="10"/>
  <c r="G1418" i="10"/>
  <c r="K1417" i="10"/>
  <c r="J1417" i="10"/>
  <c r="I1417" i="10"/>
  <c r="G1417" i="10"/>
  <c r="H1417" i="10" s="1"/>
  <c r="J1416" i="10"/>
  <c r="G1416" i="10"/>
  <c r="K1415" i="10"/>
  <c r="J1415" i="10"/>
  <c r="G1415" i="10"/>
  <c r="H1415" i="10" s="1"/>
  <c r="J1414" i="10"/>
  <c r="I1414" i="10"/>
  <c r="H1414" i="10"/>
  <c r="G1414" i="10"/>
  <c r="K1414" i="10" s="1"/>
  <c r="K1413" i="10"/>
  <c r="J1413" i="10"/>
  <c r="I1413" i="10"/>
  <c r="G1413" i="10"/>
  <c r="H1413" i="10" s="1"/>
  <c r="J1412" i="10"/>
  <c r="I1412" i="10"/>
  <c r="G1412" i="10"/>
  <c r="K1412" i="10" s="1"/>
  <c r="K1411" i="10"/>
  <c r="J1411" i="10"/>
  <c r="I1411" i="10"/>
  <c r="G1411" i="10"/>
  <c r="H1411" i="10" s="1"/>
  <c r="J1410" i="10"/>
  <c r="G1410" i="10"/>
  <c r="K1409" i="10"/>
  <c r="J1409" i="10"/>
  <c r="I1409" i="10"/>
  <c r="G1409" i="10"/>
  <c r="H1409" i="10" s="1"/>
  <c r="J1408" i="10"/>
  <c r="G1408" i="10"/>
  <c r="J1407" i="10"/>
  <c r="G1407" i="10"/>
  <c r="K1406" i="10"/>
  <c r="J1406" i="10"/>
  <c r="H1406" i="10"/>
  <c r="G1406" i="10"/>
  <c r="I1406" i="10" s="1"/>
  <c r="J1405" i="10"/>
  <c r="G1405" i="10"/>
  <c r="K1404" i="10"/>
  <c r="J1404" i="10"/>
  <c r="I1404" i="10"/>
  <c r="G1404" i="10"/>
  <c r="H1404" i="10" s="1"/>
  <c r="J1403" i="10"/>
  <c r="I1403" i="10"/>
  <c r="G1403" i="10"/>
  <c r="K1402" i="10"/>
  <c r="J1402" i="10"/>
  <c r="I1402" i="10"/>
  <c r="H1402" i="10"/>
  <c r="G1402" i="10"/>
  <c r="J1401" i="10"/>
  <c r="G1401" i="10"/>
  <c r="K1400" i="10"/>
  <c r="J1400" i="10"/>
  <c r="I1400" i="10"/>
  <c r="H1400" i="10"/>
  <c r="G1400" i="10"/>
  <c r="J1399" i="10"/>
  <c r="G1399" i="10"/>
  <c r="K1398" i="10"/>
  <c r="J1398" i="10"/>
  <c r="I1398" i="10"/>
  <c r="H1398" i="10"/>
  <c r="G1398" i="10"/>
  <c r="K1397" i="10"/>
  <c r="J1397" i="10"/>
  <c r="I1397" i="10"/>
  <c r="G1397" i="10"/>
  <c r="H1397" i="10" s="1"/>
  <c r="K1396" i="10"/>
  <c r="J1396" i="10"/>
  <c r="I1396" i="10"/>
  <c r="H1396" i="10"/>
  <c r="G1396" i="10"/>
  <c r="K1395" i="10"/>
  <c r="J1395" i="10"/>
  <c r="G1395" i="10"/>
  <c r="H1395" i="10" s="1"/>
  <c r="J1394" i="10"/>
  <c r="H1394" i="10"/>
  <c r="G1394" i="10"/>
  <c r="K1394" i="10" s="1"/>
  <c r="K1393" i="10"/>
  <c r="J1393" i="10"/>
  <c r="I1393" i="10"/>
  <c r="G1393" i="10"/>
  <c r="H1393" i="10" s="1"/>
  <c r="J1392" i="10"/>
  <c r="G1392" i="10"/>
  <c r="K1391" i="10"/>
  <c r="J1391" i="10"/>
  <c r="I1391" i="10"/>
  <c r="G1391" i="10"/>
  <c r="H1391" i="10" s="1"/>
  <c r="J1390" i="10"/>
  <c r="G1390" i="10"/>
  <c r="J1389" i="10"/>
  <c r="G1389" i="10"/>
  <c r="J1388" i="10"/>
  <c r="G1388" i="10"/>
  <c r="K1387" i="10"/>
  <c r="J1387" i="10"/>
  <c r="G1387" i="10"/>
  <c r="H1387" i="10" s="1"/>
  <c r="K1386" i="10"/>
  <c r="J1386" i="10"/>
  <c r="H1386" i="10"/>
  <c r="G1386" i="10"/>
  <c r="I1386" i="10" s="1"/>
  <c r="K1385" i="10"/>
  <c r="J1385" i="10"/>
  <c r="I1385" i="10"/>
  <c r="G1385" i="10"/>
  <c r="H1385" i="10" s="1"/>
  <c r="K1384" i="10"/>
  <c r="J1384" i="10"/>
  <c r="G1384" i="10"/>
  <c r="H1384" i="10" s="1"/>
  <c r="J1383" i="10"/>
  <c r="G1383" i="10"/>
  <c r="K1382" i="10"/>
  <c r="J1382" i="10"/>
  <c r="I1382" i="10"/>
  <c r="H1382" i="10"/>
  <c r="G1382" i="10"/>
  <c r="J1381" i="10"/>
  <c r="G1381" i="10"/>
  <c r="K1380" i="10"/>
  <c r="J1380" i="10"/>
  <c r="I1380" i="10"/>
  <c r="H1380" i="10"/>
  <c r="G1380" i="10"/>
  <c r="J1379" i="10"/>
  <c r="G1379" i="10"/>
  <c r="J1378" i="10"/>
  <c r="I1378" i="10"/>
  <c r="H1378" i="10"/>
  <c r="G1378" i="10"/>
  <c r="K1378" i="10" s="1"/>
  <c r="K1377" i="10"/>
  <c r="J1377" i="10"/>
  <c r="I1377" i="10"/>
  <c r="G1377" i="10"/>
  <c r="H1377" i="10" s="1"/>
  <c r="J1376" i="10"/>
  <c r="H1376" i="10"/>
  <c r="G1376" i="10"/>
  <c r="K1375" i="10"/>
  <c r="J1375" i="10"/>
  <c r="G1375" i="10"/>
  <c r="H1375" i="10" s="1"/>
  <c r="J1374" i="10"/>
  <c r="G1374" i="10"/>
  <c r="K1374" i="10" s="1"/>
  <c r="K1373" i="10"/>
  <c r="J1373" i="10"/>
  <c r="I1373" i="10"/>
  <c r="G1373" i="10"/>
  <c r="H1373" i="10" s="1"/>
  <c r="J1372" i="10"/>
  <c r="I1372" i="10"/>
  <c r="H1372" i="10"/>
  <c r="G1372" i="10"/>
  <c r="K1372" i="10" s="1"/>
  <c r="K1371" i="10"/>
  <c r="J1371" i="10"/>
  <c r="I1371" i="10"/>
  <c r="G1371" i="10"/>
  <c r="H1371" i="10" s="1"/>
  <c r="J1370" i="10"/>
  <c r="H1370" i="10"/>
  <c r="G1370" i="10"/>
  <c r="K1369" i="10"/>
  <c r="J1369" i="10"/>
  <c r="I1369" i="10"/>
  <c r="G1369" i="10"/>
  <c r="H1369" i="10" s="1"/>
  <c r="J1368" i="10"/>
  <c r="G1368" i="10"/>
  <c r="J1367" i="10"/>
  <c r="G1367" i="10"/>
  <c r="K1366" i="10"/>
  <c r="J1366" i="10"/>
  <c r="H1366" i="10"/>
  <c r="G1366" i="10"/>
  <c r="I1366" i="10" s="1"/>
  <c r="J1365" i="10"/>
  <c r="G1365" i="10"/>
  <c r="K1364" i="10"/>
  <c r="J1364" i="10"/>
  <c r="G1364" i="10"/>
  <c r="H1364" i="10" s="1"/>
  <c r="J1363" i="10"/>
  <c r="I1363" i="10"/>
  <c r="G1363" i="10"/>
  <c r="K1362" i="10"/>
  <c r="J1362" i="10"/>
  <c r="I1362" i="10"/>
  <c r="H1362" i="10"/>
  <c r="G1362" i="10"/>
  <c r="J1361" i="10"/>
  <c r="G1361" i="10"/>
  <c r="K1360" i="10"/>
  <c r="J1360" i="10"/>
  <c r="I1360" i="10"/>
  <c r="H1360" i="10"/>
  <c r="G1360" i="10"/>
  <c r="J1359" i="10"/>
  <c r="G1359" i="10"/>
  <c r="K1358" i="10"/>
  <c r="J1358" i="10"/>
  <c r="I1358" i="10"/>
  <c r="H1358" i="10"/>
  <c r="G1358" i="10"/>
  <c r="K1357" i="10"/>
  <c r="J1357" i="10"/>
  <c r="I1357" i="10"/>
  <c r="G1357" i="10"/>
  <c r="H1357" i="10" s="1"/>
  <c r="K1356" i="10"/>
  <c r="J1356" i="10"/>
  <c r="I1356" i="10"/>
  <c r="H1356" i="10"/>
  <c r="G1356" i="10"/>
  <c r="K1355" i="10"/>
  <c r="J1355" i="10"/>
  <c r="G1355" i="10"/>
  <c r="H1355" i="10" s="1"/>
  <c r="J1354" i="10"/>
  <c r="H1354" i="10"/>
  <c r="G1354" i="10"/>
  <c r="K1353" i="10"/>
  <c r="J1353" i="10"/>
  <c r="I1353" i="10"/>
  <c r="G1353" i="10"/>
  <c r="H1353" i="10" s="1"/>
  <c r="J1352" i="10"/>
  <c r="G1352" i="10"/>
  <c r="K1351" i="10"/>
  <c r="J1351" i="10"/>
  <c r="I1351" i="10"/>
  <c r="G1351" i="10"/>
  <c r="H1351" i="10" s="1"/>
  <c r="J1350" i="10"/>
  <c r="G1350" i="10"/>
  <c r="J1349" i="10"/>
  <c r="G1349" i="10"/>
  <c r="J1348" i="10"/>
  <c r="G1348" i="10"/>
  <c r="K1347" i="10"/>
  <c r="J1347" i="10"/>
  <c r="G1347" i="10"/>
  <c r="H1347" i="10" s="1"/>
  <c r="K1346" i="10"/>
  <c r="J1346" i="10"/>
  <c r="H1346" i="10"/>
  <c r="G1346" i="10"/>
  <c r="I1346" i="10" s="1"/>
  <c r="K1345" i="10"/>
  <c r="J1345" i="10"/>
  <c r="I1345" i="10"/>
  <c r="G1345" i="10"/>
  <c r="H1345" i="10" s="1"/>
  <c r="K1344" i="10"/>
  <c r="J1344" i="10"/>
  <c r="I1344" i="10"/>
  <c r="G1344" i="10"/>
  <c r="H1344" i="10" s="1"/>
  <c r="J1343" i="10"/>
  <c r="G1343" i="10"/>
  <c r="K1342" i="10"/>
  <c r="J1342" i="10"/>
  <c r="I1342" i="10"/>
  <c r="H1342" i="10"/>
  <c r="G1342" i="10"/>
  <c r="J1341" i="10"/>
  <c r="I1341" i="10"/>
  <c r="G1341" i="10"/>
  <c r="K1340" i="10"/>
  <c r="J1340" i="10"/>
  <c r="I1340" i="10"/>
  <c r="H1340" i="10"/>
  <c r="G1340" i="10"/>
  <c r="J1339" i="10"/>
  <c r="G1339" i="10"/>
  <c r="J1338" i="10"/>
  <c r="I1338" i="10"/>
  <c r="H1338" i="10"/>
  <c r="G1338" i="10"/>
  <c r="K1338" i="10" s="1"/>
  <c r="K1337" i="10"/>
  <c r="J1337" i="10"/>
  <c r="I1337" i="10"/>
  <c r="G1337" i="10"/>
  <c r="H1337" i="10" s="1"/>
  <c r="J1336" i="10"/>
  <c r="H1336" i="10"/>
  <c r="G1336" i="10"/>
  <c r="K1335" i="10"/>
  <c r="J1335" i="10"/>
  <c r="G1335" i="10"/>
  <c r="H1335" i="10" s="1"/>
  <c r="J1334" i="10"/>
  <c r="G1334" i="10"/>
  <c r="K1334" i="10" s="1"/>
  <c r="K1333" i="10"/>
  <c r="J1333" i="10"/>
  <c r="I1333" i="10"/>
  <c r="G1333" i="10"/>
  <c r="H1333" i="10" s="1"/>
  <c r="J1332" i="10"/>
  <c r="I1332" i="10"/>
  <c r="H1332" i="10"/>
  <c r="G1332" i="10"/>
  <c r="K1332" i="10" s="1"/>
  <c r="K1331" i="10"/>
  <c r="J1331" i="10"/>
  <c r="I1331" i="10"/>
  <c r="G1331" i="10"/>
  <c r="H1331" i="10" s="1"/>
  <c r="J1330" i="10"/>
  <c r="H1330" i="10"/>
  <c r="G1330" i="10"/>
  <c r="K1329" i="10"/>
  <c r="J1329" i="10"/>
  <c r="G1329" i="10"/>
  <c r="H1329" i="10" s="1"/>
  <c r="J1328" i="10"/>
  <c r="G1328" i="10"/>
  <c r="J1327" i="10"/>
  <c r="G1327" i="10"/>
  <c r="K1326" i="10"/>
  <c r="J1326" i="10"/>
  <c r="H1326" i="10"/>
  <c r="G1326" i="10"/>
  <c r="I1326" i="10" s="1"/>
  <c r="J1325" i="10"/>
  <c r="G1325" i="10"/>
  <c r="K1324" i="10"/>
  <c r="J1324" i="10"/>
  <c r="G1324" i="10"/>
  <c r="H1324" i="10" s="1"/>
  <c r="J1323" i="10"/>
  <c r="G1323" i="10"/>
  <c r="K1322" i="10"/>
  <c r="J1322" i="10"/>
  <c r="I1322" i="10"/>
  <c r="H1322" i="10"/>
  <c r="G1322" i="10"/>
  <c r="K1321" i="10"/>
  <c r="J1321" i="10"/>
  <c r="I1321" i="10"/>
  <c r="G1321" i="10"/>
  <c r="H1321" i="10" s="1"/>
  <c r="J1320" i="10"/>
  <c r="G1320" i="10"/>
  <c r="K1320" i="10" s="1"/>
  <c r="J1319" i="10"/>
  <c r="G1319" i="10"/>
  <c r="K1318" i="10"/>
  <c r="J1318" i="10"/>
  <c r="G1318" i="10"/>
  <c r="I1318" i="10" s="1"/>
  <c r="K1317" i="10"/>
  <c r="J1317" i="10"/>
  <c r="I1317" i="10"/>
  <c r="G1317" i="10"/>
  <c r="H1317" i="10" s="1"/>
  <c r="K1316" i="10"/>
  <c r="J1316" i="10"/>
  <c r="G1316" i="10"/>
  <c r="H1316" i="10" s="1"/>
  <c r="J1315" i="10"/>
  <c r="G1315" i="10"/>
  <c r="J1314" i="10"/>
  <c r="I1314" i="10"/>
  <c r="H1314" i="10"/>
  <c r="G1314" i="10"/>
  <c r="K1314" i="10" s="1"/>
  <c r="K1313" i="10"/>
  <c r="J1313" i="10"/>
  <c r="I1313" i="10"/>
  <c r="G1313" i="10"/>
  <c r="H1313" i="10" s="1"/>
  <c r="K1312" i="10"/>
  <c r="J1312" i="10"/>
  <c r="I1312" i="10"/>
  <c r="H1312" i="10"/>
  <c r="G1312" i="10"/>
  <c r="K1311" i="10"/>
  <c r="J1311" i="10"/>
  <c r="G1311" i="10"/>
  <c r="H1311" i="10" s="1"/>
  <c r="J1310" i="10"/>
  <c r="H1310" i="10"/>
  <c r="G1310" i="10"/>
  <c r="K1309" i="10"/>
  <c r="J1309" i="10"/>
  <c r="I1309" i="10"/>
  <c r="G1309" i="10"/>
  <c r="H1309" i="10" s="1"/>
  <c r="J1308" i="10"/>
  <c r="G1308" i="10"/>
  <c r="H1308" i="10" s="1"/>
  <c r="J1307" i="10"/>
  <c r="I1307" i="10"/>
  <c r="G1307" i="10"/>
  <c r="K1306" i="10"/>
  <c r="J1306" i="10"/>
  <c r="H1306" i="10"/>
  <c r="G1306" i="10"/>
  <c r="I1306" i="10" s="1"/>
  <c r="J1305" i="10"/>
  <c r="G1305" i="10"/>
  <c r="J1304" i="10"/>
  <c r="I1304" i="10"/>
  <c r="G1304" i="10"/>
  <c r="J1303" i="10"/>
  <c r="G1303" i="10"/>
  <c r="K1302" i="10"/>
  <c r="J1302" i="10"/>
  <c r="I1302" i="10"/>
  <c r="H1302" i="10"/>
  <c r="G1302" i="10"/>
  <c r="K1301" i="10"/>
  <c r="J1301" i="10"/>
  <c r="I1301" i="10"/>
  <c r="G1301" i="10"/>
  <c r="H1301" i="10" s="1"/>
  <c r="J1300" i="10"/>
  <c r="I1300" i="10"/>
  <c r="G1300" i="10"/>
  <c r="K1300" i="10" s="1"/>
  <c r="J1299" i="10"/>
  <c r="G1299" i="10"/>
  <c r="K1298" i="10"/>
  <c r="J1298" i="10"/>
  <c r="G1298" i="10"/>
  <c r="I1298" i="10" s="1"/>
  <c r="K1297" i="10"/>
  <c r="J1297" i="10"/>
  <c r="I1297" i="10"/>
  <c r="G1297" i="10"/>
  <c r="H1297" i="10" s="1"/>
  <c r="K1296" i="10"/>
  <c r="J1296" i="10"/>
  <c r="G1296" i="10"/>
  <c r="H1296" i="10" s="1"/>
  <c r="J1295" i="10"/>
  <c r="G1295" i="10"/>
  <c r="J1294" i="10"/>
  <c r="I1294" i="10"/>
  <c r="H1294" i="10"/>
  <c r="G1294" i="10"/>
  <c r="K1294" i="10" s="1"/>
  <c r="J1293" i="10"/>
  <c r="G1293" i="10"/>
  <c r="H1293" i="10" s="1"/>
  <c r="J1292" i="10"/>
  <c r="G1292" i="10"/>
  <c r="K1291" i="10"/>
  <c r="J1291" i="10"/>
  <c r="I1291" i="10"/>
  <c r="G1291" i="10"/>
  <c r="H1291" i="10" s="1"/>
  <c r="J1290" i="10"/>
  <c r="G1290" i="10"/>
  <c r="J1289" i="10"/>
  <c r="G1289" i="10"/>
  <c r="J1288" i="10"/>
  <c r="G1288" i="10"/>
  <c r="K1288" i="10" s="1"/>
  <c r="K1287" i="10"/>
  <c r="J1287" i="10"/>
  <c r="G1287" i="10"/>
  <c r="H1287" i="10" s="1"/>
  <c r="J1286" i="10"/>
  <c r="I1286" i="10"/>
  <c r="H1286" i="10"/>
  <c r="G1286" i="10"/>
  <c r="K1286" i="10" s="1"/>
  <c r="J1285" i="10"/>
  <c r="I1285" i="10"/>
  <c r="G1285" i="10"/>
  <c r="J1284" i="10"/>
  <c r="G1284" i="10"/>
  <c r="K1284" i="10" s="1"/>
  <c r="J1283" i="10"/>
  <c r="G1283" i="10"/>
  <c r="H1283" i="10" s="1"/>
  <c r="J1282" i="10"/>
  <c r="I1282" i="10"/>
  <c r="H1282" i="10"/>
  <c r="G1282" i="10"/>
  <c r="K1282" i="10" s="1"/>
  <c r="K1281" i="10"/>
  <c r="J1281" i="10"/>
  <c r="I1281" i="10"/>
  <c r="G1281" i="10"/>
  <c r="H1281" i="10" s="1"/>
  <c r="J1280" i="10"/>
  <c r="H1280" i="10"/>
  <c r="G1280" i="10"/>
  <c r="K1279" i="10"/>
  <c r="J1279" i="10"/>
  <c r="I1279" i="10"/>
  <c r="G1279" i="10"/>
  <c r="H1279" i="10" s="1"/>
  <c r="J1278" i="10"/>
  <c r="G1278" i="10"/>
  <c r="K1278" i="10" s="1"/>
  <c r="J1277" i="10"/>
  <c r="I1277" i="10"/>
  <c r="G1277" i="10"/>
  <c r="J1276" i="10"/>
  <c r="I1276" i="10"/>
  <c r="H1276" i="10"/>
  <c r="G1276" i="10"/>
  <c r="K1276" i="10" s="1"/>
  <c r="J1275" i="10"/>
  <c r="G1275" i="10"/>
  <c r="J1274" i="10"/>
  <c r="I1274" i="10"/>
  <c r="H1274" i="10"/>
  <c r="G1274" i="10"/>
  <c r="K1274" i="10" s="1"/>
  <c r="J1273" i="10"/>
  <c r="G1273" i="10"/>
  <c r="H1273" i="10" s="1"/>
  <c r="J1272" i="10"/>
  <c r="G1272" i="10"/>
  <c r="K1271" i="10"/>
  <c r="J1271" i="10"/>
  <c r="I1271" i="10"/>
  <c r="G1271" i="10"/>
  <c r="H1271" i="10" s="1"/>
  <c r="J1270" i="10"/>
  <c r="H1270" i="10"/>
  <c r="G1270" i="10"/>
  <c r="J1269" i="10"/>
  <c r="G1269" i="10"/>
  <c r="J1268" i="10"/>
  <c r="G1268" i="10"/>
  <c r="K1268" i="10" s="1"/>
  <c r="K1267" i="10"/>
  <c r="J1267" i="10"/>
  <c r="I1267" i="10"/>
  <c r="G1267" i="10"/>
  <c r="H1267" i="10" s="1"/>
  <c r="J1266" i="10"/>
  <c r="I1266" i="10"/>
  <c r="H1266" i="10"/>
  <c r="G1266" i="10"/>
  <c r="K1266" i="10" s="1"/>
  <c r="J1265" i="10"/>
  <c r="G1265" i="10"/>
  <c r="J1264" i="10"/>
  <c r="I1264" i="10"/>
  <c r="G1264" i="10"/>
  <c r="K1264" i="10" s="1"/>
  <c r="J1263" i="10"/>
  <c r="G1263" i="10"/>
  <c r="H1263" i="10" s="1"/>
  <c r="J1262" i="10"/>
  <c r="G1262" i="10"/>
  <c r="K1261" i="10"/>
  <c r="J1261" i="10"/>
  <c r="I1261" i="10"/>
  <c r="G1261" i="10"/>
  <c r="H1261" i="10" s="1"/>
  <c r="J1260" i="10"/>
  <c r="H1260" i="10"/>
  <c r="G1260" i="10"/>
  <c r="J1259" i="10"/>
  <c r="G1259" i="10"/>
  <c r="J1258" i="10"/>
  <c r="G1258" i="10"/>
  <c r="K1258" i="10" s="1"/>
  <c r="J1257" i="10"/>
  <c r="G1257" i="10"/>
  <c r="J1256" i="10"/>
  <c r="I1256" i="10"/>
  <c r="H1256" i="10"/>
  <c r="G1256" i="10"/>
  <c r="K1256" i="10" s="1"/>
  <c r="J1255" i="10"/>
  <c r="G1255" i="10"/>
  <c r="J1254" i="10"/>
  <c r="G1254" i="10"/>
  <c r="K1254" i="10" s="1"/>
  <c r="J1253" i="10"/>
  <c r="G1253" i="10"/>
  <c r="H1253" i="10" s="1"/>
  <c r="J1252" i="10"/>
  <c r="I1252" i="10"/>
  <c r="G1252" i="10"/>
  <c r="K1252" i="10" s="1"/>
  <c r="K1251" i="10"/>
  <c r="J1251" i="10"/>
  <c r="I1251" i="10"/>
  <c r="G1251" i="10"/>
  <c r="H1251" i="10" s="1"/>
  <c r="J1250" i="10"/>
  <c r="G1250" i="10"/>
  <c r="K1249" i="10"/>
  <c r="J1249" i="10"/>
  <c r="G1249" i="10"/>
  <c r="H1249" i="10" s="1"/>
  <c r="J1248" i="10"/>
  <c r="G1248" i="10"/>
  <c r="K1248" i="10" s="1"/>
  <c r="J1247" i="10"/>
  <c r="I1247" i="10"/>
  <c r="G1247" i="10"/>
  <c r="H1247" i="10" s="1"/>
  <c r="J1246" i="10"/>
  <c r="I1246" i="10"/>
  <c r="H1246" i="10"/>
  <c r="G1246" i="10"/>
  <c r="K1246" i="10" s="1"/>
  <c r="J1245" i="10"/>
  <c r="I1245" i="10"/>
  <c r="G1245" i="10"/>
  <c r="J1244" i="10"/>
  <c r="I1244" i="10"/>
  <c r="H1244" i="10"/>
  <c r="G1244" i="10"/>
  <c r="K1244" i="10" s="1"/>
  <c r="J1243" i="10"/>
  <c r="G1243" i="10"/>
  <c r="H1243" i="10" s="1"/>
  <c r="J1242" i="10"/>
  <c r="I1242" i="10"/>
  <c r="H1242" i="10"/>
  <c r="G1242" i="10"/>
  <c r="K1242" i="10" s="1"/>
  <c r="K1241" i="10"/>
  <c r="J1241" i="10"/>
  <c r="I1241" i="10"/>
  <c r="G1241" i="10"/>
  <c r="H1241" i="10" s="1"/>
  <c r="J1240" i="10"/>
  <c r="G1240" i="10"/>
  <c r="K1239" i="10"/>
  <c r="J1239" i="10"/>
  <c r="I1239" i="10"/>
  <c r="G1239" i="10"/>
  <c r="H1239" i="10" s="1"/>
  <c r="J1238" i="10"/>
  <c r="G1238" i="10"/>
  <c r="K1238" i="10" s="1"/>
  <c r="K1237" i="10"/>
  <c r="J1237" i="10"/>
  <c r="G1237" i="10"/>
  <c r="H1237" i="10" s="1"/>
  <c r="J1236" i="10"/>
  <c r="I1236" i="10"/>
  <c r="H1236" i="10"/>
  <c r="G1236" i="10"/>
  <c r="K1236" i="10" s="1"/>
  <c r="J1235" i="10"/>
  <c r="I1235" i="10"/>
  <c r="G1235" i="10"/>
  <c r="J1234" i="10"/>
  <c r="G1234" i="10"/>
  <c r="J1233" i="10"/>
  <c r="G1233" i="10"/>
  <c r="H1233" i="10" s="1"/>
  <c r="J1232" i="10"/>
  <c r="I1232" i="10"/>
  <c r="H1232" i="10"/>
  <c r="G1232" i="10"/>
  <c r="K1232" i="10" s="1"/>
  <c r="K1231" i="10"/>
  <c r="J1231" i="10"/>
  <c r="I1231" i="10"/>
  <c r="G1231" i="10"/>
  <c r="H1231" i="10" s="1"/>
  <c r="J1230" i="10"/>
  <c r="G1230" i="10"/>
  <c r="K1229" i="10"/>
  <c r="J1229" i="10"/>
  <c r="I1229" i="10"/>
  <c r="G1229" i="10"/>
  <c r="H1229" i="10" s="1"/>
  <c r="J1228" i="10"/>
  <c r="G1228" i="10"/>
  <c r="K1228" i="10" s="1"/>
  <c r="J1227" i="10"/>
  <c r="I1227" i="10"/>
  <c r="G1227" i="10"/>
  <c r="J1226" i="10"/>
  <c r="I1226" i="10"/>
  <c r="H1226" i="10"/>
  <c r="G1226" i="10"/>
  <c r="K1226" i="10" s="1"/>
  <c r="J1225" i="10"/>
  <c r="G1225" i="10"/>
  <c r="J1224" i="10"/>
  <c r="I1224" i="10"/>
  <c r="H1224" i="10"/>
  <c r="G1224" i="10"/>
  <c r="K1224" i="10" s="1"/>
  <c r="J1223" i="10"/>
  <c r="G1223" i="10"/>
  <c r="H1223" i="10" s="1"/>
  <c r="J1222" i="10"/>
  <c r="G1222" i="10"/>
  <c r="K1221" i="10"/>
  <c r="J1221" i="10"/>
  <c r="I1221" i="10"/>
  <c r="G1221" i="10"/>
  <c r="H1221" i="10" s="1"/>
  <c r="J1220" i="10"/>
  <c r="H1220" i="10"/>
  <c r="G1220" i="10"/>
  <c r="J1219" i="10"/>
  <c r="I1219" i="10"/>
  <c r="G1219" i="10"/>
  <c r="J1218" i="10"/>
  <c r="G1218" i="10"/>
  <c r="K1218" i="10" s="1"/>
  <c r="K1217" i="10"/>
  <c r="J1217" i="10"/>
  <c r="I1217" i="10"/>
  <c r="G1217" i="10"/>
  <c r="H1217" i="10" s="1"/>
  <c r="J1216" i="10"/>
  <c r="I1216" i="10"/>
  <c r="H1216" i="10"/>
  <c r="G1216" i="10"/>
  <c r="K1216" i="10" s="1"/>
  <c r="J1215" i="10"/>
  <c r="G1215" i="10"/>
  <c r="J1214" i="10"/>
  <c r="I1214" i="10"/>
  <c r="G1214" i="10"/>
  <c r="K1214" i="10" s="1"/>
  <c r="J1213" i="10"/>
  <c r="G1213" i="10"/>
  <c r="H1213" i="10" s="1"/>
  <c r="J1212" i="10"/>
  <c r="H1212" i="10"/>
  <c r="G1212" i="10"/>
  <c r="K1212" i="10" s="1"/>
  <c r="K1211" i="10"/>
  <c r="J1211" i="10"/>
  <c r="I1211" i="10"/>
  <c r="G1211" i="10"/>
  <c r="H1211" i="10" s="1"/>
  <c r="J1210" i="10"/>
  <c r="H1210" i="10"/>
  <c r="G1210" i="10"/>
  <c r="J1209" i="10"/>
  <c r="G1209" i="10"/>
  <c r="H1209" i="10" s="1"/>
  <c r="J1208" i="10"/>
  <c r="G1208" i="10"/>
  <c r="K1208" i="10" s="1"/>
  <c r="J1207" i="10"/>
  <c r="G1207" i="10"/>
  <c r="J1206" i="10"/>
  <c r="I1206" i="10"/>
  <c r="H1206" i="10"/>
  <c r="G1206" i="10"/>
  <c r="K1206" i="10" s="1"/>
  <c r="J1205" i="10"/>
  <c r="G1205" i="10"/>
  <c r="J1204" i="10"/>
  <c r="G1204" i="10"/>
  <c r="K1204" i="10" s="1"/>
  <c r="J1203" i="10"/>
  <c r="G1203" i="10"/>
  <c r="H1203" i="10" s="1"/>
  <c r="J1202" i="10"/>
  <c r="I1202" i="10"/>
  <c r="G1202" i="10"/>
  <c r="K1202" i="10" s="1"/>
  <c r="K1201" i="10"/>
  <c r="J1201" i="10"/>
  <c r="I1201" i="10"/>
  <c r="G1201" i="10"/>
  <c r="H1201" i="10" s="1"/>
  <c r="J1200" i="10"/>
  <c r="H1200" i="10"/>
  <c r="G1200" i="10"/>
  <c r="K1199" i="10"/>
  <c r="J1199" i="10"/>
  <c r="G1199" i="10"/>
  <c r="H1199" i="10" s="1"/>
  <c r="J1198" i="10"/>
  <c r="G1198" i="10"/>
  <c r="K1197" i="10"/>
  <c r="J1197" i="10"/>
  <c r="I1197" i="10"/>
  <c r="G1197" i="10"/>
  <c r="H1197" i="10" s="1"/>
  <c r="J1196" i="10"/>
  <c r="I1196" i="10"/>
  <c r="H1196" i="10"/>
  <c r="G1196" i="10"/>
  <c r="K1196" i="10" s="1"/>
  <c r="J1195" i="10"/>
  <c r="G1195" i="10"/>
  <c r="J1194" i="10"/>
  <c r="I1194" i="10"/>
  <c r="H1194" i="10"/>
  <c r="G1194" i="10"/>
  <c r="K1194" i="10" s="1"/>
  <c r="J1193" i="10"/>
  <c r="G1193" i="10"/>
  <c r="J1192" i="10"/>
  <c r="G1192" i="10"/>
  <c r="K1192" i="10" s="1"/>
  <c r="K1191" i="10"/>
  <c r="J1191" i="10"/>
  <c r="I1191" i="10"/>
  <c r="G1191" i="10"/>
  <c r="H1191" i="10" s="1"/>
  <c r="J1190" i="10"/>
  <c r="G1190" i="10"/>
  <c r="J1189" i="10"/>
  <c r="G1189" i="10"/>
  <c r="J1188" i="10"/>
  <c r="G1188" i="10"/>
  <c r="J1187" i="10"/>
  <c r="G1187" i="10"/>
  <c r="J1186" i="10"/>
  <c r="I1186" i="10"/>
  <c r="H1186" i="10"/>
  <c r="G1186" i="10"/>
  <c r="K1186" i="10" s="1"/>
  <c r="J1185" i="10"/>
  <c r="I1185" i="10"/>
  <c r="G1185" i="10"/>
  <c r="J1184" i="10"/>
  <c r="H1184" i="10"/>
  <c r="G1184" i="10"/>
  <c r="J1183" i="10"/>
  <c r="G1183" i="10"/>
  <c r="J1182" i="10"/>
  <c r="I1182" i="10"/>
  <c r="H1182" i="10"/>
  <c r="G1182" i="10"/>
  <c r="K1182" i="10" s="1"/>
  <c r="K1181" i="10"/>
  <c r="J1181" i="10"/>
  <c r="I1181" i="10"/>
  <c r="G1181" i="10"/>
  <c r="H1181" i="10" s="1"/>
  <c r="J1180" i="10"/>
  <c r="G1180" i="10"/>
  <c r="K1179" i="10"/>
  <c r="J1179" i="10"/>
  <c r="G1179" i="10"/>
  <c r="H1179" i="10" s="1"/>
  <c r="J1178" i="10"/>
  <c r="G1178" i="10"/>
  <c r="J1177" i="10"/>
  <c r="G1177" i="10"/>
  <c r="H1177" i="10" s="1"/>
  <c r="J1176" i="10"/>
  <c r="I1176" i="10"/>
  <c r="H1176" i="10"/>
  <c r="G1176" i="10"/>
  <c r="K1176" i="10" s="1"/>
  <c r="J1175" i="10"/>
  <c r="I1175" i="10"/>
  <c r="G1175" i="10"/>
  <c r="J1174" i="10"/>
  <c r="I1174" i="10"/>
  <c r="H1174" i="10"/>
  <c r="G1174" i="10"/>
  <c r="K1174" i="10" s="1"/>
  <c r="J1173" i="10"/>
  <c r="G1173" i="10"/>
  <c r="J1172" i="10"/>
  <c r="I1172" i="10"/>
  <c r="H1172" i="10"/>
  <c r="G1172" i="10"/>
  <c r="K1172" i="10" s="1"/>
  <c r="K1171" i="10"/>
  <c r="J1171" i="10"/>
  <c r="I1171" i="10"/>
  <c r="G1171" i="10"/>
  <c r="H1171" i="10" s="1"/>
  <c r="J1170" i="10"/>
  <c r="G1170" i="10"/>
  <c r="K1169" i="10"/>
  <c r="J1169" i="10"/>
  <c r="I1169" i="10"/>
  <c r="G1169" i="10"/>
  <c r="H1169" i="10" s="1"/>
  <c r="J1168" i="10"/>
  <c r="G1168" i="10"/>
  <c r="J1167" i="10"/>
  <c r="G1167" i="10"/>
  <c r="J1166" i="10"/>
  <c r="I1166" i="10"/>
  <c r="H1166" i="10"/>
  <c r="G1166" i="10"/>
  <c r="K1166" i="10" s="1"/>
  <c r="J1165" i="10"/>
  <c r="I1165" i="10"/>
  <c r="G1165" i="10"/>
  <c r="J1164" i="10"/>
  <c r="G1164" i="10"/>
  <c r="J1163" i="10"/>
  <c r="G1163" i="10"/>
  <c r="J1162" i="10"/>
  <c r="I1162" i="10"/>
  <c r="H1162" i="10"/>
  <c r="G1162" i="10"/>
  <c r="K1162" i="10" s="1"/>
  <c r="K1161" i="10"/>
  <c r="J1161" i="10"/>
  <c r="I1161" i="10"/>
  <c r="G1161" i="10"/>
  <c r="H1161" i="10" s="1"/>
  <c r="J1160" i="10"/>
  <c r="I1160" i="10"/>
  <c r="H1160" i="10"/>
  <c r="G1160" i="10"/>
  <c r="K1160" i="10" s="1"/>
  <c r="K1159" i="10"/>
  <c r="J1159" i="10"/>
  <c r="G1159" i="10"/>
  <c r="H1159" i="10" s="1"/>
  <c r="J1158" i="10"/>
  <c r="G1158" i="10"/>
  <c r="J1157" i="10"/>
  <c r="G1157" i="10"/>
  <c r="H1157" i="10" s="1"/>
  <c r="J1156" i="10"/>
  <c r="I1156" i="10"/>
  <c r="H1156" i="10"/>
  <c r="G1156" i="10"/>
  <c r="K1156" i="10" s="1"/>
  <c r="J1155" i="10"/>
  <c r="G1155" i="10"/>
  <c r="J1154" i="10"/>
  <c r="I1154" i="10"/>
  <c r="H1154" i="10"/>
  <c r="G1154" i="10"/>
  <c r="K1154" i="10" s="1"/>
  <c r="J1153" i="10"/>
  <c r="G1153" i="10"/>
  <c r="J1152" i="10"/>
  <c r="G1152" i="10"/>
  <c r="K1151" i="10"/>
  <c r="J1151" i="10"/>
  <c r="I1151" i="10"/>
  <c r="G1151" i="10"/>
  <c r="H1151" i="10" s="1"/>
  <c r="J1150" i="10"/>
  <c r="G1150" i="10"/>
  <c r="J1149" i="10"/>
  <c r="G1149" i="10"/>
  <c r="J1148" i="10"/>
  <c r="G1148" i="10"/>
  <c r="J1147" i="10"/>
  <c r="I1147" i="10"/>
  <c r="G1147" i="10"/>
  <c r="J1146" i="10"/>
  <c r="I1146" i="10"/>
  <c r="H1146" i="10"/>
  <c r="G1146" i="10"/>
  <c r="K1146" i="10" s="1"/>
  <c r="J1145" i="10"/>
  <c r="G1145" i="10"/>
  <c r="J1144" i="10"/>
  <c r="I1144" i="10"/>
  <c r="H1144" i="10"/>
  <c r="G1144" i="10"/>
  <c r="K1144" i="10" s="1"/>
  <c r="J1143" i="10"/>
  <c r="G1143" i="10"/>
  <c r="J1142" i="10"/>
  <c r="G1142" i="10"/>
  <c r="K1142" i="10" s="1"/>
  <c r="K1141" i="10"/>
  <c r="J1141" i="10"/>
  <c r="I1141" i="10"/>
  <c r="G1141" i="10"/>
  <c r="H1141" i="10" s="1"/>
  <c r="J1140" i="10"/>
  <c r="I1140" i="10"/>
  <c r="H1140" i="10"/>
  <c r="G1140" i="10"/>
  <c r="K1140" i="10" s="1"/>
  <c r="J1139" i="10"/>
  <c r="G1139" i="10"/>
  <c r="J1138" i="10"/>
  <c r="G1138" i="10"/>
  <c r="K1137" i="10"/>
  <c r="J1137" i="10"/>
  <c r="I1137" i="10"/>
  <c r="G1137" i="10"/>
  <c r="H1137" i="10" s="1"/>
  <c r="J1136" i="10"/>
  <c r="I1136" i="10"/>
  <c r="H1136" i="10"/>
  <c r="G1136" i="10"/>
  <c r="K1136" i="10" s="1"/>
  <c r="J1135" i="10"/>
  <c r="I1135" i="10"/>
  <c r="G1135" i="10"/>
  <c r="J1134" i="10"/>
  <c r="I1134" i="10"/>
  <c r="G1134" i="10"/>
  <c r="K1134" i="10" s="1"/>
  <c r="J1133" i="10"/>
  <c r="G1133" i="10"/>
  <c r="J1132" i="10"/>
  <c r="G1132" i="10"/>
  <c r="K1132" i="10" s="1"/>
  <c r="K1131" i="10"/>
  <c r="J1131" i="10"/>
  <c r="I1131" i="10"/>
  <c r="G1131" i="10"/>
  <c r="H1131" i="10" s="1"/>
  <c r="J1130" i="10"/>
  <c r="I1130" i="10"/>
  <c r="G1130" i="10"/>
  <c r="K1130" i="10" s="1"/>
  <c r="K1129" i="10"/>
  <c r="J1129" i="10"/>
  <c r="I1129" i="10"/>
  <c r="G1129" i="10"/>
  <c r="H1129" i="10" s="1"/>
  <c r="J1128" i="10"/>
  <c r="G1128" i="10"/>
  <c r="J1127" i="10"/>
  <c r="I1127" i="10"/>
  <c r="G1127" i="10"/>
  <c r="J1126" i="10"/>
  <c r="I1126" i="10"/>
  <c r="H1126" i="10"/>
  <c r="G1126" i="10"/>
  <c r="K1126" i="10" s="1"/>
  <c r="J1125" i="10"/>
  <c r="G1125" i="10"/>
  <c r="J1124" i="10"/>
  <c r="I1124" i="10"/>
  <c r="H1124" i="10"/>
  <c r="G1124" i="10"/>
  <c r="K1124" i="10" s="1"/>
  <c r="K1123" i="10"/>
  <c r="J1123" i="10"/>
  <c r="G1123" i="10"/>
  <c r="J1122" i="10"/>
  <c r="H1122" i="10"/>
  <c r="G1122" i="10"/>
  <c r="K1121" i="10"/>
  <c r="J1121" i="10"/>
  <c r="I1121" i="10"/>
  <c r="G1121" i="10"/>
  <c r="H1121" i="10" s="1"/>
  <c r="J1120" i="10"/>
  <c r="G1120" i="10"/>
  <c r="K1120" i="10" s="1"/>
  <c r="J1119" i="10"/>
  <c r="I1119" i="10"/>
  <c r="G1119" i="10"/>
  <c r="H1119" i="10" s="1"/>
  <c r="J1118" i="10"/>
  <c r="G1118" i="10"/>
  <c r="K1117" i="10"/>
  <c r="J1117" i="10"/>
  <c r="G1117" i="10"/>
  <c r="H1117" i="10" s="1"/>
  <c r="J1116" i="10"/>
  <c r="I1116" i="10"/>
  <c r="H1116" i="10"/>
  <c r="G1116" i="10"/>
  <c r="K1116" i="10" s="1"/>
  <c r="J1115" i="10"/>
  <c r="I1115" i="10"/>
  <c r="G1115" i="10"/>
  <c r="J1114" i="10"/>
  <c r="G1114" i="10"/>
  <c r="K1113" i="10"/>
  <c r="J1113" i="10"/>
  <c r="G1113" i="10"/>
  <c r="J1112" i="10"/>
  <c r="I1112" i="10"/>
  <c r="H1112" i="10"/>
  <c r="G1112" i="10"/>
  <c r="K1112" i="10" s="1"/>
  <c r="K1111" i="10"/>
  <c r="J1111" i="10"/>
  <c r="I1111" i="10"/>
  <c r="G1111" i="10"/>
  <c r="H1111" i="10" s="1"/>
  <c r="J1110" i="10"/>
  <c r="G1110" i="10"/>
  <c r="K1110" i="10" s="1"/>
  <c r="K1109" i="10"/>
  <c r="J1109" i="10"/>
  <c r="G1109" i="10"/>
  <c r="H1109" i="10" s="1"/>
  <c r="J1108" i="10"/>
  <c r="G1108" i="10"/>
  <c r="K1107" i="10"/>
  <c r="J1107" i="10"/>
  <c r="I1107" i="10"/>
  <c r="G1107" i="10"/>
  <c r="H1107" i="10" s="1"/>
  <c r="J1106" i="10"/>
  <c r="I1106" i="10"/>
  <c r="H1106" i="10"/>
  <c r="G1106" i="10"/>
  <c r="K1106" i="10" s="1"/>
  <c r="K1105" i="10"/>
  <c r="J1105" i="10"/>
  <c r="I1105" i="10"/>
  <c r="G1105" i="10"/>
  <c r="H1105" i="10" s="1"/>
  <c r="K1104" i="10"/>
  <c r="J1104" i="10"/>
  <c r="I1104" i="10"/>
  <c r="G1104" i="10"/>
  <c r="H1104" i="10" s="1"/>
  <c r="J1103" i="10"/>
  <c r="I1103" i="10"/>
  <c r="G1103" i="10"/>
  <c r="K1102" i="10"/>
  <c r="J1102" i="10"/>
  <c r="I1102" i="10"/>
  <c r="H1102" i="10"/>
  <c r="G1102" i="10"/>
  <c r="J1101" i="10"/>
  <c r="G1101" i="10"/>
  <c r="J1100" i="10"/>
  <c r="G1100" i="10"/>
  <c r="K1100" i="10" s="1"/>
  <c r="K1099" i="10"/>
  <c r="J1099" i="10"/>
  <c r="G1099" i="10"/>
  <c r="J1098" i="10"/>
  <c r="G1098" i="10"/>
  <c r="K1097" i="10"/>
  <c r="J1097" i="10"/>
  <c r="I1097" i="10"/>
  <c r="G1097" i="10"/>
  <c r="H1097" i="10" s="1"/>
  <c r="J1096" i="10"/>
  <c r="G1096" i="10"/>
  <c r="K1096" i="10" s="1"/>
  <c r="K1095" i="10"/>
  <c r="J1095" i="10"/>
  <c r="I1095" i="10"/>
  <c r="G1095" i="10"/>
  <c r="H1095" i="10" s="1"/>
  <c r="J1094" i="10"/>
  <c r="G1094" i="10"/>
  <c r="J1093" i="10"/>
  <c r="G1093" i="10"/>
  <c r="H1093" i="10" s="1"/>
  <c r="K1092" i="10"/>
  <c r="J1092" i="10"/>
  <c r="G1092" i="10"/>
  <c r="I1092" i="10" s="1"/>
  <c r="K1091" i="10"/>
  <c r="J1091" i="10"/>
  <c r="I1091" i="10"/>
  <c r="G1091" i="10"/>
  <c r="H1091" i="10" s="1"/>
  <c r="K1090" i="10"/>
  <c r="J1090" i="10"/>
  <c r="H1090" i="10"/>
  <c r="G1090" i="10"/>
  <c r="I1090" i="10" s="1"/>
  <c r="J1089" i="10"/>
  <c r="I1089" i="10"/>
  <c r="G1089" i="10"/>
  <c r="K1088" i="10"/>
  <c r="J1088" i="10"/>
  <c r="I1088" i="10"/>
  <c r="G1088" i="10"/>
  <c r="H1088" i="10" s="1"/>
  <c r="K1087" i="10"/>
  <c r="J1087" i="10"/>
  <c r="G1087" i="10"/>
  <c r="H1087" i="10" s="1"/>
  <c r="K1086" i="10"/>
  <c r="J1086" i="10"/>
  <c r="I1086" i="10"/>
  <c r="H1086" i="10"/>
  <c r="G1086" i="10"/>
  <c r="K1085" i="10"/>
  <c r="J1085" i="10"/>
  <c r="G1085" i="10"/>
  <c r="H1085" i="10" s="1"/>
  <c r="J1084" i="10"/>
  <c r="G1084" i="10"/>
  <c r="J1083" i="10"/>
  <c r="I1083" i="10"/>
  <c r="G1083" i="10"/>
  <c r="J1082" i="10"/>
  <c r="G1082" i="10"/>
  <c r="J1081" i="10"/>
  <c r="I1081" i="10"/>
  <c r="G1081" i="10"/>
  <c r="J1080" i="10"/>
  <c r="G1080" i="10"/>
  <c r="K1079" i="10"/>
  <c r="J1079" i="10"/>
  <c r="G1079" i="10"/>
  <c r="K1078" i="10"/>
  <c r="J1078" i="10"/>
  <c r="I1078" i="10"/>
  <c r="G1078" i="10"/>
  <c r="H1078" i="10" s="1"/>
  <c r="K1077" i="10"/>
  <c r="J1077" i="10"/>
  <c r="I1077" i="10"/>
  <c r="G1077" i="10"/>
  <c r="H1077" i="10" s="1"/>
  <c r="K1076" i="10"/>
  <c r="J1076" i="10"/>
  <c r="I1076" i="10"/>
  <c r="H1076" i="10"/>
  <c r="G1076" i="10"/>
  <c r="J1075" i="10"/>
  <c r="G1075" i="10"/>
  <c r="J1074" i="10"/>
  <c r="I1074" i="10"/>
  <c r="H1074" i="10"/>
  <c r="G1074" i="10"/>
  <c r="K1074" i="10" s="1"/>
  <c r="K1073" i="10"/>
  <c r="J1073" i="10"/>
  <c r="G1073" i="10"/>
  <c r="H1073" i="10" s="1"/>
  <c r="K1072" i="10"/>
  <c r="J1072" i="10"/>
  <c r="I1072" i="10"/>
  <c r="H1072" i="10"/>
  <c r="G1072" i="10"/>
  <c r="K1071" i="10"/>
  <c r="J1071" i="10"/>
  <c r="G1071" i="10"/>
  <c r="H1071" i="10" s="1"/>
  <c r="J1070" i="10"/>
  <c r="G1070" i="10"/>
  <c r="K1069" i="10"/>
  <c r="J1069" i="10"/>
  <c r="I1069" i="10"/>
  <c r="G1069" i="10"/>
  <c r="H1069" i="10" s="1"/>
  <c r="J1068" i="10"/>
  <c r="G1068" i="10"/>
  <c r="J1067" i="10"/>
  <c r="G1067" i="10"/>
  <c r="K1066" i="10"/>
  <c r="J1066" i="10"/>
  <c r="I1066" i="10"/>
  <c r="H1066" i="10"/>
  <c r="G1066" i="10"/>
  <c r="J1065" i="10"/>
  <c r="G1065" i="10"/>
  <c r="H1065" i="10" s="1"/>
  <c r="K1064" i="10"/>
  <c r="J1064" i="10"/>
  <c r="I1064" i="10"/>
  <c r="G1064" i="10"/>
  <c r="H1064" i="10" s="1"/>
  <c r="J1063" i="10"/>
  <c r="I1063" i="10"/>
  <c r="G1063" i="10"/>
  <c r="K1062" i="10"/>
  <c r="J1062" i="10"/>
  <c r="I1062" i="10"/>
  <c r="H1062" i="10"/>
  <c r="G1062" i="10"/>
  <c r="J1061" i="10"/>
  <c r="G1061" i="10"/>
  <c r="K1060" i="10"/>
  <c r="J1060" i="10"/>
  <c r="G1060" i="10"/>
  <c r="I1060" i="10" s="1"/>
  <c r="K1059" i="10"/>
  <c r="J1059" i="10"/>
  <c r="G1059" i="10"/>
  <c r="J1058" i="10"/>
  <c r="I1058" i="10"/>
  <c r="H1058" i="10"/>
  <c r="G1058" i="10"/>
  <c r="K1058" i="10" s="1"/>
  <c r="K1057" i="10"/>
  <c r="J1057" i="10"/>
  <c r="I1057" i="10"/>
  <c r="G1057" i="10"/>
  <c r="H1057" i="10" s="1"/>
  <c r="J1056" i="10"/>
  <c r="I1056" i="10"/>
  <c r="G1056" i="10"/>
  <c r="K1056" i="10" s="1"/>
  <c r="K1055" i="10"/>
  <c r="J1055" i="10"/>
  <c r="I1055" i="10"/>
  <c r="G1055" i="10"/>
  <c r="H1055" i="10" s="1"/>
  <c r="J1054" i="10"/>
  <c r="G1054" i="10"/>
  <c r="K1053" i="10"/>
  <c r="J1053" i="10"/>
  <c r="G1053" i="10"/>
  <c r="H1053" i="10" s="1"/>
  <c r="K1052" i="10"/>
  <c r="J1052" i="10"/>
  <c r="G1052" i="10"/>
  <c r="I1052" i="10" s="1"/>
  <c r="J1051" i="10"/>
  <c r="G1051" i="10"/>
  <c r="K1050" i="10"/>
  <c r="J1050" i="10"/>
  <c r="H1050" i="10"/>
  <c r="G1050" i="10"/>
  <c r="I1050" i="10" s="1"/>
  <c r="J1049" i="10"/>
  <c r="G1049" i="10"/>
  <c r="J1048" i="10"/>
  <c r="G1048" i="10"/>
  <c r="K1047" i="10"/>
  <c r="J1047" i="10"/>
  <c r="G1047" i="10"/>
  <c r="H1047" i="10" s="1"/>
  <c r="K1046" i="10"/>
  <c r="J1046" i="10"/>
  <c r="I1046" i="10"/>
  <c r="H1046" i="10"/>
  <c r="G1046" i="10"/>
  <c r="K1045" i="10"/>
  <c r="J1045" i="10"/>
  <c r="G1045" i="10"/>
  <c r="H1045" i="10" s="1"/>
  <c r="J1044" i="10"/>
  <c r="I1044" i="10"/>
  <c r="H1044" i="10"/>
  <c r="G1044" i="10"/>
  <c r="K1044" i="10" s="1"/>
  <c r="J1043" i="10"/>
  <c r="I1043" i="10"/>
  <c r="G1043" i="10"/>
  <c r="J1042" i="10"/>
  <c r="H1042" i="10"/>
  <c r="G1042" i="10"/>
  <c r="K1041" i="10"/>
  <c r="J1041" i="10"/>
  <c r="I1041" i="10"/>
  <c r="G1041" i="10"/>
  <c r="H1041" i="10" s="1"/>
  <c r="J1040" i="10"/>
  <c r="G1040" i="10"/>
  <c r="J1039" i="10"/>
  <c r="G1039" i="10"/>
  <c r="K1038" i="10"/>
  <c r="J1038" i="10"/>
  <c r="I1038" i="10"/>
  <c r="G1038" i="10"/>
  <c r="H1038" i="10" s="1"/>
  <c r="K1037" i="10"/>
  <c r="J1037" i="10"/>
  <c r="I1037" i="10"/>
  <c r="G1037" i="10"/>
  <c r="H1037" i="10" s="1"/>
  <c r="K1036" i="10"/>
  <c r="J1036" i="10"/>
  <c r="I1036" i="10"/>
  <c r="H1036" i="10"/>
  <c r="G1036" i="10"/>
  <c r="J1035" i="10"/>
  <c r="G1035" i="10"/>
  <c r="J1034" i="10"/>
  <c r="G1034" i="10"/>
  <c r="K1033" i="10"/>
  <c r="J1033" i="10"/>
  <c r="G1033" i="10"/>
  <c r="H1033" i="10" s="1"/>
  <c r="J1032" i="10"/>
  <c r="G1032" i="10"/>
  <c r="I1032" i="10" s="1"/>
  <c r="K1031" i="10"/>
  <c r="J1031" i="10"/>
  <c r="G1031" i="10"/>
  <c r="H1031" i="10" s="1"/>
  <c r="J1030" i="10"/>
  <c r="H1030" i="10"/>
  <c r="G1030" i="10"/>
  <c r="K1029" i="10"/>
  <c r="J1029" i="10"/>
  <c r="I1029" i="10"/>
  <c r="G1029" i="10"/>
  <c r="H1029" i="10" s="1"/>
  <c r="J1028" i="10"/>
  <c r="G1028" i="10"/>
  <c r="K1027" i="10"/>
  <c r="J1027" i="10"/>
  <c r="I1027" i="10"/>
  <c r="G1027" i="10"/>
  <c r="H1027" i="10" s="1"/>
  <c r="K1026" i="10"/>
  <c r="J1026" i="10"/>
  <c r="I1026" i="10"/>
  <c r="H1026" i="10"/>
  <c r="G1026" i="10"/>
  <c r="K1025" i="10"/>
  <c r="J1025" i="10"/>
  <c r="G1025" i="10"/>
  <c r="H1025" i="10" s="1"/>
  <c r="K1024" i="10"/>
  <c r="J1024" i="10"/>
  <c r="I1024" i="10"/>
  <c r="G1024" i="10"/>
  <c r="H1024" i="10" s="1"/>
  <c r="J1023" i="10"/>
  <c r="I1023" i="10"/>
  <c r="G1023" i="10"/>
  <c r="K1022" i="10"/>
  <c r="J1022" i="10"/>
  <c r="I1022" i="10"/>
  <c r="H1022" i="10"/>
  <c r="G1022" i="10"/>
  <c r="J1021" i="10"/>
  <c r="G1021" i="10"/>
  <c r="J1020" i="10"/>
  <c r="I1020" i="10"/>
  <c r="H1020" i="10"/>
  <c r="G1020" i="10"/>
  <c r="K1020" i="10" s="1"/>
  <c r="K1019" i="10"/>
  <c r="J1019" i="10"/>
  <c r="G1019" i="10"/>
  <c r="J1018" i="10"/>
  <c r="G1018" i="10"/>
  <c r="K1017" i="10"/>
  <c r="J1017" i="10"/>
  <c r="I1017" i="10"/>
  <c r="G1017" i="10"/>
  <c r="H1017" i="10" s="1"/>
  <c r="J1016" i="10"/>
  <c r="G1016" i="10"/>
  <c r="K1016" i="10" s="1"/>
  <c r="K1015" i="10"/>
  <c r="J1015" i="10"/>
  <c r="I1015" i="10"/>
  <c r="G1015" i="10"/>
  <c r="H1015" i="10" s="1"/>
  <c r="J1014" i="10"/>
  <c r="G1014" i="10"/>
  <c r="J1013" i="10"/>
  <c r="G1013" i="10"/>
  <c r="H1013" i="10" s="1"/>
  <c r="K1012" i="10"/>
  <c r="J1012" i="10"/>
  <c r="G1012" i="10"/>
  <c r="I1012" i="10" s="1"/>
  <c r="K1011" i="10"/>
  <c r="J1011" i="10"/>
  <c r="I1011" i="10"/>
  <c r="G1011" i="10"/>
  <c r="H1011" i="10" s="1"/>
  <c r="K1010" i="10"/>
  <c r="J1010" i="10"/>
  <c r="H1010" i="10"/>
  <c r="G1010" i="10"/>
  <c r="I1010" i="10" s="1"/>
  <c r="J1009" i="10"/>
  <c r="G1009" i="10"/>
  <c r="K1008" i="10"/>
  <c r="J1008" i="10"/>
  <c r="I1008" i="10"/>
  <c r="G1008" i="10"/>
  <c r="H1008" i="10" s="1"/>
  <c r="K1007" i="10"/>
  <c r="J1007" i="10"/>
  <c r="G1007" i="10"/>
  <c r="H1007" i="10" s="1"/>
  <c r="K1006" i="10"/>
  <c r="J1006" i="10"/>
  <c r="I1006" i="10"/>
  <c r="H1006" i="10"/>
  <c r="G1006" i="10"/>
  <c r="K1005" i="10"/>
  <c r="J1005" i="10"/>
  <c r="G1005" i="10"/>
  <c r="H1005" i="10" s="1"/>
  <c r="J1004" i="10"/>
  <c r="G1004" i="10"/>
  <c r="J1003" i="10"/>
  <c r="I1003" i="10"/>
  <c r="G1003" i="10"/>
  <c r="J1002" i="10"/>
  <c r="G1002" i="10"/>
  <c r="J1001" i="10"/>
  <c r="I1001" i="10"/>
  <c r="G1001" i="10"/>
  <c r="J1000" i="10"/>
  <c r="G1000" i="10"/>
  <c r="K999" i="10"/>
  <c r="J999" i="10"/>
  <c r="G999" i="10"/>
  <c r="K998" i="10"/>
  <c r="J998" i="10"/>
  <c r="I998" i="10"/>
  <c r="G998" i="10"/>
  <c r="H998" i="10" s="1"/>
  <c r="K997" i="10"/>
  <c r="J997" i="10"/>
  <c r="I997" i="10"/>
  <c r="G997" i="10"/>
  <c r="H997" i="10" s="1"/>
  <c r="K996" i="10"/>
  <c r="J996" i="10"/>
  <c r="I996" i="10"/>
  <c r="H996" i="10"/>
  <c r="G996" i="10"/>
  <c r="J995" i="10"/>
  <c r="I995" i="10"/>
  <c r="G995" i="10"/>
  <c r="J994" i="10"/>
  <c r="I994" i="10"/>
  <c r="H994" i="10"/>
  <c r="G994" i="10"/>
  <c r="K994" i="10" s="1"/>
  <c r="K993" i="10"/>
  <c r="J993" i="10"/>
  <c r="G993" i="10"/>
  <c r="H993" i="10" s="1"/>
  <c r="K992" i="10"/>
  <c r="J992" i="10"/>
  <c r="G992" i="10"/>
  <c r="I992" i="10" s="1"/>
  <c r="K991" i="10"/>
  <c r="J991" i="10"/>
  <c r="G991" i="10"/>
  <c r="H991" i="10" s="1"/>
  <c r="J990" i="10"/>
  <c r="G990" i="10"/>
  <c r="K989" i="10"/>
  <c r="J989" i="10"/>
  <c r="I989" i="10"/>
  <c r="G989" i="10"/>
  <c r="H989" i="10" s="1"/>
  <c r="J988" i="10"/>
  <c r="G988" i="10"/>
  <c r="J987" i="10"/>
  <c r="G987" i="10"/>
  <c r="K986" i="10"/>
  <c r="J986" i="10"/>
  <c r="I986" i="10"/>
  <c r="H986" i="10"/>
  <c r="G986" i="10"/>
  <c r="J985" i="10"/>
  <c r="G985" i="10"/>
  <c r="H985" i="10" s="1"/>
  <c r="K984" i="10"/>
  <c r="J984" i="10"/>
  <c r="I984" i="10"/>
  <c r="G984" i="10"/>
  <c r="H984" i="10" s="1"/>
  <c r="J983" i="10"/>
  <c r="I983" i="10"/>
  <c r="G983" i="10"/>
  <c r="K982" i="10"/>
  <c r="J982" i="10"/>
  <c r="I982" i="10"/>
  <c r="H982" i="10"/>
  <c r="G982" i="10"/>
  <c r="J981" i="10"/>
  <c r="G981" i="10"/>
  <c r="K980" i="10"/>
  <c r="J980" i="10"/>
  <c r="G980" i="10"/>
  <c r="I980" i="10" s="1"/>
  <c r="K979" i="10"/>
  <c r="J979" i="10"/>
  <c r="G979" i="10"/>
  <c r="J978" i="10"/>
  <c r="I978" i="10"/>
  <c r="H978" i="10"/>
  <c r="G978" i="10"/>
  <c r="K978" i="10" s="1"/>
  <c r="K977" i="10"/>
  <c r="J977" i="10"/>
  <c r="I977" i="10"/>
  <c r="G977" i="10"/>
  <c r="H977" i="10" s="1"/>
  <c r="J976" i="10"/>
  <c r="G976" i="10"/>
  <c r="K976" i="10" s="1"/>
  <c r="K975" i="10"/>
  <c r="J975" i="10"/>
  <c r="I975" i="10"/>
  <c r="G975" i="10"/>
  <c r="H975" i="10" s="1"/>
  <c r="J974" i="10"/>
  <c r="G974" i="10"/>
  <c r="J973" i="10"/>
  <c r="G973" i="10"/>
  <c r="K973" i="10" s="1"/>
  <c r="J972" i="10"/>
  <c r="G972" i="10"/>
  <c r="K972" i="10" s="1"/>
  <c r="J971" i="10"/>
  <c r="H971" i="10"/>
  <c r="G971" i="10"/>
  <c r="J970" i="10"/>
  <c r="I970" i="10"/>
  <c r="G970" i="10"/>
  <c r="K970" i="10" s="1"/>
  <c r="J969" i="10"/>
  <c r="G969" i="10"/>
  <c r="K969" i="10" s="1"/>
  <c r="J968" i="10"/>
  <c r="I968" i="10"/>
  <c r="H968" i="10"/>
  <c r="G968" i="10"/>
  <c r="K968" i="10" s="1"/>
  <c r="J967" i="10"/>
  <c r="I967" i="10"/>
  <c r="H967" i="10"/>
  <c r="G967" i="10"/>
  <c r="K967" i="10" s="1"/>
  <c r="J966" i="10"/>
  <c r="I966" i="10"/>
  <c r="H966" i="10"/>
  <c r="G966" i="10"/>
  <c r="K966" i="10" s="1"/>
  <c r="J965" i="10"/>
  <c r="H965" i="10"/>
  <c r="G965" i="10"/>
  <c r="J964" i="10"/>
  <c r="G964" i="10"/>
  <c r="K964" i="10" s="1"/>
  <c r="J963" i="10"/>
  <c r="G963" i="10"/>
  <c r="J962" i="10"/>
  <c r="G962" i="10"/>
  <c r="K962" i="10" s="1"/>
  <c r="K961" i="10"/>
  <c r="J961" i="10"/>
  <c r="G961" i="10"/>
  <c r="I961" i="10" s="1"/>
  <c r="J960" i="10"/>
  <c r="G960" i="10"/>
  <c r="K959" i="10"/>
  <c r="J959" i="10"/>
  <c r="I959" i="10"/>
  <c r="G959" i="10"/>
  <c r="H959" i="10" s="1"/>
  <c r="J958" i="10"/>
  <c r="G958" i="10"/>
  <c r="K958" i="10" s="1"/>
  <c r="K957" i="10"/>
  <c r="J957" i="10"/>
  <c r="I957" i="10"/>
  <c r="H957" i="10"/>
  <c r="G957" i="10"/>
  <c r="J956" i="10"/>
  <c r="H956" i="10"/>
  <c r="G956" i="10"/>
  <c r="K955" i="10"/>
  <c r="J955" i="10"/>
  <c r="I955" i="10"/>
  <c r="H955" i="10"/>
  <c r="G955" i="10"/>
  <c r="J954" i="10"/>
  <c r="G954" i="10"/>
  <c r="K953" i="10"/>
  <c r="J953" i="10"/>
  <c r="G953" i="10"/>
  <c r="I953" i="10" s="1"/>
  <c r="J952" i="10"/>
  <c r="G952" i="10"/>
  <c r="K952" i="10" s="1"/>
  <c r="K951" i="10"/>
  <c r="J951" i="10"/>
  <c r="I951" i="10"/>
  <c r="H951" i="10"/>
  <c r="G951" i="10"/>
  <c r="J950" i="10"/>
  <c r="I950" i="10"/>
  <c r="G950" i="10"/>
  <c r="K950" i="10" s="1"/>
  <c r="J949" i="10"/>
  <c r="I949" i="10"/>
  <c r="G949" i="10"/>
  <c r="K949" i="10" s="1"/>
  <c r="J948" i="10"/>
  <c r="I948" i="10"/>
  <c r="H948" i="10"/>
  <c r="G948" i="10"/>
  <c r="K948" i="10" s="1"/>
  <c r="J947" i="10"/>
  <c r="G947" i="10"/>
  <c r="J946" i="10"/>
  <c r="I946" i="10"/>
  <c r="G946" i="10"/>
  <c r="K946" i="10" s="1"/>
  <c r="J945" i="10"/>
  <c r="G945" i="10"/>
  <c r="J944" i="10"/>
  <c r="H944" i="10"/>
  <c r="G944" i="10"/>
  <c r="K943" i="10"/>
  <c r="J943" i="10"/>
  <c r="G943" i="10"/>
  <c r="J942" i="10"/>
  <c r="G942" i="10"/>
  <c r="K942" i="10" s="1"/>
  <c r="K941" i="10"/>
  <c r="J941" i="10"/>
  <c r="G941" i="10"/>
  <c r="I941" i="10" s="1"/>
  <c r="J940" i="10"/>
  <c r="I940" i="10"/>
  <c r="H940" i="10"/>
  <c r="G940" i="10"/>
  <c r="K940" i="10" s="1"/>
  <c r="K939" i="10"/>
  <c r="J939" i="10"/>
  <c r="I939" i="10"/>
  <c r="G939" i="10"/>
  <c r="H939" i="10" s="1"/>
  <c r="J938" i="10"/>
  <c r="H938" i="10"/>
  <c r="G938" i="10"/>
  <c r="K938" i="10" s="1"/>
  <c r="K937" i="10"/>
  <c r="J937" i="10"/>
  <c r="I937" i="10"/>
  <c r="H937" i="10"/>
  <c r="G937" i="10"/>
  <c r="J936" i="10"/>
  <c r="G936" i="10"/>
  <c r="K935" i="10"/>
  <c r="J935" i="10"/>
  <c r="I935" i="10"/>
  <c r="H935" i="10"/>
  <c r="G935" i="10"/>
  <c r="J934" i="10"/>
  <c r="G934" i="10"/>
  <c r="J933" i="10"/>
  <c r="G933" i="10"/>
  <c r="K933" i="10" s="1"/>
  <c r="J932" i="10"/>
  <c r="G932" i="10"/>
  <c r="K932" i="10" s="1"/>
  <c r="J931" i="10"/>
  <c r="G931" i="10"/>
  <c r="J930" i="10"/>
  <c r="I930" i="10"/>
  <c r="G930" i="10"/>
  <c r="K930" i="10" s="1"/>
  <c r="J929" i="10"/>
  <c r="G929" i="10"/>
  <c r="K929" i="10" s="1"/>
  <c r="J928" i="10"/>
  <c r="I928" i="10"/>
  <c r="H928" i="10"/>
  <c r="G928" i="10"/>
  <c r="K928" i="10" s="1"/>
  <c r="J927" i="10"/>
  <c r="I927" i="10"/>
  <c r="H927" i="10"/>
  <c r="G927" i="10"/>
  <c r="K927" i="10" s="1"/>
  <c r="J926" i="10"/>
  <c r="G926" i="10"/>
  <c r="K926" i="10" s="1"/>
  <c r="J925" i="10"/>
  <c r="G925" i="10"/>
  <c r="J924" i="10"/>
  <c r="I924" i="10"/>
  <c r="H924" i="10"/>
  <c r="G924" i="10"/>
  <c r="K924" i="10" s="1"/>
  <c r="J923" i="10"/>
  <c r="G923" i="10"/>
  <c r="J922" i="10"/>
  <c r="G922" i="10"/>
  <c r="K922" i="10" s="1"/>
  <c r="K921" i="10"/>
  <c r="J921" i="10"/>
  <c r="G921" i="10"/>
  <c r="I921" i="10" s="1"/>
  <c r="J920" i="10"/>
  <c r="G920" i="10"/>
  <c r="K919" i="10"/>
  <c r="J919" i="10"/>
  <c r="I919" i="10"/>
  <c r="G919" i="10"/>
  <c r="H919" i="10" s="1"/>
  <c r="J918" i="10"/>
  <c r="G918" i="10"/>
  <c r="K918" i="10" s="1"/>
  <c r="K917" i="10"/>
  <c r="J917" i="10"/>
  <c r="I917" i="10"/>
  <c r="H917" i="10"/>
  <c r="G917" i="10"/>
  <c r="J916" i="10"/>
  <c r="G916" i="10"/>
  <c r="K916" i="10" s="1"/>
  <c r="K915" i="10"/>
  <c r="J915" i="10"/>
  <c r="I915" i="10"/>
  <c r="H915" i="10"/>
  <c r="G915" i="10"/>
  <c r="J914" i="10"/>
  <c r="I914" i="10"/>
  <c r="H914" i="10"/>
  <c r="G914" i="10"/>
  <c r="K914" i="10" s="1"/>
  <c r="K913" i="10"/>
  <c r="J913" i="10"/>
  <c r="I913" i="10"/>
  <c r="H913" i="10"/>
  <c r="G913" i="10"/>
  <c r="J912" i="10"/>
  <c r="I912" i="10"/>
  <c r="H912" i="10"/>
  <c r="G912" i="10"/>
  <c r="K912" i="10" s="1"/>
  <c r="K911" i="10"/>
  <c r="J911" i="10"/>
  <c r="I911" i="10"/>
  <c r="H911" i="10"/>
  <c r="G911" i="10"/>
  <c r="J910" i="10"/>
  <c r="G910" i="10"/>
  <c r="K910" i="10" s="1"/>
  <c r="K909" i="10"/>
  <c r="J909" i="10"/>
  <c r="I909" i="10"/>
  <c r="H909" i="10"/>
  <c r="G909" i="10"/>
  <c r="J908" i="10"/>
  <c r="I908" i="10"/>
  <c r="G908" i="10"/>
  <c r="K908" i="10" s="1"/>
  <c r="K907" i="10"/>
  <c r="J907" i="10"/>
  <c r="I907" i="10"/>
  <c r="H907" i="10"/>
  <c r="G907" i="10"/>
  <c r="J906" i="10"/>
  <c r="I906" i="10"/>
  <c r="H906" i="10"/>
  <c r="G906" i="10"/>
  <c r="K906" i="10" s="1"/>
  <c r="K905" i="10"/>
  <c r="J905" i="10"/>
  <c r="I905" i="10"/>
  <c r="H905" i="10"/>
  <c r="G905" i="10"/>
  <c r="J904" i="10"/>
  <c r="I904" i="10"/>
  <c r="H904" i="10"/>
  <c r="G904" i="10"/>
  <c r="K904" i="10" s="1"/>
  <c r="K903" i="10"/>
  <c r="J903" i="10"/>
  <c r="I903" i="10"/>
  <c r="H903" i="10"/>
  <c r="G903" i="10"/>
  <c r="J902" i="10"/>
  <c r="G902" i="10"/>
  <c r="K901" i="10"/>
  <c r="J901" i="10"/>
  <c r="I901" i="10"/>
  <c r="H901" i="10"/>
  <c r="G901" i="10"/>
  <c r="J900" i="10"/>
  <c r="G900" i="10"/>
  <c r="K899" i="10"/>
  <c r="J899" i="10"/>
  <c r="I899" i="10"/>
  <c r="H899" i="10"/>
  <c r="G899" i="10"/>
  <c r="J898" i="10"/>
  <c r="G898" i="10"/>
  <c r="K898" i="10" s="1"/>
  <c r="K897" i="10"/>
  <c r="J897" i="10"/>
  <c r="I897" i="10"/>
  <c r="H897" i="10"/>
  <c r="G897" i="10"/>
  <c r="J896" i="10"/>
  <c r="G896" i="10"/>
  <c r="K896" i="10" s="1"/>
  <c r="K895" i="10"/>
  <c r="J895" i="10"/>
  <c r="I895" i="10"/>
  <c r="H895" i="10"/>
  <c r="G895" i="10"/>
  <c r="J894" i="10"/>
  <c r="I894" i="10"/>
  <c r="H894" i="10"/>
  <c r="G894" i="10"/>
  <c r="K894" i="10" s="1"/>
  <c r="K893" i="10"/>
  <c r="J893" i="10"/>
  <c r="I893" i="10"/>
  <c r="H893" i="10"/>
  <c r="G893" i="10"/>
  <c r="J892" i="10"/>
  <c r="I892" i="10"/>
  <c r="H892" i="10"/>
  <c r="G892" i="10"/>
  <c r="K892" i="10" s="1"/>
  <c r="K891" i="10"/>
  <c r="J891" i="10"/>
  <c r="I891" i="10"/>
  <c r="H891" i="10"/>
  <c r="G891" i="10"/>
  <c r="J890" i="10"/>
  <c r="G890" i="10"/>
  <c r="K890" i="10" s="1"/>
  <c r="K889" i="10"/>
  <c r="J889" i="10"/>
  <c r="I889" i="10"/>
  <c r="H889" i="10"/>
  <c r="G889" i="10"/>
  <c r="J888" i="10"/>
  <c r="G888" i="10"/>
  <c r="K888" i="10" s="1"/>
  <c r="K887" i="10"/>
  <c r="J887" i="10"/>
  <c r="I887" i="10"/>
  <c r="H887" i="10"/>
  <c r="G887" i="10"/>
  <c r="J886" i="10"/>
  <c r="G886" i="10"/>
  <c r="K886" i="10" s="1"/>
  <c r="K885" i="10"/>
  <c r="J885" i="10"/>
  <c r="I885" i="10"/>
  <c r="H885" i="10"/>
  <c r="G885" i="10"/>
  <c r="J884" i="10"/>
  <c r="G884" i="10"/>
  <c r="K884" i="10" s="1"/>
  <c r="K883" i="10"/>
  <c r="J883" i="10"/>
  <c r="I883" i="10"/>
  <c r="H883" i="10"/>
  <c r="G883" i="10"/>
  <c r="J882" i="10"/>
  <c r="H882" i="10"/>
  <c r="G882" i="10"/>
  <c r="K881" i="10"/>
  <c r="J881" i="10"/>
  <c r="I881" i="10"/>
  <c r="H881" i="10"/>
  <c r="G881" i="10"/>
  <c r="J880" i="10"/>
  <c r="G880" i="10"/>
  <c r="K879" i="10"/>
  <c r="J879" i="10"/>
  <c r="I879" i="10"/>
  <c r="H879" i="10"/>
  <c r="G879" i="10"/>
  <c r="J878" i="10"/>
  <c r="G878" i="10"/>
  <c r="K878" i="10" s="1"/>
  <c r="K877" i="10"/>
  <c r="J877" i="10"/>
  <c r="I877" i="10"/>
  <c r="H877" i="10"/>
  <c r="G877" i="10"/>
  <c r="J876" i="10"/>
  <c r="G876" i="10"/>
  <c r="K876" i="10" s="1"/>
  <c r="K875" i="10"/>
  <c r="J875" i="10"/>
  <c r="I875" i="10"/>
  <c r="H875" i="10"/>
  <c r="G875" i="10"/>
  <c r="J874" i="10"/>
  <c r="I874" i="10"/>
  <c r="H874" i="10"/>
  <c r="G874" i="10"/>
  <c r="K874" i="10" s="1"/>
  <c r="K873" i="10"/>
  <c r="J873" i="10"/>
  <c r="I873" i="10"/>
  <c r="H873" i="10"/>
  <c r="G873" i="10"/>
  <c r="J872" i="10"/>
  <c r="I872" i="10"/>
  <c r="H872" i="10"/>
  <c r="G872" i="10"/>
  <c r="K872" i="10" s="1"/>
  <c r="K871" i="10"/>
  <c r="J871" i="10"/>
  <c r="I871" i="10"/>
  <c r="H871" i="10"/>
  <c r="G871" i="10"/>
  <c r="J870" i="10"/>
  <c r="G870" i="10"/>
  <c r="K869" i="10"/>
  <c r="J869" i="10"/>
  <c r="I869" i="10"/>
  <c r="H869" i="10"/>
  <c r="G869" i="10"/>
  <c r="J868" i="10"/>
  <c r="G868" i="10"/>
  <c r="K867" i="10"/>
  <c r="J867" i="10"/>
  <c r="I867" i="10"/>
  <c r="H867" i="10"/>
  <c r="G867" i="10"/>
  <c r="J866" i="10"/>
  <c r="H866" i="10"/>
  <c r="G866" i="10"/>
  <c r="K866" i="10" s="1"/>
  <c r="K865" i="10"/>
  <c r="J865" i="10"/>
  <c r="I865" i="10"/>
  <c r="H865" i="10"/>
  <c r="G865" i="10"/>
  <c r="J864" i="10"/>
  <c r="G864" i="10"/>
  <c r="K863" i="10"/>
  <c r="J863" i="10"/>
  <c r="I863" i="10"/>
  <c r="H863" i="10"/>
  <c r="G863" i="10"/>
  <c r="J862" i="10"/>
  <c r="G862" i="10"/>
  <c r="K861" i="10"/>
  <c r="J861" i="10"/>
  <c r="I861" i="10"/>
  <c r="H861" i="10"/>
  <c r="G861" i="10"/>
  <c r="J860" i="10"/>
  <c r="G860" i="10"/>
  <c r="K859" i="10"/>
  <c r="J859" i="10"/>
  <c r="I859" i="10"/>
  <c r="H859" i="10"/>
  <c r="G859" i="10"/>
  <c r="J858" i="10"/>
  <c r="G858" i="10"/>
  <c r="K858" i="10" s="1"/>
  <c r="K857" i="10"/>
  <c r="J857" i="10"/>
  <c r="I857" i="10"/>
  <c r="H857" i="10"/>
  <c r="G857" i="10"/>
  <c r="J856" i="10"/>
  <c r="G856" i="10"/>
  <c r="K856" i="10" s="1"/>
  <c r="K855" i="10"/>
  <c r="J855" i="10"/>
  <c r="I855" i="10"/>
  <c r="H855" i="10"/>
  <c r="G855" i="10"/>
  <c r="J854" i="10"/>
  <c r="I854" i="10"/>
  <c r="H854" i="10"/>
  <c r="G854" i="10"/>
  <c r="K854" i="10" s="1"/>
  <c r="K853" i="10"/>
  <c r="J853" i="10"/>
  <c r="I853" i="10"/>
  <c r="H853" i="10"/>
  <c r="G853" i="10"/>
  <c r="J852" i="10"/>
  <c r="I852" i="10"/>
  <c r="H852" i="10"/>
  <c r="G852" i="10"/>
  <c r="K852" i="10" s="1"/>
  <c r="K851" i="10"/>
  <c r="J851" i="10"/>
  <c r="I851" i="10"/>
  <c r="H851" i="10"/>
  <c r="G851" i="10"/>
  <c r="J850" i="10"/>
  <c r="I850" i="10"/>
  <c r="G850" i="10"/>
  <c r="K850" i="10" s="1"/>
  <c r="K849" i="10"/>
  <c r="J849" i="10"/>
  <c r="I849" i="10"/>
  <c r="H849" i="10"/>
  <c r="G849" i="10"/>
  <c r="J848" i="10"/>
  <c r="I848" i="10"/>
  <c r="H848" i="10"/>
  <c r="G848" i="10"/>
  <c r="K848" i="10" s="1"/>
  <c r="K847" i="10"/>
  <c r="J847" i="10"/>
  <c r="I847" i="10"/>
  <c r="H847" i="10"/>
  <c r="G847" i="10"/>
  <c r="J846" i="10"/>
  <c r="I846" i="10"/>
  <c r="H846" i="10"/>
  <c r="G846" i="10"/>
  <c r="K846" i="10" s="1"/>
  <c r="K845" i="10"/>
  <c r="J845" i="10"/>
  <c r="I845" i="10"/>
  <c r="H845" i="10"/>
  <c r="G845" i="10"/>
  <c r="J844" i="10"/>
  <c r="H844" i="10"/>
  <c r="G844" i="10"/>
  <c r="K843" i="10"/>
  <c r="J843" i="10"/>
  <c r="I843" i="10"/>
  <c r="H843" i="10"/>
  <c r="G843" i="10"/>
  <c r="J842" i="10"/>
  <c r="H842" i="10"/>
  <c r="G842" i="10"/>
  <c r="K841" i="10"/>
  <c r="J841" i="10"/>
  <c r="I841" i="10"/>
  <c r="H841" i="10"/>
  <c r="G841" i="10"/>
  <c r="J840" i="10"/>
  <c r="G840" i="10"/>
  <c r="K839" i="10"/>
  <c r="J839" i="10"/>
  <c r="I839" i="10"/>
  <c r="H839" i="10"/>
  <c r="G839" i="10"/>
  <c r="J838" i="10"/>
  <c r="G838" i="10"/>
  <c r="K838" i="10" s="1"/>
  <c r="K837" i="10"/>
  <c r="J837" i="10"/>
  <c r="I837" i="10"/>
  <c r="H837" i="10"/>
  <c r="G837" i="10"/>
  <c r="J836" i="10"/>
  <c r="G836" i="10"/>
  <c r="K836" i="10" s="1"/>
  <c r="K835" i="10"/>
  <c r="J835" i="10"/>
  <c r="I835" i="10"/>
  <c r="H835" i="10"/>
  <c r="G835" i="10"/>
  <c r="J834" i="10"/>
  <c r="I834" i="10"/>
  <c r="H834" i="10"/>
  <c r="G834" i="10"/>
  <c r="K834" i="10" s="1"/>
  <c r="K833" i="10"/>
  <c r="J833" i="10"/>
  <c r="I833" i="10"/>
  <c r="H833" i="10"/>
  <c r="G833" i="10"/>
  <c r="J832" i="10"/>
  <c r="I832" i="10"/>
  <c r="H832" i="10"/>
  <c r="G832" i="10"/>
  <c r="K832" i="10" s="1"/>
  <c r="K831" i="10"/>
  <c r="J831" i="10"/>
  <c r="I831" i="10"/>
  <c r="H831" i="10"/>
  <c r="G831" i="10"/>
  <c r="J830" i="10"/>
  <c r="G830" i="10"/>
  <c r="K830" i="10" s="1"/>
  <c r="K829" i="10"/>
  <c r="J829" i="10"/>
  <c r="I829" i="10"/>
  <c r="H829" i="10"/>
  <c r="G829" i="10"/>
  <c r="J828" i="10"/>
  <c r="G828" i="10"/>
  <c r="K828" i="10" s="1"/>
  <c r="K827" i="10"/>
  <c r="J827" i="10"/>
  <c r="I827" i="10"/>
  <c r="H827" i="10"/>
  <c r="G827" i="10"/>
  <c r="J826" i="10"/>
  <c r="H826" i="10"/>
  <c r="G826" i="10"/>
  <c r="K826" i="10" s="1"/>
  <c r="K825" i="10"/>
  <c r="J825" i="10"/>
  <c r="I825" i="10"/>
  <c r="H825" i="10"/>
  <c r="G825" i="10"/>
  <c r="J824" i="10"/>
  <c r="I824" i="10"/>
  <c r="G824" i="10"/>
  <c r="K824" i="10" s="1"/>
  <c r="K823" i="10"/>
  <c r="J823" i="10"/>
  <c r="I823" i="10"/>
  <c r="H823" i="10"/>
  <c r="G823" i="10"/>
  <c r="J822" i="10"/>
  <c r="H822" i="10"/>
  <c r="G822" i="10"/>
  <c r="K821" i="10"/>
  <c r="J821" i="10"/>
  <c r="I821" i="10"/>
  <c r="H821" i="10"/>
  <c r="G821" i="10"/>
  <c r="J820" i="10"/>
  <c r="G820" i="10"/>
  <c r="K819" i="10"/>
  <c r="J819" i="10"/>
  <c r="I819" i="10"/>
  <c r="H819" i="10"/>
  <c r="G819" i="10"/>
  <c r="J818" i="10"/>
  <c r="G818" i="10"/>
  <c r="K818" i="10" s="1"/>
  <c r="K817" i="10"/>
  <c r="J817" i="10"/>
  <c r="I817" i="10"/>
  <c r="H817" i="10"/>
  <c r="G817" i="10"/>
  <c r="J816" i="10"/>
  <c r="G816" i="10"/>
  <c r="K816" i="10" s="1"/>
  <c r="K815" i="10"/>
  <c r="J815" i="10"/>
  <c r="I815" i="10"/>
  <c r="H815" i="10"/>
  <c r="G815" i="10"/>
  <c r="J814" i="10"/>
  <c r="I814" i="10"/>
  <c r="H814" i="10"/>
  <c r="G814" i="10"/>
  <c r="K814" i="10" s="1"/>
  <c r="K813" i="10"/>
  <c r="J813" i="10"/>
  <c r="I813" i="10"/>
  <c r="H813" i="10"/>
  <c r="G813" i="10"/>
  <c r="J812" i="10"/>
  <c r="I812" i="10"/>
  <c r="H812" i="10"/>
  <c r="G812" i="10"/>
  <c r="K812" i="10" s="1"/>
  <c r="K811" i="10"/>
  <c r="J811" i="10"/>
  <c r="I811" i="10"/>
  <c r="H811" i="10"/>
  <c r="G811" i="10"/>
  <c r="J810" i="10"/>
  <c r="G810" i="10"/>
  <c r="K810" i="10" s="1"/>
  <c r="K809" i="10"/>
  <c r="J809" i="10"/>
  <c r="I809" i="10"/>
  <c r="H809" i="10"/>
  <c r="G809" i="10"/>
  <c r="J808" i="10"/>
  <c r="G808" i="10"/>
  <c r="K807" i="10"/>
  <c r="J807" i="10"/>
  <c r="I807" i="10"/>
  <c r="H807" i="10"/>
  <c r="G807" i="10"/>
  <c r="J806" i="10"/>
  <c r="G806" i="10"/>
  <c r="K805" i="10"/>
  <c r="J805" i="10"/>
  <c r="I805" i="10"/>
  <c r="H805" i="10"/>
  <c r="G805" i="10"/>
  <c r="J804" i="10"/>
  <c r="G804" i="10"/>
  <c r="K804" i="10" s="1"/>
  <c r="K803" i="10"/>
  <c r="J803" i="10"/>
  <c r="I803" i="10"/>
  <c r="H803" i="10"/>
  <c r="G803" i="10"/>
  <c r="J802" i="10"/>
  <c r="H802" i="10"/>
  <c r="G802" i="10"/>
  <c r="K801" i="10"/>
  <c r="J801" i="10"/>
  <c r="I801" i="10"/>
  <c r="H801" i="10"/>
  <c r="G801" i="10"/>
  <c r="J800" i="10"/>
  <c r="G800" i="10"/>
  <c r="K799" i="10"/>
  <c r="J799" i="10"/>
  <c r="I799" i="10"/>
  <c r="H799" i="10"/>
  <c r="G799" i="10"/>
  <c r="J798" i="10"/>
  <c r="H798" i="10"/>
  <c r="G798" i="10"/>
  <c r="K798" i="10" s="1"/>
  <c r="K797" i="10"/>
  <c r="J797" i="10"/>
  <c r="I797" i="10"/>
  <c r="H797" i="10"/>
  <c r="G797" i="10"/>
  <c r="J796" i="10"/>
  <c r="G796" i="10"/>
  <c r="K796" i="10" s="1"/>
  <c r="K795" i="10"/>
  <c r="J795" i="10"/>
  <c r="I795" i="10"/>
  <c r="H795" i="10"/>
  <c r="G795" i="10"/>
  <c r="J794" i="10"/>
  <c r="I794" i="10"/>
  <c r="H794" i="10"/>
  <c r="G794" i="10"/>
  <c r="K794" i="10" s="1"/>
  <c r="K793" i="10"/>
  <c r="J793" i="10"/>
  <c r="I793" i="10"/>
  <c r="H793" i="10"/>
  <c r="G793" i="10"/>
  <c r="J792" i="10"/>
  <c r="I792" i="10"/>
  <c r="H792" i="10"/>
  <c r="G792" i="10"/>
  <c r="K792" i="10" s="1"/>
  <c r="K791" i="10"/>
  <c r="J791" i="10"/>
  <c r="I791" i="10"/>
  <c r="H791" i="10"/>
  <c r="G791" i="10"/>
  <c r="J790" i="10"/>
  <c r="I790" i="10"/>
  <c r="G790" i="10"/>
  <c r="K790" i="10" s="1"/>
  <c r="K789" i="10"/>
  <c r="J789" i="10"/>
  <c r="I789" i="10"/>
  <c r="H789" i="10"/>
  <c r="G789" i="10"/>
  <c r="J788" i="10"/>
  <c r="I788" i="10"/>
  <c r="H788" i="10"/>
  <c r="G788" i="10"/>
  <c r="K788" i="10" s="1"/>
  <c r="K787" i="10"/>
  <c r="J787" i="10"/>
  <c r="I787" i="10"/>
  <c r="H787" i="10"/>
  <c r="G787" i="10"/>
  <c r="J786" i="10"/>
  <c r="I786" i="10"/>
  <c r="H786" i="10"/>
  <c r="G786" i="10"/>
  <c r="K786" i="10" s="1"/>
  <c r="K785" i="10"/>
  <c r="J785" i="10"/>
  <c r="I785" i="10"/>
  <c r="H785" i="10"/>
  <c r="G785" i="10"/>
  <c r="J784" i="10"/>
  <c r="G784" i="10"/>
  <c r="K784" i="10" s="1"/>
  <c r="K783" i="10"/>
  <c r="J783" i="10"/>
  <c r="I783" i="10"/>
  <c r="H783" i="10"/>
  <c r="G783" i="10"/>
  <c r="J782" i="10"/>
  <c r="G782" i="10"/>
  <c r="K781" i="10"/>
  <c r="J781" i="10"/>
  <c r="I781" i="10"/>
  <c r="H781" i="10"/>
  <c r="G781" i="10"/>
  <c r="J780" i="10"/>
  <c r="G780" i="10"/>
  <c r="K779" i="10"/>
  <c r="J779" i="10"/>
  <c r="I779" i="10"/>
  <c r="H779" i="10"/>
  <c r="G779" i="10"/>
  <c r="J778" i="10"/>
  <c r="G778" i="10"/>
  <c r="K778" i="10" s="1"/>
  <c r="K777" i="10"/>
  <c r="J777" i="10"/>
  <c r="I777" i="10"/>
  <c r="H777" i="10"/>
  <c r="G777" i="10"/>
  <c r="J776" i="10"/>
  <c r="G776" i="10"/>
  <c r="K776" i="10" s="1"/>
  <c r="K775" i="10"/>
  <c r="J775" i="10"/>
  <c r="I775" i="10"/>
  <c r="H775" i="10"/>
  <c r="G775" i="10"/>
  <c r="J774" i="10"/>
  <c r="I774" i="10"/>
  <c r="H774" i="10"/>
  <c r="G774" i="10"/>
  <c r="K774" i="10" s="1"/>
  <c r="K773" i="10"/>
  <c r="J773" i="10"/>
  <c r="I773" i="10"/>
  <c r="H773" i="10"/>
  <c r="G773" i="10"/>
  <c r="J772" i="10"/>
  <c r="I772" i="10"/>
  <c r="H772" i="10"/>
  <c r="G772" i="10"/>
  <c r="K772" i="10" s="1"/>
  <c r="K771" i="10"/>
  <c r="J771" i="10"/>
  <c r="I771" i="10"/>
  <c r="H771" i="10"/>
  <c r="G771" i="10"/>
  <c r="J770" i="10"/>
  <c r="G770" i="10"/>
  <c r="K769" i="10"/>
  <c r="J769" i="10"/>
  <c r="I769" i="10"/>
  <c r="H769" i="10"/>
  <c r="G769" i="10"/>
  <c r="J768" i="10"/>
  <c r="G768" i="10"/>
  <c r="K768" i="10" s="1"/>
  <c r="K767" i="10"/>
  <c r="J767" i="10"/>
  <c r="I767" i="10"/>
  <c r="H767" i="10"/>
  <c r="G767" i="10"/>
  <c r="J766" i="10"/>
  <c r="H766" i="10"/>
  <c r="G766" i="10"/>
  <c r="K766" i="10" s="1"/>
  <c r="K765" i="10"/>
  <c r="J765" i="10"/>
  <c r="I765" i="10"/>
  <c r="H765" i="10"/>
  <c r="G765" i="10"/>
  <c r="J764" i="10"/>
  <c r="I764" i="10"/>
  <c r="G764" i="10"/>
  <c r="K764" i="10" s="1"/>
  <c r="K763" i="10"/>
  <c r="J763" i="10"/>
  <c r="I763" i="10"/>
  <c r="H763" i="10"/>
  <c r="G763" i="10"/>
  <c r="J762" i="10"/>
  <c r="H762" i="10"/>
  <c r="G762" i="10"/>
  <c r="K761" i="10"/>
  <c r="J761" i="10"/>
  <c r="I761" i="10"/>
  <c r="H761" i="10"/>
  <c r="G761" i="10"/>
  <c r="J760" i="10"/>
  <c r="G760" i="10"/>
  <c r="K759" i="10"/>
  <c r="J759" i="10"/>
  <c r="I759" i="10"/>
  <c r="H759" i="10"/>
  <c r="G759" i="10"/>
  <c r="J758" i="10"/>
  <c r="H758" i="10"/>
  <c r="G758" i="10"/>
  <c r="K758" i="10" s="1"/>
  <c r="K757" i="10"/>
  <c r="J757" i="10"/>
  <c r="I757" i="10"/>
  <c r="H757" i="10"/>
  <c r="G757" i="10"/>
  <c r="J756" i="10"/>
  <c r="G756" i="10"/>
  <c r="K756" i="10" s="1"/>
  <c r="K755" i="10"/>
  <c r="J755" i="10"/>
  <c r="I755" i="10"/>
  <c r="H755" i="10"/>
  <c r="G755" i="10"/>
  <c r="J754" i="10"/>
  <c r="I754" i="10"/>
  <c r="H754" i="10"/>
  <c r="G754" i="10"/>
  <c r="K754" i="10" s="1"/>
  <c r="K753" i="10"/>
  <c r="J753" i="10"/>
  <c r="I753" i="10"/>
  <c r="H753" i="10"/>
  <c r="G753" i="10"/>
  <c r="J752" i="10"/>
  <c r="I752" i="10"/>
  <c r="H752" i="10"/>
  <c r="G752" i="10"/>
  <c r="K752" i="10" s="1"/>
  <c r="K751" i="10"/>
  <c r="J751" i="10"/>
  <c r="I751" i="10"/>
  <c r="H751" i="10"/>
  <c r="G751" i="10"/>
  <c r="J750" i="10"/>
  <c r="G750" i="10"/>
  <c r="K750" i="10" s="1"/>
  <c r="K749" i="10"/>
  <c r="J749" i="10"/>
  <c r="I749" i="10"/>
  <c r="H749" i="10"/>
  <c r="G749" i="10"/>
  <c r="J748" i="10"/>
  <c r="I748" i="10"/>
  <c r="G748" i="10"/>
  <c r="K748" i="10" s="1"/>
  <c r="K747" i="10"/>
  <c r="J747" i="10"/>
  <c r="I747" i="10"/>
  <c r="H747" i="10"/>
  <c r="G747" i="10"/>
  <c r="J746" i="10"/>
  <c r="I746" i="10"/>
  <c r="H746" i="10"/>
  <c r="G746" i="10"/>
  <c r="K746" i="10" s="1"/>
  <c r="K745" i="10"/>
  <c r="J745" i="10"/>
  <c r="I745" i="10"/>
  <c r="H745" i="10"/>
  <c r="G745" i="10"/>
  <c r="J744" i="10"/>
  <c r="G744" i="10"/>
  <c r="K743" i="10"/>
  <c r="J743" i="10"/>
  <c r="I743" i="10"/>
  <c r="H743" i="10"/>
  <c r="G743" i="10"/>
  <c r="J742" i="10"/>
  <c r="G742" i="10"/>
  <c r="K741" i="10"/>
  <c r="J741" i="10"/>
  <c r="I741" i="10"/>
  <c r="H741" i="10"/>
  <c r="G741" i="10"/>
  <c r="J740" i="10"/>
  <c r="G740" i="10"/>
  <c r="K739" i="10"/>
  <c r="J739" i="10"/>
  <c r="I739" i="10"/>
  <c r="H739" i="10"/>
  <c r="G739" i="10"/>
  <c r="J738" i="10"/>
  <c r="H738" i="10"/>
  <c r="G738" i="10"/>
  <c r="K738" i="10" s="1"/>
  <c r="K737" i="10"/>
  <c r="J737" i="10"/>
  <c r="I737" i="10"/>
  <c r="H737" i="10"/>
  <c r="G737" i="10"/>
  <c r="J736" i="10"/>
  <c r="G736" i="10"/>
  <c r="K736" i="10" s="1"/>
  <c r="K735" i="10"/>
  <c r="J735" i="10"/>
  <c r="I735" i="10"/>
  <c r="H735" i="10"/>
  <c r="G735" i="10"/>
  <c r="J734" i="10"/>
  <c r="I734" i="10"/>
  <c r="H734" i="10"/>
  <c r="G734" i="10"/>
  <c r="K734" i="10" s="1"/>
  <c r="K733" i="10"/>
  <c r="J733" i="10"/>
  <c r="I733" i="10"/>
  <c r="H733" i="10"/>
  <c r="G733" i="10"/>
  <c r="K732" i="10"/>
  <c r="J732" i="10"/>
  <c r="I732" i="10"/>
  <c r="H732" i="10"/>
  <c r="G732" i="10"/>
  <c r="K731" i="10"/>
  <c r="J731" i="10"/>
  <c r="I731" i="10"/>
  <c r="H731" i="10"/>
  <c r="G731" i="10"/>
  <c r="K730" i="10"/>
  <c r="J730" i="10"/>
  <c r="I730" i="10"/>
  <c r="H730" i="10"/>
  <c r="G730" i="10"/>
  <c r="K729" i="10"/>
  <c r="J729" i="10"/>
  <c r="I729" i="10"/>
  <c r="H729" i="10"/>
  <c r="G729" i="10"/>
  <c r="K728" i="10"/>
  <c r="J728" i="10"/>
  <c r="I728" i="10"/>
  <c r="H728" i="10"/>
  <c r="G728" i="10"/>
  <c r="J727" i="10"/>
  <c r="I727" i="10"/>
  <c r="H727" i="10"/>
  <c r="G727" i="10"/>
  <c r="K727" i="10" s="1"/>
  <c r="K726" i="10"/>
  <c r="J726" i="10"/>
  <c r="I726" i="10"/>
  <c r="H726" i="10"/>
  <c r="G726" i="10"/>
  <c r="J725" i="10"/>
  <c r="I725" i="10"/>
  <c r="H725" i="10"/>
  <c r="G725" i="10"/>
  <c r="K725" i="10" s="1"/>
  <c r="K724" i="10"/>
  <c r="J724" i="10"/>
  <c r="I724" i="10"/>
  <c r="H724" i="10"/>
  <c r="G724" i="10"/>
  <c r="J723" i="10"/>
  <c r="G723" i="10"/>
  <c r="K723" i="10" s="1"/>
  <c r="K722" i="10"/>
  <c r="J722" i="10"/>
  <c r="I722" i="10"/>
  <c r="H722" i="10"/>
  <c r="G722" i="10"/>
  <c r="J721" i="10"/>
  <c r="G721" i="10"/>
  <c r="K720" i="10"/>
  <c r="J720" i="10"/>
  <c r="I720" i="10"/>
  <c r="H720" i="10"/>
  <c r="G720" i="10"/>
  <c r="J719" i="10"/>
  <c r="G719" i="10"/>
  <c r="K718" i="10"/>
  <c r="J718" i="10"/>
  <c r="I718" i="10"/>
  <c r="H718" i="10"/>
  <c r="G718" i="10"/>
  <c r="J717" i="10"/>
  <c r="G717" i="10"/>
  <c r="K717" i="10" s="1"/>
  <c r="K716" i="10"/>
  <c r="J716" i="10"/>
  <c r="I716" i="10"/>
  <c r="H716" i="10"/>
  <c r="G716" i="10"/>
  <c r="J715" i="10"/>
  <c r="H715" i="10"/>
  <c r="G715" i="10"/>
  <c r="K715" i="10" s="1"/>
  <c r="K714" i="10"/>
  <c r="J714" i="10"/>
  <c r="I714" i="10"/>
  <c r="H714" i="10"/>
  <c r="G714" i="10"/>
  <c r="J713" i="10"/>
  <c r="I713" i="10"/>
  <c r="G713" i="10"/>
  <c r="K713" i="10" s="1"/>
  <c r="K712" i="10"/>
  <c r="J712" i="10"/>
  <c r="I712" i="10"/>
  <c r="H712" i="10"/>
  <c r="G712" i="10"/>
  <c r="J711" i="10"/>
  <c r="I711" i="10"/>
  <c r="H711" i="10"/>
  <c r="G711" i="10"/>
  <c r="K711" i="10" s="1"/>
  <c r="K710" i="10"/>
  <c r="J710" i="10"/>
  <c r="I710" i="10"/>
  <c r="H710" i="10"/>
  <c r="G710" i="10"/>
  <c r="J709" i="10"/>
  <c r="I709" i="10"/>
  <c r="H709" i="10"/>
  <c r="G709" i="10"/>
  <c r="K709" i="10" s="1"/>
  <c r="K708" i="10"/>
  <c r="J708" i="10"/>
  <c r="I708" i="10"/>
  <c r="H708" i="10"/>
  <c r="G708" i="10"/>
  <c r="J707" i="10"/>
  <c r="G707" i="10"/>
  <c r="K707" i="10" s="1"/>
  <c r="K706" i="10"/>
  <c r="J706" i="10"/>
  <c r="I706" i="10"/>
  <c r="H706" i="10"/>
  <c r="G706" i="10"/>
  <c r="J705" i="10"/>
  <c r="G705" i="10"/>
  <c r="K705" i="10" s="1"/>
  <c r="K704" i="10"/>
  <c r="J704" i="10"/>
  <c r="I704" i="10"/>
  <c r="H704" i="10"/>
  <c r="G704" i="10"/>
  <c r="J703" i="10"/>
  <c r="I703" i="10"/>
  <c r="G703" i="10"/>
  <c r="K703" i="10" s="1"/>
  <c r="K702" i="10"/>
  <c r="J702" i="10"/>
  <c r="I702" i="10"/>
  <c r="H702" i="10"/>
  <c r="G702" i="10"/>
  <c r="J701" i="10"/>
  <c r="H701" i="10"/>
  <c r="G701" i="10"/>
  <c r="K700" i="10"/>
  <c r="J700" i="10"/>
  <c r="I700" i="10"/>
  <c r="H700" i="10"/>
  <c r="G700" i="10"/>
  <c r="J699" i="10"/>
  <c r="G699" i="10"/>
  <c r="K698" i="10"/>
  <c r="J698" i="10"/>
  <c r="I698" i="10"/>
  <c r="H698" i="10"/>
  <c r="G698" i="10"/>
  <c r="J697" i="10"/>
  <c r="G697" i="10"/>
  <c r="K697" i="10" s="1"/>
  <c r="K696" i="10"/>
  <c r="J696" i="10"/>
  <c r="I696" i="10"/>
  <c r="H696" i="10"/>
  <c r="G696" i="10"/>
  <c r="J695" i="10"/>
  <c r="H695" i="10"/>
  <c r="G695" i="10"/>
  <c r="K695" i="10" s="1"/>
  <c r="K694" i="10"/>
  <c r="J694" i="10"/>
  <c r="I694" i="10"/>
  <c r="H694" i="10"/>
  <c r="G694" i="10"/>
  <c r="J693" i="10"/>
  <c r="I693" i="10"/>
  <c r="G693" i="10"/>
  <c r="K693" i="10" s="1"/>
  <c r="K692" i="10"/>
  <c r="J692" i="10"/>
  <c r="I692" i="10"/>
  <c r="H692" i="10"/>
  <c r="G692" i="10"/>
  <c r="J691" i="10"/>
  <c r="I691" i="10"/>
  <c r="H691" i="10"/>
  <c r="G691" i="10"/>
  <c r="K691" i="10" s="1"/>
  <c r="K690" i="10"/>
  <c r="J690" i="10"/>
  <c r="I690" i="10"/>
  <c r="H690" i="10"/>
  <c r="G690" i="10"/>
  <c r="J689" i="10"/>
  <c r="I689" i="10"/>
  <c r="H689" i="10"/>
  <c r="G689" i="10"/>
  <c r="K689" i="10" s="1"/>
  <c r="K688" i="10"/>
  <c r="J688" i="10"/>
  <c r="I688" i="10"/>
  <c r="H688" i="10"/>
  <c r="G688" i="10"/>
  <c r="J687" i="10"/>
  <c r="G687" i="10"/>
  <c r="K687" i="10" s="1"/>
  <c r="K686" i="10"/>
  <c r="J686" i="10"/>
  <c r="I686" i="10"/>
  <c r="H686" i="10"/>
  <c r="G686" i="10"/>
  <c r="J685" i="10"/>
  <c r="G685" i="10"/>
  <c r="K685" i="10" s="1"/>
  <c r="K684" i="10"/>
  <c r="J684" i="10"/>
  <c r="I684" i="10"/>
  <c r="H684" i="10"/>
  <c r="G684" i="10"/>
  <c r="J683" i="10"/>
  <c r="H683" i="10"/>
  <c r="G683" i="10"/>
  <c r="K683" i="10" s="1"/>
  <c r="K682" i="10"/>
  <c r="J682" i="10"/>
  <c r="I682" i="10"/>
  <c r="H682" i="10"/>
  <c r="G682" i="10"/>
  <c r="J681" i="10"/>
  <c r="G681" i="10"/>
  <c r="K680" i="10"/>
  <c r="J680" i="10"/>
  <c r="I680" i="10"/>
  <c r="H680" i="10"/>
  <c r="G680" i="10"/>
  <c r="J679" i="10"/>
  <c r="G679" i="10"/>
  <c r="K678" i="10"/>
  <c r="J678" i="10"/>
  <c r="I678" i="10"/>
  <c r="H678" i="10"/>
  <c r="G678" i="10"/>
  <c r="J677" i="10"/>
  <c r="G677" i="10"/>
  <c r="K677" i="10" s="1"/>
  <c r="K676" i="10"/>
  <c r="J676" i="10"/>
  <c r="I676" i="10"/>
  <c r="H676" i="10"/>
  <c r="G676" i="10"/>
  <c r="J675" i="10"/>
  <c r="H675" i="10"/>
  <c r="G675" i="10"/>
  <c r="K675" i="10" s="1"/>
  <c r="K674" i="10"/>
  <c r="J674" i="10"/>
  <c r="I674" i="10"/>
  <c r="H674" i="10"/>
  <c r="G674" i="10"/>
  <c r="J673" i="10"/>
  <c r="I673" i="10"/>
  <c r="G673" i="10"/>
  <c r="K673" i="10" s="1"/>
  <c r="K672" i="10"/>
  <c r="J672" i="10"/>
  <c r="I672" i="10"/>
  <c r="H672" i="10"/>
  <c r="G672" i="10"/>
  <c r="J671" i="10"/>
  <c r="I671" i="10"/>
  <c r="H671" i="10"/>
  <c r="G671" i="10"/>
  <c r="K671" i="10" s="1"/>
  <c r="K670" i="10"/>
  <c r="J670" i="10"/>
  <c r="I670" i="10"/>
  <c r="H670" i="10"/>
  <c r="G670" i="10"/>
  <c r="J669" i="10"/>
  <c r="I669" i="10"/>
  <c r="H669" i="10"/>
  <c r="G669" i="10"/>
  <c r="K669" i="10" s="1"/>
  <c r="K668" i="10"/>
  <c r="J668" i="10"/>
  <c r="I668" i="10"/>
  <c r="H668" i="10"/>
  <c r="G668" i="10"/>
  <c r="J667" i="10"/>
  <c r="I667" i="10"/>
  <c r="H667" i="10"/>
  <c r="G667" i="10"/>
  <c r="K667" i="10" s="1"/>
  <c r="K666" i="10"/>
  <c r="J666" i="10"/>
  <c r="I666" i="10"/>
  <c r="H666" i="10"/>
  <c r="G666" i="10"/>
  <c r="J665" i="10"/>
  <c r="G665" i="10"/>
  <c r="K665" i="10" s="1"/>
  <c r="K664" i="10"/>
  <c r="J664" i="10"/>
  <c r="I664" i="10"/>
  <c r="H664" i="10"/>
  <c r="G664" i="10"/>
  <c r="J663" i="10"/>
  <c r="H663" i="10"/>
  <c r="G663" i="10"/>
  <c r="K663" i="10" s="1"/>
  <c r="K662" i="10"/>
  <c r="J662" i="10"/>
  <c r="I662" i="10"/>
  <c r="H662" i="10"/>
  <c r="G662" i="10"/>
  <c r="J661" i="10"/>
  <c r="G661" i="10"/>
  <c r="K660" i="10"/>
  <c r="J660" i="10"/>
  <c r="I660" i="10"/>
  <c r="H660" i="10"/>
  <c r="G660" i="10"/>
  <c r="J659" i="10"/>
  <c r="G659" i="10"/>
  <c r="K658" i="10"/>
  <c r="J658" i="10"/>
  <c r="I658" i="10"/>
  <c r="H658" i="10"/>
  <c r="G658" i="10"/>
  <c r="J657" i="10"/>
  <c r="G657" i="10"/>
  <c r="K657" i="10" s="1"/>
  <c r="K656" i="10"/>
  <c r="J656" i="10"/>
  <c r="I656" i="10"/>
  <c r="H656" i="10"/>
  <c r="G656" i="10"/>
  <c r="J655" i="10"/>
  <c r="H655" i="10"/>
  <c r="G655" i="10"/>
  <c r="K655" i="10" s="1"/>
  <c r="K654" i="10"/>
  <c r="J654" i="10"/>
  <c r="I654" i="10"/>
  <c r="H654" i="10"/>
  <c r="G654" i="10"/>
  <c r="J653" i="10"/>
  <c r="I653" i="10"/>
  <c r="G653" i="10"/>
  <c r="K653" i="10" s="1"/>
  <c r="K652" i="10"/>
  <c r="J652" i="10"/>
  <c r="I652" i="10"/>
  <c r="H652" i="10"/>
  <c r="G652" i="10"/>
  <c r="J651" i="10"/>
  <c r="I651" i="10"/>
  <c r="H651" i="10"/>
  <c r="G651" i="10"/>
  <c r="K651" i="10" s="1"/>
  <c r="K650" i="10"/>
  <c r="J650" i="10"/>
  <c r="I650" i="10"/>
  <c r="H650" i="10"/>
  <c r="G650" i="10"/>
  <c r="J649" i="10"/>
  <c r="I649" i="10"/>
  <c r="H649" i="10"/>
  <c r="G649" i="10"/>
  <c r="K649" i="10" s="1"/>
  <c r="K648" i="10"/>
  <c r="J648" i="10"/>
  <c r="I648" i="10"/>
  <c r="H648" i="10"/>
  <c r="G648" i="10"/>
  <c r="J647" i="10"/>
  <c r="G647" i="10"/>
  <c r="K647" i="10" s="1"/>
  <c r="K646" i="10"/>
  <c r="J646" i="10"/>
  <c r="I646" i="10"/>
  <c r="H646" i="10"/>
  <c r="G646" i="10"/>
  <c r="J645" i="10"/>
  <c r="I645" i="10"/>
  <c r="G645" i="10"/>
  <c r="K645" i="10" s="1"/>
  <c r="K644" i="10"/>
  <c r="J644" i="10"/>
  <c r="I644" i="10"/>
  <c r="H644" i="10"/>
  <c r="G644" i="10"/>
  <c r="J643" i="10"/>
  <c r="I643" i="10"/>
  <c r="H643" i="10"/>
  <c r="G643" i="10"/>
  <c r="K643" i="10" s="1"/>
  <c r="K642" i="10"/>
  <c r="J642" i="10"/>
  <c r="I642" i="10"/>
  <c r="H642" i="10"/>
  <c r="G642" i="10"/>
  <c r="J641" i="10"/>
  <c r="G641" i="10"/>
  <c r="K640" i="10"/>
  <c r="J640" i="10"/>
  <c r="I640" i="10"/>
  <c r="H640" i="10"/>
  <c r="G640" i="10"/>
  <c r="J639" i="10"/>
  <c r="G639" i="10"/>
  <c r="K638" i="10"/>
  <c r="J638" i="10"/>
  <c r="I638" i="10"/>
  <c r="H638" i="10"/>
  <c r="G638" i="10"/>
  <c r="J637" i="10"/>
  <c r="G637" i="10"/>
  <c r="K637" i="10" s="1"/>
  <c r="K636" i="10"/>
  <c r="J636" i="10"/>
  <c r="I636" i="10"/>
  <c r="H636" i="10"/>
  <c r="G636" i="10"/>
  <c r="J635" i="10"/>
  <c r="H635" i="10"/>
  <c r="G635" i="10"/>
  <c r="K635" i="10" s="1"/>
  <c r="K634" i="10"/>
  <c r="J634" i="10"/>
  <c r="I634" i="10"/>
  <c r="H634" i="10"/>
  <c r="G634" i="10"/>
  <c r="J633" i="10"/>
  <c r="I633" i="10"/>
  <c r="G633" i="10"/>
  <c r="K633" i="10" s="1"/>
  <c r="K632" i="10"/>
  <c r="J632" i="10"/>
  <c r="I632" i="10"/>
  <c r="H632" i="10"/>
  <c r="G632" i="10"/>
  <c r="J631" i="10"/>
  <c r="I631" i="10"/>
  <c r="H631" i="10"/>
  <c r="G631" i="10"/>
  <c r="K631" i="10" s="1"/>
  <c r="K630" i="10"/>
  <c r="J630" i="10"/>
  <c r="I630" i="10"/>
  <c r="H630" i="10"/>
  <c r="G630" i="10"/>
  <c r="J629" i="10"/>
  <c r="I629" i="10"/>
  <c r="H629" i="10"/>
  <c r="G629" i="10"/>
  <c r="K629" i="10" s="1"/>
  <c r="K628" i="10"/>
  <c r="J628" i="10"/>
  <c r="I628" i="10"/>
  <c r="H628" i="10"/>
  <c r="G628" i="10"/>
  <c r="J627" i="10"/>
  <c r="G627" i="10"/>
  <c r="K627" i="10" s="1"/>
  <c r="K626" i="10"/>
  <c r="J626" i="10"/>
  <c r="I626" i="10"/>
  <c r="H626" i="10"/>
  <c r="G626" i="10"/>
  <c r="J625" i="10"/>
  <c r="H625" i="10"/>
  <c r="G625" i="10"/>
  <c r="K625" i="10" s="1"/>
  <c r="K624" i="10"/>
  <c r="J624" i="10"/>
  <c r="I624" i="10"/>
  <c r="H624" i="10"/>
  <c r="G624" i="10"/>
  <c r="J623" i="10"/>
  <c r="G623" i="10"/>
  <c r="K623" i="10" s="1"/>
  <c r="K622" i="10"/>
  <c r="J622" i="10"/>
  <c r="I622" i="10"/>
  <c r="H622" i="10"/>
  <c r="G622" i="10"/>
  <c r="J621" i="10"/>
  <c r="G621" i="10"/>
  <c r="K620" i="10"/>
  <c r="J620" i="10"/>
  <c r="I620" i="10"/>
  <c r="H620" i="10"/>
  <c r="G620" i="10"/>
  <c r="J619" i="10"/>
  <c r="G619" i="10"/>
  <c r="K618" i="10"/>
  <c r="J618" i="10"/>
  <c r="I618" i="10"/>
  <c r="H618" i="10"/>
  <c r="G618" i="10"/>
  <c r="J617" i="10"/>
  <c r="G617" i="10"/>
  <c r="K617" i="10" s="1"/>
  <c r="K616" i="10"/>
  <c r="J616" i="10"/>
  <c r="I616" i="10"/>
  <c r="H616" i="10"/>
  <c r="G616" i="10"/>
  <c r="J615" i="10"/>
  <c r="H615" i="10"/>
  <c r="G615" i="10"/>
  <c r="K615" i="10" s="1"/>
  <c r="K614" i="10"/>
  <c r="J614" i="10"/>
  <c r="I614" i="10"/>
  <c r="H614" i="10"/>
  <c r="G614" i="10"/>
  <c r="J613" i="10"/>
  <c r="G613" i="10"/>
  <c r="K613" i="10" s="1"/>
  <c r="K612" i="10"/>
  <c r="J612" i="10"/>
  <c r="I612" i="10"/>
  <c r="H612" i="10"/>
  <c r="G612" i="10"/>
  <c r="J611" i="10"/>
  <c r="I611" i="10"/>
  <c r="H611" i="10"/>
  <c r="G611" i="10"/>
  <c r="K611" i="10" s="1"/>
  <c r="K610" i="10"/>
  <c r="J610" i="10"/>
  <c r="I610" i="10"/>
  <c r="H610" i="10"/>
  <c r="G610" i="10"/>
  <c r="J609" i="10"/>
  <c r="I609" i="10"/>
  <c r="H609" i="10"/>
  <c r="G609" i="10"/>
  <c r="K609" i="10" s="1"/>
  <c r="K608" i="10"/>
  <c r="J608" i="10"/>
  <c r="I608" i="10"/>
  <c r="H608" i="10"/>
  <c r="G608" i="10"/>
  <c r="J607" i="10"/>
  <c r="G607" i="10"/>
  <c r="K607" i="10" s="1"/>
  <c r="K606" i="10"/>
  <c r="J606" i="10"/>
  <c r="I606" i="10"/>
  <c r="H606" i="10"/>
  <c r="G606" i="10"/>
  <c r="J605" i="10"/>
  <c r="G605" i="10"/>
  <c r="K605" i="10" s="1"/>
  <c r="K604" i="10"/>
  <c r="J604" i="10"/>
  <c r="I604" i="10"/>
  <c r="H604" i="10"/>
  <c r="G604" i="10"/>
  <c r="J603" i="10"/>
  <c r="G603" i="10"/>
  <c r="K603" i="10" s="1"/>
  <c r="K602" i="10"/>
  <c r="J602" i="10"/>
  <c r="I602" i="10"/>
  <c r="H602" i="10"/>
  <c r="G602" i="10"/>
  <c r="J601" i="10"/>
  <c r="G601" i="10"/>
  <c r="K600" i="10"/>
  <c r="J600" i="10"/>
  <c r="I600" i="10"/>
  <c r="H600" i="10"/>
  <c r="G600" i="10"/>
  <c r="J599" i="10"/>
  <c r="G599" i="10"/>
  <c r="K598" i="10"/>
  <c r="J598" i="10"/>
  <c r="I598" i="10"/>
  <c r="H598" i="10"/>
  <c r="G598" i="10"/>
  <c r="J597" i="10"/>
  <c r="G597" i="10"/>
  <c r="K597" i="10" s="1"/>
  <c r="K596" i="10"/>
  <c r="J596" i="10"/>
  <c r="I596" i="10"/>
  <c r="H596" i="10"/>
  <c r="G596" i="10"/>
  <c r="J595" i="10"/>
  <c r="H595" i="10"/>
  <c r="G595" i="10"/>
  <c r="K595" i="10" s="1"/>
  <c r="K594" i="10"/>
  <c r="J594" i="10"/>
  <c r="I594" i="10"/>
  <c r="H594" i="10"/>
  <c r="G594" i="10"/>
  <c r="J593" i="10"/>
  <c r="I593" i="10"/>
  <c r="G593" i="10"/>
  <c r="K593" i="10" s="1"/>
  <c r="K592" i="10"/>
  <c r="J592" i="10"/>
  <c r="I592" i="10"/>
  <c r="H592" i="10"/>
  <c r="G592" i="10"/>
  <c r="J591" i="10"/>
  <c r="I591" i="10"/>
  <c r="H591" i="10"/>
  <c r="G591" i="10"/>
  <c r="K591" i="10" s="1"/>
  <c r="K590" i="10"/>
  <c r="J590" i="10"/>
  <c r="I590" i="10"/>
  <c r="H590" i="10"/>
  <c r="G590" i="10"/>
  <c r="J589" i="10"/>
  <c r="I589" i="10"/>
  <c r="H589" i="10"/>
  <c r="G589" i="10"/>
  <c r="K589" i="10" s="1"/>
  <c r="K588" i="10"/>
  <c r="J588" i="10"/>
  <c r="I588" i="10"/>
  <c r="H588" i="10"/>
  <c r="G588" i="10"/>
  <c r="J587" i="10"/>
  <c r="I587" i="10"/>
  <c r="H587" i="10"/>
  <c r="G587" i="10"/>
  <c r="K587" i="10" s="1"/>
  <c r="K586" i="10"/>
  <c r="J586" i="10"/>
  <c r="I586" i="10"/>
  <c r="H586" i="10"/>
  <c r="G586" i="10"/>
  <c r="J585" i="10"/>
  <c r="I585" i="10"/>
  <c r="H585" i="10"/>
  <c r="G585" i="10"/>
  <c r="K585" i="10" s="1"/>
  <c r="K584" i="10"/>
  <c r="J584" i="10"/>
  <c r="I584" i="10"/>
  <c r="H584" i="10"/>
  <c r="G584" i="10"/>
  <c r="J583" i="10"/>
  <c r="G583" i="10"/>
  <c r="K583" i="10" s="1"/>
  <c r="K582" i="10"/>
  <c r="J582" i="10"/>
  <c r="I582" i="10"/>
  <c r="H582" i="10"/>
  <c r="G582" i="10"/>
  <c r="J581" i="10"/>
  <c r="G581" i="10"/>
  <c r="K580" i="10"/>
  <c r="J580" i="10"/>
  <c r="I580" i="10"/>
  <c r="H580" i="10"/>
  <c r="G580" i="10"/>
  <c r="J579" i="10"/>
  <c r="G579" i="10"/>
  <c r="K578" i="10"/>
  <c r="J578" i="10"/>
  <c r="I578" i="10"/>
  <c r="H578" i="10"/>
  <c r="G578" i="10"/>
  <c r="J577" i="10"/>
  <c r="G577" i="10"/>
  <c r="K577" i="10" s="1"/>
  <c r="K576" i="10"/>
  <c r="J576" i="10"/>
  <c r="I576" i="10"/>
  <c r="H576" i="10"/>
  <c r="G576" i="10"/>
  <c r="J575" i="10"/>
  <c r="H575" i="10"/>
  <c r="G575" i="10"/>
  <c r="K575" i="10" s="1"/>
  <c r="K574" i="10"/>
  <c r="J574" i="10"/>
  <c r="I574" i="10"/>
  <c r="H574" i="10"/>
  <c r="G574" i="10"/>
  <c r="J573" i="10"/>
  <c r="I573" i="10"/>
  <c r="G573" i="10"/>
  <c r="K573" i="10" s="1"/>
  <c r="K572" i="10"/>
  <c r="J572" i="10"/>
  <c r="I572" i="10"/>
  <c r="H572" i="10"/>
  <c r="G572" i="10"/>
  <c r="J571" i="10"/>
  <c r="I571" i="10"/>
  <c r="H571" i="10"/>
  <c r="G571" i="10"/>
  <c r="K571" i="10" s="1"/>
  <c r="K570" i="10"/>
  <c r="J570" i="10"/>
  <c r="I570" i="10"/>
  <c r="H570" i="10"/>
  <c r="G570" i="10"/>
  <c r="J569" i="10"/>
  <c r="I569" i="10"/>
  <c r="H569" i="10"/>
  <c r="G569" i="10"/>
  <c r="K569" i="10" s="1"/>
  <c r="K568" i="10"/>
  <c r="J568" i="10"/>
  <c r="I568" i="10"/>
  <c r="H568" i="10"/>
  <c r="G568" i="10"/>
  <c r="J567" i="10"/>
  <c r="G567" i="10"/>
  <c r="K567" i="10" s="1"/>
  <c r="K566" i="10"/>
  <c r="J566" i="10"/>
  <c r="I566" i="10"/>
  <c r="H566" i="10"/>
  <c r="G566" i="10"/>
  <c r="J565" i="10"/>
  <c r="G565" i="10"/>
  <c r="K565" i="10" s="1"/>
  <c r="K564" i="10"/>
  <c r="J564" i="10"/>
  <c r="I564" i="10"/>
  <c r="H564" i="10"/>
  <c r="G564" i="10"/>
  <c r="J563" i="10"/>
  <c r="I563" i="10"/>
  <c r="G563" i="10"/>
  <c r="K563" i="10" s="1"/>
  <c r="K562" i="10"/>
  <c r="J562" i="10"/>
  <c r="I562" i="10"/>
  <c r="H562" i="10"/>
  <c r="G562" i="10"/>
  <c r="J561" i="10"/>
  <c r="H561" i="10"/>
  <c r="G561" i="10"/>
  <c r="K560" i="10"/>
  <c r="J560" i="10"/>
  <c r="I560" i="10"/>
  <c r="H560" i="10"/>
  <c r="G560" i="10"/>
  <c r="J559" i="10"/>
  <c r="G559" i="10"/>
  <c r="K558" i="10"/>
  <c r="J558" i="10"/>
  <c r="I558" i="10"/>
  <c r="H558" i="10"/>
  <c r="G558" i="10"/>
  <c r="J557" i="10"/>
  <c r="G557" i="10"/>
  <c r="K557" i="10" s="1"/>
  <c r="K556" i="10"/>
  <c r="J556" i="10"/>
  <c r="I556" i="10"/>
  <c r="H556" i="10"/>
  <c r="G556" i="10"/>
  <c r="J555" i="10"/>
  <c r="H555" i="10"/>
  <c r="G555" i="10"/>
  <c r="K555" i="10" s="1"/>
  <c r="K554" i="10"/>
  <c r="J554" i="10"/>
  <c r="I554" i="10"/>
  <c r="H554" i="10"/>
  <c r="G554" i="10"/>
  <c r="J553" i="10"/>
  <c r="I553" i="10"/>
  <c r="G553" i="10"/>
  <c r="K553" i="10" s="1"/>
  <c r="K552" i="10"/>
  <c r="J552" i="10"/>
  <c r="I552" i="10"/>
  <c r="H552" i="10"/>
  <c r="G552" i="10"/>
  <c r="J551" i="10"/>
  <c r="I551" i="10"/>
  <c r="H551" i="10"/>
  <c r="G551" i="10"/>
  <c r="K551" i="10" s="1"/>
  <c r="K550" i="10"/>
  <c r="J550" i="10"/>
  <c r="I550" i="10"/>
  <c r="H550" i="10"/>
  <c r="G550" i="10"/>
  <c r="J549" i="10"/>
  <c r="I549" i="10"/>
  <c r="H549" i="10"/>
  <c r="G549" i="10"/>
  <c r="K549" i="10" s="1"/>
  <c r="K548" i="10"/>
  <c r="J548" i="10"/>
  <c r="I548" i="10"/>
  <c r="H548" i="10"/>
  <c r="G548" i="10"/>
  <c r="J547" i="10"/>
  <c r="G547" i="10"/>
  <c r="K547" i="10" s="1"/>
  <c r="K546" i="10"/>
  <c r="J546" i="10"/>
  <c r="I546" i="10"/>
  <c r="H546" i="10"/>
  <c r="G546" i="10"/>
  <c r="J545" i="10"/>
  <c r="G545" i="10"/>
  <c r="K545" i="10" s="1"/>
  <c r="K544" i="10"/>
  <c r="J544" i="10"/>
  <c r="I544" i="10"/>
  <c r="H544" i="10"/>
  <c r="G544" i="10"/>
  <c r="J543" i="10"/>
  <c r="H543" i="10"/>
  <c r="G543" i="10"/>
  <c r="K543" i="10" s="1"/>
  <c r="K542" i="10"/>
  <c r="J542" i="10"/>
  <c r="I542" i="10"/>
  <c r="H542" i="10"/>
  <c r="G542" i="10"/>
  <c r="J541" i="10"/>
  <c r="G541" i="10"/>
  <c r="K540" i="10"/>
  <c r="J540" i="10"/>
  <c r="I540" i="10"/>
  <c r="H540" i="10"/>
  <c r="G540" i="10"/>
  <c r="J539" i="10"/>
  <c r="G539" i="10"/>
  <c r="K538" i="10"/>
  <c r="J538" i="10"/>
  <c r="I538" i="10"/>
  <c r="H538" i="10"/>
  <c r="G538" i="10"/>
  <c r="J537" i="10"/>
  <c r="G537" i="10"/>
  <c r="K537" i="10" s="1"/>
  <c r="K536" i="10"/>
  <c r="J536" i="10"/>
  <c r="I536" i="10"/>
  <c r="H536" i="10"/>
  <c r="G536" i="10"/>
  <c r="J535" i="10"/>
  <c r="H535" i="10"/>
  <c r="G535" i="10"/>
  <c r="K535" i="10" s="1"/>
  <c r="K534" i="10"/>
  <c r="J534" i="10"/>
  <c r="I534" i="10"/>
  <c r="H534" i="10"/>
  <c r="G534" i="10"/>
  <c r="J533" i="10"/>
  <c r="G533" i="10"/>
  <c r="K533" i="10" s="1"/>
  <c r="K532" i="10"/>
  <c r="J532" i="10"/>
  <c r="I532" i="10"/>
  <c r="H532" i="10"/>
  <c r="G532" i="10"/>
  <c r="J531" i="10"/>
  <c r="I531" i="10"/>
  <c r="H531" i="10"/>
  <c r="G531" i="10"/>
  <c r="K531" i="10" s="1"/>
  <c r="K530" i="10"/>
  <c r="J530" i="10"/>
  <c r="I530" i="10"/>
  <c r="H530" i="10"/>
  <c r="G530" i="10"/>
  <c r="J529" i="10"/>
  <c r="I529" i="10"/>
  <c r="H529" i="10"/>
  <c r="G529" i="10"/>
  <c r="K529" i="10" s="1"/>
  <c r="K528" i="10"/>
  <c r="J528" i="10"/>
  <c r="I528" i="10"/>
  <c r="H528" i="10"/>
  <c r="G528" i="10"/>
  <c r="J527" i="10"/>
  <c r="G527" i="10"/>
  <c r="K527" i="10" s="1"/>
  <c r="K526" i="10"/>
  <c r="J526" i="10"/>
  <c r="I526" i="10"/>
  <c r="H526" i="10"/>
  <c r="G526" i="10"/>
  <c r="J525" i="10"/>
  <c r="H525" i="10"/>
  <c r="G525" i="10"/>
  <c r="K525" i="10" s="1"/>
  <c r="K524" i="10"/>
  <c r="J524" i="10"/>
  <c r="I524" i="10"/>
  <c r="H524" i="10"/>
  <c r="G524" i="10"/>
  <c r="J523" i="10"/>
  <c r="G523" i="10"/>
  <c r="K523" i="10" s="1"/>
  <c r="K522" i="10"/>
  <c r="J522" i="10"/>
  <c r="I522" i="10"/>
  <c r="H522" i="10"/>
  <c r="G522" i="10"/>
  <c r="J521" i="10"/>
  <c r="H521" i="10"/>
  <c r="G521" i="10"/>
  <c r="K520" i="10"/>
  <c r="J520" i="10"/>
  <c r="I520" i="10"/>
  <c r="H520" i="10"/>
  <c r="G520" i="10"/>
  <c r="J519" i="10"/>
  <c r="G519" i="10"/>
  <c r="K518" i="10"/>
  <c r="J518" i="10"/>
  <c r="I518" i="10"/>
  <c r="H518" i="10"/>
  <c r="G518" i="10"/>
  <c r="J517" i="10"/>
  <c r="G517" i="10"/>
  <c r="K517" i="10" s="1"/>
  <c r="K516" i="10"/>
  <c r="J516" i="10"/>
  <c r="I516" i="10"/>
  <c r="H516" i="10"/>
  <c r="G516" i="10"/>
  <c r="J515" i="10"/>
  <c r="H515" i="10"/>
  <c r="G515" i="10"/>
  <c r="K515" i="10" s="1"/>
  <c r="K514" i="10"/>
  <c r="J514" i="10"/>
  <c r="I514" i="10"/>
  <c r="H514" i="10"/>
  <c r="G514" i="10"/>
  <c r="J513" i="10"/>
  <c r="G513" i="10"/>
  <c r="K513" i="10" s="1"/>
  <c r="K512" i="10"/>
  <c r="J512" i="10"/>
  <c r="I512" i="10"/>
  <c r="H512" i="10"/>
  <c r="G512" i="10"/>
  <c r="J511" i="10"/>
  <c r="I511" i="10"/>
  <c r="H511" i="10"/>
  <c r="G511" i="10"/>
  <c r="K511" i="10" s="1"/>
  <c r="K510" i="10"/>
  <c r="J510" i="10"/>
  <c r="I510" i="10"/>
  <c r="H510" i="10"/>
  <c r="G510" i="10"/>
  <c r="J509" i="10"/>
  <c r="I509" i="10"/>
  <c r="H509" i="10"/>
  <c r="G509" i="10"/>
  <c r="K509" i="10" s="1"/>
  <c r="K508" i="10"/>
  <c r="J508" i="10"/>
  <c r="I508" i="10"/>
  <c r="H508" i="10"/>
  <c r="G508" i="10"/>
  <c r="J507" i="10"/>
  <c r="I507" i="10"/>
  <c r="H507" i="10"/>
  <c r="G507" i="10"/>
  <c r="K507" i="10" s="1"/>
  <c r="K506" i="10"/>
  <c r="J506" i="10"/>
  <c r="I506" i="10"/>
  <c r="H506" i="10"/>
  <c r="G506" i="10"/>
  <c r="J505" i="10"/>
  <c r="I505" i="10"/>
  <c r="H505" i="10"/>
  <c r="G505" i="10"/>
  <c r="K505" i="10" s="1"/>
  <c r="K504" i="10"/>
  <c r="J504" i="10"/>
  <c r="I504" i="10"/>
  <c r="H504" i="10"/>
  <c r="G504" i="10"/>
  <c r="J503" i="10"/>
  <c r="G503" i="10"/>
  <c r="K503" i="10" s="1"/>
  <c r="K502" i="10"/>
  <c r="J502" i="10"/>
  <c r="I502" i="10"/>
  <c r="H502" i="10"/>
  <c r="G502" i="10"/>
  <c r="J501" i="10"/>
  <c r="G501" i="10"/>
  <c r="K500" i="10"/>
  <c r="J500" i="10"/>
  <c r="I500" i="10"/>
  <c r="H500" i="10"/>
  <c r="G500" i="10"/>
  <c r="J499" i="10"/>
  <c r="G499" i="10"/>
  <c r="K498" i="10"/>
  <c r="J498" i="10"/>
  <c r="I498" i="10"/>
  <c r="H498" i="10"/>
  <c r="G498" i="10"/>
  <c r="J497" i="10"/>
  <c r="G497" i="10"/>
  <c r="K497" i="10" s="1"/>
  <c r="K496" i="10"/>
  <c r="J496" i="10"/>
  <c r="I496" i="10"/>
  <c r="H496" i="10"/>
  <c r="G496" i="10"/>
  <c r="J495" i="10"/>
  <c r="H495" i="10"/>
  <c r="G495" i="10"/>
  <c r="K495" i="10" s="1"/>
  <c r="K494" i="10"/>
  <c r="J494" i="10"/>
  <c r="I494" i="10"/>
  <c r="H494" i="10"/>
  <c r="G494" i="10"/>
  <c r="J493" i="10"/>
  <c r="G493" i="10"/>
  <c r="K493" i="10" s="1"/>
  <c r="K492" i="10"/>
  <c r="J492" i="10"/>
  <c r="I492" i="10"/>
  <c r="H492" i="10"/>
  <c r="G492" i="10"/>
  <c r="J491" i="10"/>
  <c r="I491" i="10"/>
  <c r="H491" i="10"/>
  <c r="G491" i="10"/>
  <c r="K491" i="10" s="1"/>
  <c r="K490" i="10"/>
  <c r="J490" i="10"/>
  <c r="I490" i="10"/>
  <c r="H490" i="10"/>
  <c r="G490" i="10"/>
  <c r="J489" i="10"/>
  <c r="I489" i="10"/>
  <c r="H489" i="10"/>
  <c r="G489" i="10"/>
  <c r="K489" i="10" s="1"/>
  <c r="K488" i="10"/>
  <c r="J488" i="10"/>
  <c r="I488" i="10"/>
  <c r="H488" i="10"/>
  <c r="G488" i="10"/>
  <c r="J487" i="10"/>
  <c r="G487" i="10"/>
  <c r="K487" i="10" s="1"/>
  <c r="K486" i="10"/>
  <c r="J486" i="10"/>
  <c r="I486" i="10"/>
  <c r="H486" i="10"/>
  <c r="G486" i="10"/>
  <c r="J485" i="10"/>
  <c r="I485" i="10"/>
  <c r="G485" i="10"/>
  <c r="K485" i="10" s="1"/>
  <c r="K484" i="10"/>
  <c r="J484" i="10"/>
  <c r="I484" i="10"/>
  <c r="H484" i="10"/>
  <c r="G484" i="10"/>
  <c r="J483" i="10"/>
  <c r="I483" i="10"/>
  <c r="H483" i="10"/>
  <c r="G483" i="10"/>
  <c r="K483" i="10" s="1"/>
  <c r="K482" i="10"/>
  <c r="J482" i="10"/>
  <c r="I482" i="10"/>
  <c r="H482" i="10"/>
  <c r="G482" i="10"/>
  <c r="J481" i="10"/>
  <c r="G481" i="10"/>
  <c r="K480" i="10"/>
  <c r="J480" i="10"/>
  <c r="I480" i="10"/>
  <c r="H480" i="10"/>
  <c r="G480" i="10"/>
  <c r="J479" i="10"/>
  <c r="G479" i="10"/>
  <c r="K478" i="10"/>
  <c r="J478" i="10"/>
  <c r="I478" i="10"/>
  <c r="H478" i="10"/>
  <c r="G478" i="10"/>
  <c r="J477" i="10"/>
  <c r="G477" i="10"/>
  <c r="K477" i="10" s="1"/>
  <c r="K476" i="10"/>
  <c r="J476" i="10"/>
  <c r="I476" i="10"/>
  <c r="H476" i="10"/>
  <c r="G476" i="10"/>
  <c r="J475" i="10"/>
  <c r="H475" i="10"/>
  <c r="G475" i="10"/>
  <c r="K475" i="10" s="1"/>
  <c r="K474" i="10"/>
  <c r="J474" i="10"/>
  <c r="I474" i="10"/>
  <c r="H474" i="10"/>
  <c r="G474" i="10"/>
  <c r="J473" i="10"/>
  <c r="I473" i="10"/>
  <c r="G473" i="10"/>
  <c r="K473" i="10" s="1"/>
  <c r="K472" i="10"/>
  <c r="J472" i="10"/>
  <c r="I472" i="10"/>
  <c r="H472" i="10"/>
  <c r="G472" i="10"/>
  <c r="J471" i="10"/>
  <c r="I471" i="10"/>
  <c r="H471" i="10"/>
  <c r="G471" i="10"/>
  <c r="K471" i="10" s="1"/>
  <c r="K470" i="10"/>
  <c r="J470" i="10"/>
  <c r="I470" i="10"/>
  <c r="H470" i="10"/>
  <c r="G470" i="10"/>
  <c r="J469" i="10"/>
  <c r="I469" i="10"/>
  <c r="H469" i="10"/>
  <c r="G469" i="10"/>
  <c r="K469" i="10" s="1"/>
  <c r="K468" i="10"/>
  <c r="J468" i="10"/>
  <c r="I468" i="10"/>
  <c r="H468" i="10"/>
  <c r="G468" i="10"/>
  <c r="J467" i="10"/>
  <c r="G467" i="10"/>
  <c r="K467" i="10" s="1"/>
  <c r="K466" i="10"/>
  <c r="J466" i="10"/>
  <c r="I466" i="10"/>
  <c r="H466" i="10"/>
  <c r="G466" i="10"/>
  <c r="J465" i="10"/>
  <c r="H465" i="10"/>
  <c r="G465" i="10"/>
  <c r="K465" i="10" s="1"/>
  <c r="K464" i="10"/>
  <c r="J464" i="10"/>
  <c r="I464" i="10"/>
  <c r="H464" i="10"/>
  <c r="G464" i="10"/>
  <c r="J463" i="10"/>
  <c r="G463" i="10"/>
  <c r="K463" i="10" s="1"/>
  <c r="K462" i="10"/>
  <c r="J462" i="10"/>
  <c r="I462" i="10"/>
  <c r="H462" i="10"/>
  <c r="G462" i="10"/>
  <c r="J461" i="10"/>
  <c r="G461" i="10"/>
  <c r="K460" i="10"/>
  <c r="J460" i="10"/>
  <c r="I460" i="10"/>
  <c r="H460" i="10"/>
  <c r="G460" i="10"/>
  <c r="J459" i="10"/>
  <c r="G459" i="10"/>
  <c r="K458" i="10"/>
  <c r="J458" i="10"/>
  <c r="I458" i="10"/>
  <c r="H458" i="10"/>
  <c r="G458" i="10"/>
  <c r="J457" i="10"/>
  <c r="G457" i="10"/>
  <c r="K457" i="10" s="1"/>
  <c r="K456" i="10"/>
  <c r="J456" i="10"/>
  <c r="I456" i="10"/>
  <c r="H456" i="10"/>
  <c r="G456" i="10"/>
  <c r="J455" i="10"/>
  <c r="H455" i="10"/>
  <c r="G455" i="10"/>
  <c r="K455" i="10" s="1"/>
  <c r="K454" i="10"/>
  <c r="J454" i="10"/>
  <c r="I454" i="10"/>
  <c r="H454" i="10"/>
  <c r="G454" i="10"/>
  <c r="J453" i="10"/>
  <c r="I453" i="10"/>
  <c r="G453" i="10"/>
  <c r="K453" i="10" s="1"/>
  <c r="K452" i="10"/>
  <c r="J452" i="10"/>
  <c r="I452" i="10"/>
  <c r="H452" i="10"/>
  <c r="G452" i="10"/>
  <c r="J451" i="10"/>
  <c r="I451" i="10"/>
  <c r="H451" i="10"/>
  <c r="G451" i="10"/>
  <c r="K451" i="10" s="1"/>
  <c r="K450" i="10"/>
  <c r="J450" i="10"/>
  <c r="I450" i="10"/>
  <c r="H450" i="10"/>
  <c r="G450" i="10"/>
  <c r="J449" i="10"/>
  <c r="I449" i="10"/>
  <c r="H449" i="10"/>
  <c r="G449" i="10"/>
  <c r="K449" i="10" s="1"/>
  <c r="K448" i="10"/>
  <c r="J448" i="10"/>
  <c r="I448" i="10"/>
  <c r="H448" i="10"/>
  <c r="G448" i="10"/>
  <c r="J447" i="10"/>
  <c r="G447" i="10"/>
  <c r="K447" i="10" s="1"/>
  <c r="K446" i="10"/>
  <c r="J446" i="10"/>
  <c r="I446" i="10"/>
  <c r="H446" i="10"/>
  <c r="G446" i="10"/>
  <c r="J445" i="10"/>
  <c r="H445" i="10"/>
  <c r="G445" i="10"/>
  <c r="K445" i="10" s="1"/>
  <c r="K444" i="10"/>
  <c r="J444" i="10"/>
  <c r="I444" i="10"/>
  <c r="H444" i="10"/>
  <c r="G444" i="10"/>
  <c r="J443" i="10"/>
  <c r="G443" i="10"/>
  <c r="K443" i="10" s="1"/>
  <c r="K442" i="10"/>
  <c r="J442" i="10"/>
  <c r="I442" i="10"/>
  <c r="H442" i="10"/>
  <c r="G442" i="10"/>
  <c r="J441" i="10"/>
  <c r="H441" i="10"/>
  <c r="G441" i="10"/>
  <c r="K440" i="10"/>
  <c r="J440" i="10"/>
  <c r="I440" i="10"/>
  <c r="H440" i="10"/>
  <c r="G440" i="10"/>
  <c r="J439" i="10"/>
  <c r="G439" i="10"/>
  <c r="K438" i="10"/>
  <c r="J438" i="10"/>
  <c r="I438" i="10"/>
  <c r="H438" i="10"/>
  <c r="G438" i="10"/>
  <c r="J437" i="10"/>
  <c r="G437" i="10"/>
  <c r="K437" i="10" s="1"/>
  <c r="K436" i="10"/>
  <c r="J436" i="10"/>
  <c r="I436" i="10"/>
  <c r="H436" i="10"/>
  <c r="G436" i="10"/>
  <c r="J435" i="10"/>
  <c r="H435" i="10"/>
  <c r="G435" i="10"/>
  <c r="K435" i="10" s="1"/>
  <c r="K434" i="10"/>
  <c r="J434" i="10"/>
  <c r="I434" i="10"/>
  <c r="H434" i="10"/>
  <c r="G434" i="10"/>
  <c r="J433" i="10"/>
  <c r="G433" i="10"/>
  <c r="K433" i="10" s="1"/>
  <c r="K432" i="10"/>
  <c r="J432" i="10"/>
  <c r="I432" i="10"/>
  <c r="H432" i="10"/>
  <c r="G432" i="10"/>
  <c r="J431" i="10"/>
  <c r="I431" i="10"/>
  <c r="H431" i="10"/>
  <c r="G431" i="10"/>
  <c r="K431" i="10" s="1"/>
  <c r="K430" i="10"/>
  <c r="J430" i="10"/>
  <c r="I430" i="10"/>
  <c r="H430" i="10"/>
  <c r="G430" i="10"/>
  <c r="J429" i="10"/>
  <c r="I429" i="10"/>
  <c r="H429" i="10"/>
  <c r="G429" i="10"/>
  <c r="K429" i="10" s="1"/>
  <c r="K428" i="10"/>
  <c r="J428" i="10"/>
  <c r="I428" i="10"/>
  <c r="H428" i="10"/>
  <c r="G428" i="10"/>
  <c r="J427" i="10"/>
  <c r="I427" i="10"/>
  <c r="H427" i="10"/>
  <c r="G427" i="10"/>
  <c r="K427" i="10" s="1"/>
  <c r="K426" i="10"/>
  <c r="J426" i="10"/>
  <c r="I426" i="10"/>
  <c r="H426" i="10"/>
  <c r="G426" i="10"/>
  <c r="J425" i="10"/>
  <c r="I425" i="10"/>
  <c r="H425" i="10"/>
  <c r="G425" i="10"/>
  <c r="K425" i="10" s="1"/>
  <c r="K424" i="10"/>
  <c r="J424" i="10"/>
  <c r="I424" i="10"/>
  <c r="H424" i="10"/>
  <c r="G424" i="10"/>
  <c r="J423" i="10"/>
  <c r="G423" i="10"/>
  <c r="K423" i="10" s="1"/>
  <c r="K422" i="10"/>
  <c r="J422" i="10"/>
  <c r="I422" i="10"/>
  <c r="H422" i="10"/>
  <c r="G422" i="10"/>
  <c r="J421" i="10"/>
  <c r="G421" i="10"/>
  <c r="K420" i="10"/>
  <c r="J420" i="10"/>
  <c r="I420" i="10"/>
  <c r="H420" i="10"/>
  <c r="G420" i="10"/>
  <c r="J419" i="10"/>
  <c r="G419" i="10"/>
  <c r="K418" i="10"/>
  <c r="J418" i="10"/>
  <c r="I418" i="10"/>
  <c r="H418" i="10"/>
  <c r="G418" i="10"/>
  <c r="J417" i="10"/>
  <c r="G417" i="10"/>
  <c r="K417" i="10" s="1"/>
  <c r="K416" i="10"/>
  <c r="J416" i="10"/>
  <c r="I416" i="10"/>
  <c r="H416" i="10"/>
  <c r="G416" i="10"/>
  <c r="J415" i="10"/>
  <c r="H415" i="10"/>
  <c r="G415" i="10"/>
  <c r="K415" i="10" s="1"/>
  <c r="K414" i="10"/>
  <c r="J414" i="10"/>
  <c r="I414" i="10"/>
  <c r="H414" i="10"/>
  <c r="G414" i="10"/>
  <c r="J413" i="10"/>
  <c r="G413" i="10"/>
  <c r="K413" i="10" s="1"/>
  <c r="K412" i="10"/>
  <c r="J412" i="10"/>
  <c r="I412" i="10"/>
  <c r="H412" i="10"/>
  <c r="G412" i="10"/>
  <c r="J411" i="10"/>
  <c r="I411" i="10"/>
  <c r="H411" i="10"/>
  <c r="G411" i="10"/>
  <c r="K411" i="10" s="1"/>
  <c r="K410" i="10"/>
  <c r="J410" i="10"/>
  <c r="I410" i="10"/>
  <c r="H410" i="10"/>
  <c r="G410" i="10"/>
  <c r="J409" i="10"/>
  <c r="I409" i="10"/>
  <c r="H409" i="10"/>
  <c r="G409" i="10"/>
  <c r="K409" i="10" s="1"/>
  <c r="K408" i="10"/>
  <c r="J408" i="10"/>
  <c r="I408" i="10"/>
  <c r="H408" i="10"/>
  <c r="G408" i="10"/>
  <c r="J407" i="10"/>
  <c r="G407" i="10"/>
  <c r="K407" i="10" s="1"/>
  <c r="K406" i="10"/>
  <c r="J406" i="10"/>
  <c r="I406" i="10"/>
  <c r="H406" i="10"/>
  <c r="G406" i="10"/>
  <c r="J405" i="10"/>
  <c r="I405" i="10"/>
  <c r="G405" i="10"/>
  <c r="K405" i="10" s="1"/>
  <c r="K404" i="10"/>
  <c r="J404" i="10"/>
  <c r="I404" i="10"/>
  <c r="H404" i="10"/>
  <c r="G404" i="10"/>
  <c r="J403" i="10"/>
  <c r="I403" i="10"/>
  <c r="H403" i="10"/>
  <c r="G403" i="10"/>
  <c r="K403" i="10" s="1"/>
  <c r="K402" i="10"/>
  <c r="J402" i="10"/>
  <c r="I402" i="10"/>
  <c r="H402" i="10"/>
  <c r="G402" i="10"/>
  <c r="J401" i="10"/>
  <c r="G401" i="10"/>
  <c r="K400" i="10"/>
  <c r="J400" i="10"/>
  <c r="I400" i="10"/>
  <c r="H400" i="10"/>
  <c r="G400" i="10"/>
  <c r="J399" i="10"/>
  <c r="G399" i="10"/>
  <c r="K398" i="10"/>
  <c r="J398" i="10"/>
  <c r="I398" i="10"/>
  <c r="H398" i="10"/>
  <c r="G398" i="10"/>
  <c r="J397" i="10"/>
  <c r="G397" i="10"/>
  <c r="K397" i="10" s="1"/>
  <c r="K396" i="10"/>
  <c r="J396" i="10"/>
  <c r="I396" i="10"/>
  <c r="H396" i="10"/>
  <c r="G396" i="10"/>
  <c r="J395" i="10"/>
  <c r="H395" i="10"/>
  <c r="G395" i="10"/>
  <c r="K395" i="10" s="1"/>
  <c r="K394" i="10"/>
  <c r="J394" i="10"/>
  <c r="I394" i="10"/>
  <c r="H394" i="10"/>
  <c r="G394" i="10"/>
  <c r="J393" i="10"/>
  <c r="I393" i="10"/>
  <c r="G393" i="10"/>
  <c r="K393" i="10" s="1"/>
  <c r="K392" i="10"/>
  <c r="J392" i="10"/>
  <c r="I392" i="10"/>
  <c r="H392" i="10"/>
  <c r="G392" i="10"/>
  <c r="J391" i="10"/>
  <c r="I391" i="10"/>
  <c r="H391" i="10"/>
  <c r="G391" i="10"/>
  <c r="K391" i="10" s="1"/>
  <c r="K390" i="10"/>
  <c r="J390" i="10"/>
  <c r="I390" i="10"/>
  <c r="H390" i="10"/>
  <c r="G390" i="10"/>
  <c r="J389" i="10"/>
  <c r="I389" i="10"/>
  <c r="H389" i="10"/>
  <c r="G389" i="10"/>
  <c r="K389" i="10" s="1"/>
  <c r="K388" i="10"/>
  <c r="J388" i="10"/>
  <c r="I388" i="10"/>
  <c r="H388" i="10"/>
  <c r="G388" i="10"/>
  <c r="J387" i="10"/>
  <c r="G387" i="10"/>
  <c r="K387" i="10" s="1"/>
  <c r="K386" i="10"/>
  <c r="J386" i="10"/>
  <c r="I386" i="10"/>
  <c r="H386" i="10"/>
  <c r="G386" i="10"/>
  <c r="J385" i="10"/>
  <c r="H385" i="10"/>
  <c r="G385" i="10"/>
  <c r="K385" i="10" s="1"/>
  <c r="K384" i="10"/>
  <c r="J384" i="10"/>
  <c r="I384" i="10"/>
  <c r="H384" i="10"/>
  <c r="G384" i="10"/>
  <c r="J383" i="10"/>
  <c r="G383" i="10"/>
  <c r="K383" i="10" s="1"/>
  <c r="K382" i="10"/>
  <c r="J382" i="10"/>
  <c r="I382" i="10"/>
  <c r="H382" i="10"/>
  <c r="G382" i="10"/>
  <c r="J381" i="10"/>
  <c r="G381" i="10"/>
  <c r="K380" i="10"/>
  <c r="J380" i="10"/>
  <c r="I380" i="10"/>
  <c r="H380" i="10"/>
  <c r="G380" i="10"/>
  <c r="J379" i="10"/>
  <c r="G379" i="10"/>
  <c r="K378" i="10"/>
  <c r="J378" i="10"/>
  <c r="I378" i="10"/>
  <c r="H378" i="10"/>
  <c r="G378" i="10"/>
  <c r="J377" i="10"/>
  <c r="G377" i="10"/>
  <c r="K377" i="10" s="1"/>
  <c r="K376" i="10"/>
  <c r="J376" i="10"/>
  <c r="I376" i="10"/>
  <c r="H376" i="10"/>
  <c r="G376" i="10"/>
  <c r="J375" i="10"/>
  <c r="H375" i="10"/>
  <c r="G375" i="10"/>
  <c r="K375" i="10" s="1"/>
  <c r="K374" i="10"/>
  <c r="J374" i="10"/>
  <c r="I374" i="10"/>
  <c r="H374" i="10"/>
  <c r="G374" i="10"/>
  <c r="J373" i="10"/>
  <c r="G373" i="10"/>
  <c r="K373" i="10" s="1"/>
  <c r="K372" i="10"/>
  <c r="J372" i="10"/>
  <c r="I372" i="10"/>
  <c r="H372" i="10"/>
  <c r="G372" i="10"/>
  <c r="J371" i="10"/>
  <c r="I371" i="10"/>
  <c r="H371" i="10"/>
  <c r="G371" i="10"/>
  <c r="K371" i="10" s="1"/>
  <c r="K370" i="10"/>
  <c r="J370" i="10"/>
  <c r="I370" i="10"/>
  <c r="H370" i="10"/>
  <c r="G370" i="10"/>
  <c r="J369" i="10"/>
  <c r="I369" i="10"/>
  <c r="H369" i="10"/>
  <c r="G369" i="10"/>
  <c r="K369" i="10" s="1"/>
  <c r="K368" i="10"/>
  <c r="J368" i="10"/>
  <c r="I368" i="10"/>
  <c r="H368" i="10"/>
  <c r="G368" i="10"/>
  <c r="J367" i="10"/>
  <c r="H367" i="10"/>
  <c r="G367" i="10"/>
  <c r="K367" i="10" s="1"/>
  <c r="K366" i="10"/>
  <c r="J366" i="10"/>
  <c r="I366" i="10"/>
  <c r="H366" i="10"/>
  <c r="G366" i="10"/>
  <c r="J365" i="10"/>
  <c r="G365" i="10"/>
  <c r="K365" i="10" s="1"/>
  <c r="K364" i="10"/>
  <c r="J364" i="10"/>
  <c r="I364" i="10"/>
  <c r="H364" i="10"/>
  <c r="G364" i="10"/>
  <c r="J363" i="10"/>
  <c r="G363" i="10"/>
  <c r="K363" i="10" s="1"/>
  <c r="K362" i="10"/>
  <c r="J362" i="10"/>
  <c r="I362" i="10"/>
  <c r="H362" i="10"/>
  <c r="G362" i="10"/>
  <c r="J361" i="10"/>
  <c r="G361" i="10"/>
  <c r="K360" i="10"/>
  <c r="J360" i="10"/>
  <c r="I360" i="10"/>
  <c r="H360" i="10"/>
  <c r="G360" i="10"/>
  <c r="J359" i="10"/>
  <c r="G359" i="10"/>
  <c r="K358" i="10"/>
  <c r="J358" i="10"/>
  <c r="I358" i="10"/>
  <c r="H358" i="10"/>
  <c r="G358" i="10"/>
  <c r="J357" i="10"/>
  <c r="G357" i="10"/>
  <c r="K357" i="10" s="1"/>
  <c r="K356" i="10"/>
  <c r="J356" i="10"/>
  <c r="I356" i="10"/>
  <c r="H356" i="10"/>
  <c r="G356" i="10"/>
  <c r="J355" i="10"/>
  <c r="H355" i="10"/>
  <c r="G355" i="10"/>
  <c r="K355" i="10" s="1"/>
  <c r="K354" i="10"/>
  <c r="J354" i="10"/>
  <c r="I354" i="10"/>
  <c r="H354" i="10"/>
  <c r="G354" i="10"/>
  <c r="J353" i="10"/>
  <c r="I353" i="10"/>
  <c r="G353" i="10"/>
  <c r="K353" i="10" s="1"/>
  <c r="K352" i="10"/>
  <c r="J352" i="10"/>
  <c r="I352" i="10"/>
  <c r="H352" i="10"/>
  <c r="G352" i="10"/>
  <c r="J351" i="10"/>
  <c r="I351" i="10"/>
  <c r="H351" i="10"/>
  <c r="G351" i="10"/>
  <c r="K351" i="10" s="1"/>
  <c r="K350" i="10"/>
  <c r="J350" i="10"/>
  <c r="I350" i="10"/>
  <c r="H350" i="10"/>
  <c r="G350" i="10"/>
  <c r="J349" i="10"/>
  <c r="I349" i="10"/>
  <c r="H349" i="10"/>
  <c r="G349" i="10"/>
  <c r="K349" i="10" s="1"/>
  <c r="K348" i="10"/>
  <c r="J348" i="10"/>
  <c r="I348" i="10"/>
  <c r="H348" i="10"/>
  <c r="G348" i="10"/>
  <c r="J347" i="10"/>
  <c r="I347" i="10"/>
  <c r="H347" i="10"/>
  <c r="G347" i="10"/>
  <c r="K347" i="10" s="1"/>
  <c r="K346" i="10"/>
  <c r="J346" i="10"/>
  <c r="I346" i="10"/>
  <c r="H346" i="10"/>
  <c r="G346" i="10"/>
  <c r="J345" i="10"/>
  <c r="I345" i="10"/>
  <c r="H345" i="10"/>
  <c r="G345" i="10"/>
  <c r="K345" i="10" s="1"/>
  <c r="K344" i="10"/>
  <c r="J344" i="10"/>
  <c r="I344" i="10"/>
  <c r="H344" i="10"/>
  <c r="G344" i="10"/>
  <c r="J343" i="10"/>
  <c r="G343" i="10"/>
  <c r="K343" i="10" s="1"/>
  <c r="K342" i="10"/>
  <c r="J342" i="10"/>
  <c r="I342" i="10"/>
  <c r="H342" i="10"/>
  <c r="G342" i="10"/>
  <c r="J341" i="10"/>
  <c r="G341" i="10"/>
  <c r="K340" i="10"/>
  <c r="J340" i="10"/>
  <c r="I340" i="10"/>
  <c r="H340" i="10"/>
  <c r="G340" i="10"/>
  <c r="J339" i="10"/>
  <c r="G339" i="10"/>
  <c r="K338" i="10"/>
  <c r="J338" i="10"/>
  <c r="I338" i="10"/>
  <c r="H338" i="10"/>
  <c r="G338" i="10"/>
  <c r="J337" i="10"/>
  <c r="G337" i="10"/>
  <c r="K337" i="10" s="1"/>
  <c r="J336" i="10"/>
  <c r="G336" i="10"/>
  <c r="K336" i="10" s="1"/>
  <c r="J335" i="10"/>
  <c r="H335" i="10"/>
  <c r="G335" i="10"/>
  <c r="K335" i="10" s="1"/>
  <c r="J334" i="10"/>
  <c r="G334" i="10"/>
  <c r="K334" i="10" s="1"/>
  <c r="J333" i="10"/>
  <c r="G333" i="10"/>
  <c r="K333" i="10" s="1"/>
  <c r="J332" i="10"/>
  <c r="G332" i="10"/>
  <c r="K332" i="10" s="1"/>
  <c r="J331" i="10"/>
  <c r="I331" i="10"/>
  <c r="H331" i="10"/>
  <c r="G331" i="10"/>
  <c r="K331" i="10" s="1"/>
  <c r="J330" i="10"/>
  <c r="G330" i="10"/>
  <c r="J329" i="10"/>
  <c r="I329" i="10"/>
  <c r="H329" i="10"/>
  <c r="G329" i="10"/>
  <c r="K329" i="10" s="1"/>
  <c r="J328" i="10"/>
  <c r="G328" i="10"/>
  <c r="J327" i="10"/>
  <c r="G327" i="10"/>
  <c r="K327" i="10" s="1"/>
  <c r="J326" i="10"/>
  <c r="G326" i="10"/>
  <c r="I326" i="10" s="1"/>
  <c r="J325" i="10"/>
  <c r="I325" i="10"/>
  <c r="G325" i="10"/>
  <c r="K325" i="10" s="1"/>
  <c r="K324" i="10"/>
  <c r="J324" i="10"/>
  <c r="H324" i="10"/>
  <c r="G324" i="10"/>
  <c r="I324" i="10" s="1"/>
  <c r="J323" i="10"/>
  <c r="I323" i="10"/>
  <c r="H323" i="10"/>
  <c r="G323" i="10"/>
  <c r="K323" i="10" s="1"/>
  <c r="K322" i="10"/>
  <c r="J322" i="10"/>
  <c r="G322" i="10"/>
  <c r="H322" i="10" s="1"/>
  <c r="J321" i="10"/>
  <c r="G321" i="10"/>
  <c r="K320" i="10"/>
  <c r="J320" i="10"/>
  <c r="I320" i="10"/>
  <c r="H320" i="10"/>
  <c r="G320" i="10"/>
  <c r="J319" i="10"/>
  <c r="G319" i="10"/>
  <c r="K318" i="10"/>
  <c r="J318" i="10"/>
  <c r="I318" i="10"/>
  <c r="H318" i="10"/>
  <c r="G318" i="10"/>
  <c r="J317" i="10"/>
  <c r="G317" i="10"/>
  <c r="K317" i="10" s="1"/>
  <c r="J316" i="10"/>
  <c r="H316" i="10"/>
  <c r="G316" i="10"/>
  <c r="K316" i="10" s="1"/>
  <c r="J315" i="10"/>
  <c r="H315" i="10"/>
  <c r="G315" i="10"/>
  <c r="K315" i="10" s="1"/>
  <c r="J314" i="10"/>
  <c r="I314" i="10"/>
  <c r="G314" i="10"/>
  <c r="K314" i="10" s="1"/>
  <c r="J313" i="10"/>
  <c r="G313" i="10"/>
  <c r="K313" i="10" s="1"/>
  <c r="J312" i="10"/>
  <c r="H312" i="10"/>
  <c r="G312" i="10"/>
  <c r="K312" i="10" s="1"/>
  <c r="J311" i="10"/>
  <c r="I311" i="10"/>
  <c r="H311" i="10"/>
  <c r="G311" i="10"/>
  <c r="K311" i="10" s="1"/>
  <c r="J310" i="10"/>
  <c r="H310" i="10"/>
  <c r="G310" i="10"/>
  <c r="J309" i="10"/>
  <c r="I309" i="10"/>
  <c r="H309" i="10"/>
  <c r="G309" i="10"/>
  <c r="K309" i="10" s="1"/>
  <c r="J308" i="10"/>
  <c r="G308" i="10"/>
  <c r="J307" i="10"/>
  <c r="H307" i="10"/>
  <c r="G307" i="10"/>
  <c r="K307" i="10" s="1"/>
  <c r="J306" i="10"/>
  <c r="G306" i="10"/>
  <c r="I306" i="10" s="1"/>
  <c r="J305" i="10"/>
  <c r="I305" i="10"/>
  <c r="H305" i="10"/>
  <c r="G305" i="10"/>
  <c r="K305" i="10" s="1"/>
  <c r="K304" i="10"/>
  <c r="J304" i="10"/>
  <c r="H304" i="10"/>
  <c r="G304" i="10"/>
  <c r="I304" i="10" s="1"/>
  <c r="J303" i="10"/>
  <c r="G303" i="10"/>
  <c r="K303" i="10" s="1"/>
  <c r="K302" i="10"/>
  <c r="J302" i="10"/>
  <c r="G302" i="10"/>
  <c r="H302" i="10" s="1"/>
  <c r="J301" i="10"/>
  <c r="H301" i="10"/>
  <c r="G301" i="10"/>
  <c r="K300" i="10"/>
  <c r="J300" i="10"/>
  <c r="I300" i="10"/>
  <c r="H300" i="10"/>
  <c r="G300" i="10"/>
  <c r="J299" i="10"/>
  <c r="G299" i="10"/>
  <c r="K298" i="10"/>
  <c r="J298" i="10"/>
  <c r="I298" i="10"/>
  <c r="H298" i="10"/>
  <c r="G298" i="10"/>
  <c r="J297" i="10"/>
  <c r="G297" i="10"/>
  <c r="K297" i="10" s="1"/>
  <c r="J296" i="10"/>
  <c r="G296" i="10"/>
  <c r="I296" i="10" s="1"/>
  <c r="J295" i="10"/>
  <c r="H295" i="10"/>
  <c r="G295" i="10"/>
  <c r="K295" i="10" s="1"/>
  <c r="J294" i="10"/>
  <c r="I294" i="10"/>
  <c r="H294" i="10"/>
  <c r="G294" i="10"/>
  <c r="K294" i="10" s="1"/>
  <c r="J293" i="10"/>
  <c r="I293" i="10"/>
  <c r="G293" i="10"/>
  <c r="K293" i="10" s="1"/>
  <c r="J292" i="10"/>
  <c r="H292" i="10"/>
  <c r="G292" i="10"/>
  <c r="K292" i="10" s="1"/>
  <c r="J291" i="10"/>
  <c r="I291" i="10"/>
  <c r="H291" i="10"/>
  <c r="G291" i="10"/>
  <c r="K291" i="10" s="1"/>
  <c r="J290" i="10"/>
  <c r="H290" i="10"/>
  <c r="G290" i="10"/>
  <c r="J289" i="10"/>
  <c r="I289" i="10"/>
  <c r="H289" i="10"/>
  <c r="G289" i="10"/>
  <c r="K289" i="10" s="1"/>
  <c r="J288" i="10"/>
  <c r="G288" i="10"/>
  <c r="J287" i="10"/>
  <c r="H287" i="10"/>
  <c r="G287" i="10"/>
  <c r="K287" i="10" s="1"/>
  <c r="J286" i="10"/>
  <c r="G286" i="10"/>
  <c r="I286" i="10" s="1"/>
  <c r="J285" i="10"/>
  <c r="I285" i="10"/>
  <c r="H285" i="10"/>
  <c r="G285" i="10"/>
  <c r="K285" i="10" s="1"/>
  <c r="K284" i="10"/>
  <c r="J284" i="10"/>
  <c r="H284" i="10"/>
  <c r="G284" i="10"/>
  <c r="I284" i="10" s="1"/>
  <c r="J283" i="10"/>
  <c r="G283" i="10"/>
  <c r="K283" i="10" s="1"/>
  <c r="K282" i="10"/>
  <c r="J282" i="10"/>
  <c r="I282" i="10"/>
  <c r="G282" i="10"/>
  <c r="H282" i="10" s="1"/>
  <c r="J281" i="10"/>
  <c r="G281" i="10"/>
  <c r="K280" i="10"/>
  <c r="J280" i="10"/>
  <c r="I280" i="10"/>
  <c r="H280" i="10"/>
  <c r="G280" i="10"/>
  <c r="J279" i="10"/>
  <c r="G279" i="10"/>
  <c r="K278" i="10"/>
  <c r="J278" i="10"/>
  <c r="I278" i="10"/>
  <c r="H278" i="10"/>
  <c r="G278" i="10"/>
  <c r="J277" i="10"/>
  <c r="G277" i="10"/>
  <c r="K277" i="10" s="1"/>
  <c r="J276" i="10"/>
  <c r="H276" i="10"/>
  <c r="G276" i="10"/>
  <c r="K276" i="10" s="1"/>
  <c r="J275" i="10"/>
  <c r="H275" i="10"/>
  <c r="G275" i="10"/>
  <c r="K275" i="10" s="1"/>
  <c r="J274" i="10"/>
  <c r="I274" i="10"/>
  <c r="G274" i="10"/>
  <c r="K274" i="10" s="1"/>
  <c r="J273" i="10"/>
  <c r="G273" i="10"/>
  <c r="K273" i="10" s="1"/>
  <c r="J272" i="10"/>
  <c r="H272" i="10"/>
  <c r="G272" i="10"/>
  <c r="K272" i="10" s="1"/>
  <c r="J271" i="10"/>
  <c r="I271" i="10"/>
  <c r="H271" i="10"/>
  <c r="G271" i="10"/>
  <c r="K271" i="10" s="1"/>
  <c r="J270" i="10"/>
  <c r="H270" i="10"/>
  <c r="G270" i="10"/>
  <c r="J269" i="10"/>
  <c r="I269" i="10"/>
  <c r="H269" i="10"/>
  <c r="G269" i="10"/>
  <c r="K269" i="10" s="1"/>
  <c r="J268" i="10"/>
  <c r="G268" i="10"/>
  <c r="J267" i="10"/>
  <c r="H267" i="10"/>
  <c r="G267" i="10"/>
  <c r="K267" i="10" s="1"/>
  <c r="J266" i="10"/>
  <c r="G266" i="10"/>
  <c r="I266" i="10" s="1"/>
  <c r="J265" i="10"/>
  <c r="I265" i="10"/>
  <c r="H265" i="10"/>
  <c r="G265" i="10"/>
  <c r="K265" i="10" s="1"/>
  <c r="K264" i="10"/>
  <c r="J264" i="10"/>
  <c r="H264" i="10"/>
  <c r="G264" i="10"/>
  <c r="I264" i="10" s="1"/>
  <c r="J263" i="10"/>
  <c r="G263" i="10"/>
  <c r="K263" i="10" s="1"/>
  <c r="K262" i="10"/>
  <c r="J262" i="10"/>
  <c r="G262" i="10"/>
  <c r="H262" i="10" s="1"/>
  <c r="J261" i="10"/>
  <c r="H261" i="10"/>
  <c r="G261" i="10"/>
  <c r="K260" i="10"/>
  <c r="J260" i="10"/>
  <c r="I260" i="10"/>
  <c r="H260" i="10"/>
  <c r="G260" i="10"/>
  <c r="J259" i="10"/>
  <c r="G259" i="10"/>
  <c r="K258" i="10"/>
  <c r="J258" i="10"/>
  <c r="I258" i="10"/>
  <c r="H258" i="10"/>
  <c r="G258" i="10"/>
  <c r="J257" i="10"/>
  <c r="G257" i="10"/>
  <c r="K257" i="10" s="1"/>
  <c r="J256" i="10"/>
  <c r="G256" i="10"/>
  <c r="I256" i="10" s="1"/>
  <c r="J255" i="10"/>
  <c r="H255" i="10"/>
  <c r="G255" i="10"/>
  <c r="K255" i="10" s="1"/>
  <c r="J254" i="10"/>
  <c r="I254" i="10"/>
  <c r="H254" i="10"/>
  <c r="G254" i="10"/>
  <c r="K254" i="10" s="1"/>
  <c r="J253" i="10"/>
  <c r="I253" i="10"/>
  <c r="G253" i="10"/>
  <c r="K253" i="10" s="1"/>
  <c r="J252" i="10"/>
  <c r="H252" i="10"/>
  <c r="G252" i="10"/>
  <c r="K252" i="10" s="1"/>
  <c r="J251" i="10"/>
  <c r="I251" i="10"/>
  <c r="H251" i="10"/>
  <c r="G251" i="10"/>
  <c r="K251" i="10" s="1"/>
  <c r="J250" i="10"/>
  <c r="H250" i="10"/>
  <c r="G250" i="10"/>
  <c r="J249" i="10"/>
  <c r="I249" i="10"/>
  <c r="H249" i="10"/>
  <c r="G249" i="10"/>
  <c r="K249" i="10" s="1"/>
  <c r="J248" i="10"/>
  <c r="G248" i="10"/>
  <c r="J247" i="10"/>
  <c r="H247" i="10"/>
  <c r="G247" i="10"/>
  <c r="K247" i="10" s="1"/>
  <c r="J246" i="10"/>
  <c r="G246" i="10"/>
  <c r="I246" i="10" s="1"/>
  <c r="J245" i="10"/>
  <c r="I245" i="10"/>
  <c r="H245" i="10"/>
  <c r="G245" i="10"/>
  <c r="K245" i="10" s="1"/>
  <c r="K244" i="10"/>
  <c r="J244" i="10"/>
  <c r="H244" i="10"/>
  <c r="G244" i="10"/>
  <c r="I244" i="10" s="1"/>
  <c r="J243" i="10"/>
  <c r="G243" i="10"/>
  <c r="K243" i="10" s="1"/>
  <c r="K242" i="10"/>
  <c r="J242" i="10"/>
  <c r="G242" i="10"/>
  <c r="H242" i="10" s="1"/>
  <c r="J241" i="10"/>
  <c r="H241" i="10"/>
  <c r="G241" i="10"/>
  <c r="K240" i="10"/>
  <c r="J240" i="10"/>
  <c r="I240" i="10"/>
  <c r="H240" i="10"/>
  <c r="G240" i="10"/>
  <c r="J239" i="10"/>
  <c r="G239" i="10"/>
  <c r="K238" i="10"/>
  <c r="J238" i="10"/>
  <c r="I238" i="10"/>
  <c r="H238" i="10"/>
  <c r="G238" i="10"/>
  <c r="J237" i="10"/>
  <c r="G237" i="10"/>
  <c r="K237" i="10" s="1"/>
  <c r="J236" i="10"/>
  <c r="G236" i="10"/>
  <c r="I236" i="10" s="1"/>
  <c r="J235" i="10"/>
  <c r="H235" i="10"/>
  <c r="G235" i="10"/>
  <c r="K235" i="10" s="1"/>
  <c r="J234" i="10"/>
  <c r="I234" i="10"/>
  <c r="H234" i="10"/>
  <c r="G234" i="10"/>
  <c r="K234" i="10" s="1"/>
  <c r="J233" i="10"/>
  <c r="G233" i="10"/>
  <c r="K233" i="10" s="1"/>
  <c r="J232" i="10"/>
  <c r="G232" i="10"/>
  <c r="K232" i="10" s="1"/>
  <c r="J231" i="10"/>
  <c r="I231" i="10"/>
  <c r="H231" i="10"/>
  <c r="G231" i="10"/>
  <c r="K231" i="10" s="1"/>
  <c r="J230" i="10"/>
  <c r="H230" i="10"/>
  <c r="G230" i="10"/>
  <c r="K230" i="10" s="1"/>
  <c r="J229" i="10"/>
  <c r="I229" i="10"/>
  <c r="H229" i="10"/>
  <c r="G229" i="10"/>
  <c r="K229" i="10" s="1"/>
  <c r="J228" i="10"/>
  <c r="G228" i="10"/>
  <c r="J227" i="10"/>
  <c r="G227" i="10"/>
  <c r="K227" i="10" s="1"/>
  <c r="J226" i="10"/>
  <c r="G226" i="10"/>
  <c r="J225" i="10"/>
  <c r="I225" i="10"/>
  <c r="G225" i="10"/>
  <c r="K225" i="10" s="1"/>
  <c r="K224" i="10"/>
  <c r="J224" i="10"/>
  <c r="H224" i="10"/>
  <c r="G224" i="10"/>
  <c r="I224" i="10" s="1"/>
  <c r="J223" i="10"/>
  <c r="I223" i="10"/>
  <c r="H223" i="10"/>
  <c r="G223" i="10"/>
  <c r="K223" i="10" s="1"/>
  <c r="K222" i="10"/>
  <c r="J222" i="10"/>
  <c r="I222" i="10"/>
  <c r="G222" i="10"/>
  <c r="H222" i="10" s="1"/>
  <c r="J221" i="10"/>
  <c r="G221" i="10"/>
  <c r="K221" i="10" s="1"/>
  <c r="K220" i="10"/>
  <c r="J220" i="10"/>
  <c r="I220" i="10"/>
  <c r="H220" i="10"/>
  <c r="G220" i="10"/>
  <c r="J219" i="10"/>
  <c r="G219" i="10"/>
  <c r="K218" i="10"/>
  <c r="J218" i="10"/>
  <c r="I218" i="10"/>
  <c r="H218" i="10"/>
  <c r="G218" i="10"/>
  <c r="J217" i="10"/>
  <c r="G217" i="10"/>
  <c r="J216" i="10"/>
  <c r="G216" i="10"/>
  <c r="K216" i="10" s="1"/>
  <c r="J215" i="10"/>
  <c r="H215" i="10"/>
  <c r="G215" i="10"/>
  <c r="K215" i="10" s="1"/>
  <c r="J214" i="10"/>
  <c r="G214" i="10"/>
  <c r="K214" i="10" s="1"/>
  <c r="J213" i="10"/>
  <c r="G213" i="10"/>
  <c r="K213" i="10" s="1"/>
  <c r="J212" i="10"/>
  <c r="I212" i="10"/>
  <c r="G212" i="10"/>
  <c r="K212" i="10" s="1"/>
  <c r="J211" i="10"/>
  <c r="I211" i="10"/>
  <c r="H211" i="10"/>
  <c r="G211" i="10"/>
  <c r="K211" i="10" s="1"/>
  <c r="J210" i="10"/>
  <c r="I210" i="10"/>
  <c r="H210" i="10"/>
  <c r="G210" i="10"/>
  <c r="K210" i="10" s="1"/>
  <c r="J209" i="10"/>
  <c r="I209" i="10"/>
  <c r="H209" i="10"/>
  <c r="G209" i="10"/>
  <c r="K209" i="10" s="1"/>
  <c r="J208" i="10"/>
  <c r="G208" i="10"/>
  <c r="J207" i="10"/>
  <c r="I207" i="10"/>
  <c r="H207" i="10"/>
  <c r="G207" i="10"/>
  <c r="K207" i="10" s="1"/>
  <c r="J206" i="10"/>
  <c r="G206" i="10"/>
  <c r="J205" i="10"/>
  <c r="G205" i="10"/>
  <c r="K205" i="10" s="1"/>
  <c r="K204" i="10"/>
  <c r="J204" i="10"/>
  <c r="H204" i="10"/>
  <c r="G204" i="10"/>
  <c r="I204" i="10" s="1"/>
  <c r="J203" i="10"/>
  <c r="H203" i="10"/>
  <c r="G203" i="10"/>
  <c r="K203" i="10" s="1"/>
  <c r="K202" i="10"/>
  <c r="J202" i="10"/>
  <c r="I202" i="10"/>
  <c r="G202" i="10"/>
  <c r="H202" i="10" s="1"/>
  <c r="J201" i="10"/>
  <c r="H201" i="10"/>
  <c r="G201" i="10"/>
  <c r="K201" i="10" s="1"/>
  <c r="K200" i="10"/>
  <c r="J200" i="10"/>
  <c r="I200" i="10"/>
  <c r="H200" i="10"/>
  <c r="G200" i="10"/>
  <c r="J199" i="10"/>
  <c r="H199" i="10"/>
  <c r="G199" i="10"/>
  <c r="K198" i="10"/>
  <c r="J198" i="10"/>
  <c r="I198" i="10"/>
  <c r="H198" i="10"/>
  <c r="G198" i="10"/>
  <c r="J197" i="10"/>
  <c r="G197" i="10"/>
  <c r="K196" i="10"/>
  <c r="J196" i="10"/>
  <c r="G196" i="10"/>
  <c r="I196" i="10" s="1"/>
  <c r="J195" i="10"/>
  <c r="H195" i="10"/>
  <c r="G195" i="10"/>
  <c r="K195" i="10" s="1"/>
  <c r="K194" i="10"/>
  <c r="J194" i="10"/>
  <c r="I194" i="10"/>
  <c r="H194" i="10"/>
  <c r="G194" i="10"/>
  <c r="J193" i="10"/>
  <c r="G193" i="10"/>
  <c r="K193" i="10" s="1"/>
  <c r="J192" i="10"/>
  <c r="G192" i="10"/>
  <c r="K192" i="10" s="1"/>
  <c r="J191" i="10"/>
  <c r="I191" i="10"/>
  <c r="H191" i="10"/>
  <c r="G191" i="10"/>
  <c r="K191" i="10" s="1"/>
  <c r="J190" i="10"/>
  <c r="H190" i="10"/>
  <c r="G190" i="10"/>
  <c r="K190" i="10" s="1"/>
  <c r="J189" i="10"/>
  <c r="I189" i="10"/>
  <c r="H189" i="10"/>
  <c r="G189" i="10"/>
  <c r="K189" i="10" s="1"/>
  <c r="J188" i="10"/>
  <c r="G188" i="10"/>
  <c r="J187" i="10"/>
  <c r="G187" i="10"/>
  <c r="K187" i="10" s="1"/>
  <c r="J186" i="10"/>
  <c r="G186" i="10"/>
  <c r="J185" i="10"/>
  <c r="I185" i="10"/>
  <c r="G185" i="10"/>
  <c r="K185" i="10" s="1"/>
  <c r="K184" i="10"/>
  <c r="J184" i="10"/>
  <c r="H184" i="10"/>
  <c r="G184" i="10"/>
  <c r="I184" i="10" s="1"/>
  <c r="J183" i="10"/>
  <c r="I183" i="10"/>
  <c r="H183" i="10"/>
  <c r="G183" i="10"/>
  <c r="K183" i="10" s="1"/>
  <c r="K182" i="10"/>
  <c r="J182" i="10"/>
  <c r="I182" i="10"/>
  <c r="G182" i="10"/>
  <c r="H182" i="10" s="1"/>
  <c r="J181" i="10"/>
  <c r="G181" i="10"/>
  <c r="K181" i="10" s="1"/>
  <c r="K180" i="10"/>
  <c r="J180" i="10"/>
  <c r="I180" i="10"/>
  <c r="H180" i="10"/>
  <c r="G180" i="10"/>
  <c r="J179" i="10"/>
  <c r="G179" i="10"/>
  <c r="K178" i="10"/>
  <c r="J178" i="10"/>
  <c r="I178" i="10"/>
  <c r="H178" i="10"/>
  <c r="G178" i="10"/>
  <c r="J177" i="10"/>
  <c r="G177" i="10"/>
  <c r="J176" i="10"/>
  <c r="G176" i="10"/>
  <c r="K176" i="10" s="1"/>
  <c r="J175" i="10"/>
  <c r="H175" i="10"/>
  <c r="G175" i="10"/>
  <c r="K175" i="10" s="1"/>
  <c r="J174" i="10"/>
  <c r="G174" i="10"/>
  <c r="K174" i="10" s="1"/>
  <c r="J173" i="10"/>
  <c r="G173" i="10"/>
  <c r="K173" i="10" s="1"/>
  <c r="J172" i="10"/>
  <c r="I172" i="10"/>
  <c r="G172" i="10"/>
  <c r="K172" i="10" s="1"/>
  <c r="J171" i="10"/>
  <c r="I171" i="10"/>
  <c r="H171" i="10"/>
  <c r="G171" i="10"/>
  <c r="K171" i="10" s="1"/>
  <c r="J170" i="10"/>
  <c r="I170" i="10"/>
  <c r="H170" i="10"/>
  <c r="G170" i="10"/>
  <c r="K170" i="10" s="1"/>
  <c r="J169" i="10"/>
  <c r="I169" i="10"/>
  <c r="H169" i="10"/>
  <c r="G169" i="10"/>
  <c r="K169" i="10" s="1"/>
  <c r="J168" i="10"/>
  <c r="G168" i="10"/>
  <c r="J167" i="10"/>
  <c r="I167" i="10"/>
  <c r="H167" i="10"/>
  <c r="G167" i="10"/>
  <c r="K167" i="10" s="1"/>
  <c r="J166" i="10"/>
  <c r="G166" i="10"/>
  <c r="J165" i="10"/>
  <c r="G165" i="10"/>
  <c r="K165" i="10" s="1"/>
  <c r="K164" i="10"/>
  <c r="J164" i="10"/>
  <c r="H164" i="10"/>
  <c r="G164" i="10"/>
  <c r="I164" i="10" s="1"/>
  <c r="J163" i="10"/>
  <c r="H163" i="10"/>
  <c r="G163" i="10"/>
  <c r="K163" i="10" s="1"/>
  <c r="K162" i="10"/>
  <c r="J162" i="10"/>
  <c r="G162" i="10"/>
  <c r="H162" i="10" s="1"/>
  <c r="J161" i="10"/>
  <c r="I161" i="10"/>
  <c r="G161" i="10"/>
  <c r="K161" i="10" s="1"/>
  <c r="K160" i="10"/>
  <c r="J160" i="10"/>
  <c r="I160" i="10"/>
  <c r="H160" i="10"/>
  <c r="G160" i="10"/>
  <c r="J159" i="10"/>
  <c r="H159" i="10"/>
  <c r="G159" i="10"/>
  <c r="K158" i="10"/>
  <c r="J158" i="10"/>
  <c r="I158" i="10"/>
  <c r="H158" i="10"/>
  <c r="G158" i="10"/>
  <c r="J157" i="10"/>
  <c r="G157" i="10"/>
  <c r="K156" i="10"/>
  <c r="J156" i="10"/>
  <c r="I156" i="10"/>
  <c r="G156" i="10"/>
  <c r="H156" i="10" s="1"/>
  <c r="J155" i="10"/>
  <c r="H155" i="10"/>
  <c r="G155" i="10"/>
  <c r="K155" i="10" s="1"/>
  <c r="K154" i="10"/>
  <c r="J154" i="10"/>
  <c r="I154" i="10"/>
  <c r="H154" i="10"/>
  <c r="G154" i="10"/>
  <c r="J153" i="10"/>
  <c r="G153" i="10"/>
  <c r="K153" i="10" s="1"/>
  <c r="J152" i="10"/>
  <c r="G152" i="10"/>
  <c r="K152" i="10" s="1"/>
  <c r="J151" i="10"/>
  <c r="I151" i="10"/>
  <c r="H151" i="10"/>
  <c r="G151" i="10"/>
  <c r="K151" i="10" s="1"/>
  <c r="J150" i="10"/>
  <c r="G150" i="10"/>
  <c r="K150" i="10" s="1"/>
  <c r="J149" i="10"/>
  <c r="I149" i="10"/>
  <c r="H149" i="10"/>
  <c r="G149" i="10"/>
  <c r="K149" i="10" s="1"/>
  <c r="J148" i="10"/>
  <c r="H148" i="10"/>
  <c r="G148" i="10"/>
  <c r="J147" i="10"/>
  <c r="H147" i="10"/>
  <c r="G147" i="10"/>
  <c r="K147" i="10" s="1"/>
  <c r="J146" i="10"/>
  <c r="G146" i="10"/>
  <c r="J145" i="10"/>
  <c r="I145" i="10"/>
  <c r="H145" i="10"/>
  <c r="G145" i="10"/>
  <c r="K145" i="10" s="1"/>
  <c r="K144" i="10"/>
  <c r="J144" i="10"/>
  <c r="H144" i="10"/>
  <c r="G144" i="10"/>
  <c r="I144" i="10" s="1"/>
  <c r="J143" i="10"/>
  <c r="G143" i="10"/>
  <c r="K143" i="10" s="1"/>
  <c r="K142" i="10"/>
  <c r="J142" i="10"/>
  <c r="I142" i="10"/>
  <c r="G142" i="10"/>
  <c r="H142" i="10" s="1"/>
  <c r="J141" i="10"/>
  <c r="G141" i="10"/>
  <c r="K141" i="10" s="1"/>
  <c r="K140" i="10"/>
  <c r="J140" i="10"/>
  <c r="I140" i="10"/>
  <c r="H140" i="10"/>
  <c r="G140" i="10"/>
  <c r="J139" i="10"/>
  <c r="H139" i="10"/>
  <c r="G139" i="10"/>
  <c r="K138" i="10"/>
  <c r="J138" i="10"/>
  <c r="I138" i="10"/>
  <c r="H138" i="10"/>
  <c r="G138" i="10"/>
  <c r="J137" i="10"/>
  <c r="G137" i="10"/>
  <c r="J136" i="10"/>
  <c r="G136" i="10"/>
  <c r="K136" i="10" s="1"/>
  <c r="J135" i="10"/>
  <c r="H135" i="10"/>
  <c r="G135" i="10"/>
  <c r="K135" i="10" s="1"/>
  <c r="J134" i="10"/>
  <c r="H134" i="10"/>
  <c r="G134" i="10"/>
  <c r="K134" i="10" s="1"/>
  <c r="K133" i="10"/>
  <c r="J133" i="10"/>
  <c r="H133" i="10"/>
  <c r="G133" i="10"/>
  <c r="I133" i="10" s="1"/>
  <c r="J132" i="10"/>
  <c r="G132" i="10"/>
  <c r="I132" i="10" s="1"/>
  <c r="K131" i="10"/>
  <c r="J131" i="10"/>
  <c r="H131" i="10"/>
  <c r="G131" i="10"/>
  <c r="I131" i="10" s="1"/>
  <c r="K130" i="10"/>
  <c r="J130" i="10"/>
  <c r="H130" i="10"/>
  <c r="G130" i="10"/>
  <c r="I130" i="10" s="1"/>
  <c r="K129" i="10"/>
  <c r="J129" i="10"/>
  <c r="H129" i="10"/>
  <c r="G129" i="10"/>
  <c r="I129" i="10" s="1"/>
  <c r="K128" i="10"/>
  <c r="J128" i="10"/>
  <c r="I128" i="10"/>
  <c r="G128" i="10"/>
  <c r="H128" i="10" s="1"/>
  <c r="K127" i="10"/>
  <c r="J127" i="10"/>
  <c r="H127" i="10"/>
  <c r="G127" i="10"/>
  <c r="I127" i="10" s="1"/>
  <c r="K126" i="10"/>
  <c r="J126" i="10"/>
  <c r="I126" i="10"/>
  <c r="H126" i="10"/>
  <c r="G126" i="10"/>
  <c r="K125" i="10"/>
  <c r="J125" i="10"/>
  <c r="H125" i="10"/>
  <c r="G125" i="10"/>
  <c r="I125" i="10" s="1"/>
  <c r="K124" i="10"/>
  <c r="J124" i="10"/>
  <c r="I124" i="10"/>
  <c r="H124" i="10"/>
  <c r="G124" i="10"/>
  <c r="K123" i="10"/>
  <c r="J123" i="10"/>
  <c r="H123" i="10"/>
  <c r="G123" i="10"/>
  <c r="I123" i="10" s="1"/>
  <c r="J122" i="10"/>
  <c r="G122" i="10"/>
  <c r="K122" i="10" s="1"/>
  <c r="K121" i="10"/>
  <c r="J121" i="10"/>
  <c r="H121" i="10"/>
  <c r="G121" i="10"/>
  <c r="I121" i="10" s="1"/>
  <c r="J120" i="10"/>
  <c r="G120" i="10"/>
  <c r="K120" i="10" s="1"/>
  <c r="K119" i="10"/>
  <c r="J119" i="10"/>
  <c r="H119" i="10"/>
  <c r="G119" i="10"/>
  <c r="I119" i="10" s="1"/>
  <c r="J118" i="10"/>
  <c r="G118" i="10"/>
  <c r="K118" i="10" s="1"/>
  <c r="K117" i="10"/>
  <c r="J117" i="10"/>
  <c r="H117" i="10"/>
  <c r="G117" i="10"/>
  <c r="I117" i="10" s="1"/>
  <c r="J116" i="10"/>
  <c r="G116" i="10"/>
  <c r="K116" i="10" s="1"/>
  <c r="K115" i="10"/>
  <c r="J115" i="10"/>
  <c r="H115" i="10"/>
  <c r="G115" i="10"/>
  <c r="I115" i="10" s="1"/>
  <c r="J114" i="10"/>
  <c r="H114" i="10"/>
  <c r="G114" i="10"/>
  <c r="K114" i="10" s="1"/>
  <c r="K113" i="10"/>
  <c r="J113" i="10"/>
  <c r="H113" i="10"/>
  <c r="G113" i="10"/>
  <c r="I113" i="10" s="1"/>
  <c r="J112" i="10"/>
  <c r="G112" i="10"/>
  <c r="I112" i="10" s="1"/>
  <c r="K111" i="10"/>
  <c r="J111" i="10"/>
  <c r="H111" i="10"/>
  <c r="G111" i="10"/>
  <c r="I111" i="10" s="1"/>
  <c r="K110" i="10"/>
  <c r="J110" i="10"/>
  <c r="G110" i="10"/>
  <c r="I110" i="10" s="1"/>
  <c r="K109" i="10"/>
  <c r="J109" i="10"/>
  <c r="H109" i="10"/>
  <c r="G109" i="10"/>
  <c r="I109" i="10" s="1"/>
  <c r="K108" i="10"/>
  <c r="J108" i="10"/>
  <c r="I108" i="10"/>
  <c r="G108" i="10"/>
  <c r="H108" i="10" s="1"/>
  <c r="K107" i="10"/>
  <c r="J107" i="10"/>
  <c r="H107" i="10"/>
  <c r="G107" i="10"/>
  <c r="I107" i="10" s="1"/>
  <c r="K106" i="10"/>
  <c r="J106" i="10"/>
  <c r="I106" i="10"/>
  <c r="H106" i="10"/>
  <c r="G106" i="10"/>
  <c r="K105" i="10"/>
  <c r="J105" i="10"/>
  <c r="H105" i="10"/>
  <c r="G105" i="10"/>
  <c r="I105" i="10" s="1"/>
  <c r="K104" i="10"/>
  <c r="J104" i="10"/>
  <c r="I104" i="10"/>
  <c r="H104" i="10"/>
  <c r="G104" i="10"/>
  <c r="K103" i="10"/>
  <c r="J103" i="10"/>
  <c r="H103" i="10"/>
  <c r="G103" i="10"/>
  <c r="I103" i="10" s="1"/>
  <c r="J102" i="10"/>
  <c r="G102" i="10"/>
  <c r="K102" i="10" s="1"/>
  <c r="K101" i="10"/>
  <c r="J101" i="10"/>
  <c r="H101" i="10"/>
  <c r="G101" i="10"/>
  <c r="I101" i="10" s="1"/>
  <c r="J100" i="10"/>
  <c r="G100" i="10"/>
  <c r="K100" i="10" s="1"/>
  <c r="K99" i="10"/>
  <c r="J99" i="10"/>
  <c r="H99" i="10"/>
  <c r="G99" i="10"/>
  <c r="I99" i="10" s="1"/>
  <c r="J98" i="10"/>
  <c r="G98" i="10"/>
  <c r="K98" i="10" s="1"/>
  <c r="K97" i="10"/>
  <c r="J97" i="10"/>
  <c r="H97" i="10"/>
  <c r="G97" i="10"/>
  <c r="I97" i="10" s="1"/>
  <c r="J96" i="10"/>
  <c r="G96" i="10"/>
  <c r="K96" i="10" s="1"/>
  <c r="K95" i="10"/>
  <c r="J95" i="10"/>
  <c r="H95" i="10"/>
  <c r="G95" i="10"/>
  <c r="I95" i="10" s="1"/>
  <c r="J94" i="10"/>
  <c r="H94" i="10"/>
  <c r="G94" i="10"/>
  <c r="K94" i="10" s="1"/>
  <c r="K93" i="10"/>
  <c r="J93" i="10"/>
  <c r="H93" i="10"/>
  <c r="G93" i="10"/>
  <c r="I93" i="10" s="1"/>
  <c r="J92" i="10"/>
  <c r="G92" i="10"/>
  <c r="I92" i="10" s="1"/>
  <c r="K91" i="10"/>
  <c r="J91" i="10"/>
  <c r="H91" i="10"/>
  <c r="G91" i="10"/>
  <c r="I91" i="10" s="1"/>
  <c r="K90" i="10"/>
  <c r="J90" i="10"/>
  <c r="G90" i="10"/>
  <c r="I90" i="10" s="1"/>
  <c r="K89" i="10"/>
  <c r="J89" i="10"/>
  <c r="H89" i="10"/>
  <c r="G89" i="10"/>
  <c r="I89" i="10" s="1"/>
  <c r="K88" i="10"/>
  <c r="J88" i="10"/>
  <c r="I88" i="10"/>
  <c r="G88" i="10"/>
  <c r="H88" i="10" s="1"/>
  <c r="K87" i="10"/>
  <c r="J87" i="10"/>
  <c r="H87" i="10"/>
  <c r="G87" i="10"/>
  <c r="I87" i="10" s="1"/>
  <c r="K86" i="10"/>
  <c r="J86" i="10"/>
  <c r="I86" i="10"/>
  <c r="H86" i="10"/>
  <c r="G86" i="10"/>
  <c r="K85" i="10"/>
  <c r="J85" i="10"/>
  <c r="H85" i="10"/>
  <c r="G85" i="10"/>
  <c r="I85" i="10" s="1"/>
  <c r="K84" i="10"/>
  <c r="J84" i="10"/>
  <c r="I84" i="10"/>
  <c r="H84" i="10"/>
  <c r="G84" i="10"/>
  <c r="K83" i="10"/>
  <c r="J83" i="10"/>
  <c r="H83" i="10"/>
  <c r="G83" i="10"/>
  <c r="I83" i="10" s="1"/>
  <c r="J82" i="10"/>
  <c r="G82" i="10"/>
  <c r="K82" i="10" s="1"/>
  <c r="K81" i="10"/>
  <c r="J81" i="10"/>
  <c r="H81" i="10"/>
  <c r="G81" i="10"/>
  <c r="I81" i="10" s="1"/>
  <c r="J80" i="10"/>
  <c r="G80" i="10"/>
  <c r="K80" i="10" s="1"/>
  <c r="K79" i="10"/>
  <c r="J79" i="10"/>
  <c r="H79" i="10"/>
  <c r="G79" i="10"/>
  <c r="I79" i="10" s="1"/>
  <c r="J78" i="10"/>
  <c r="G78" i="10"/>
  <c r="K78" i="10" s="1"/>
  <c r="K77" i="10"/>
  <c r="J77" i="10"/>
  <c r="H77" i="10"/>
  <c r="G77" i="10"/>
  <c r="I77" i="10" s="1"/>
  <c r="J76" i="10"/>
  <c r="G76" i="10"/>
  <c r="K76" i="10" s="1"/>
  <c r="K75" i="10"/>
  <c r="J75" i="10"/>
  <c r="H75" i="10"/>
  <c r="G75" i="10"/>
  <c r="I75" i="10" s="1"/>
  <c r="J74" i="10"/>
  <c r="H74" i="10"/>
  <c r="G74" i="10"/>
  <c r="K74" i="10" s="1"/>
  <c r="K73" i="10"/>
  <c r="J73" i="10"/>
  <c r="H73" i="10"/>
  <c r="G73" i="10"/>
  <c r="I73" i="10" s="1"/>
  <c r="J72" i="10"/>
  <c r="G72" i="10"/>
  <c r="I72" i="10" s="1"/>
  <c r="K71" i="10"/>
  <c r="J71" i="10"/>
  <c r="H71" i="10"/>
  <c r="G71" i="10"/>
  <c r="I71" i="10" s="1"/>
  <c r="K70" i="10"/>
  <c r="J70" i="10"/>
  <c r="G70" i="10"/>
  <c r="I70" i="10" s="1"/>
  <c r="K69" i="10"/>
  <c r="J69" i="10"/>
  <c r="H69" i="10"/>
  <c r="G69" i="10"/>
  <c r="I69" i="10" s="1"/>
  <c r="K68" i="10"/>
  <c r="J68" i="10"/>
  <c r="I68" i="10"/>
  <c r="G68" i="10"/>
  <c r="H68" i="10" s="1"/>
  <c r="K67" i="10"/>
  <c r="J67" i="10"/>
  <c r="H67" i="10"/>
  <c r="G67" i="10"/>
  <c r="I67" i="10" s="1"/>
  <c r="K66" i="10"/>
  <c r="J66" i="10"/>
  <c r="I66" i="10"/>
  <c r="H66" i="10"/>
  <c r="G66" i="10"/>
  <c r="K65" i="10"/>
  <c r="J65" i="10"/>
  <c r="H65" i="10"/>
  <c r="G65" i="10"/>
  <c r="I65" i="10" s="1"/>
  <c r="K64" i="10"/>
  <c r="J64" i="10"/>
  <c r="I64" i="10"/>
  <c r="H64" i="10"/>
  <c r="G64" i="10"/>
  <c r="K63" i="10"/>
  <c r="J63" i="10"/>
  <c r="H63" i="10"/>
  <c r="G63" i="10"/>
  <c r="I63" i="10" s="1"/>
  <c r="J62" i="10"/>
  <c r="G62" i="10"/>
  <c r="K62" i="10" s="1"/>
  <c r="K61" i="10"/>
  <c r="J61" i="10"/>
  <c r="H61" i="10"/>
  <c r="G61" i="10"/>
  <c r="I61" i="10" s="1"/>
  <c r="J60" i="10"/>
  <c r="G60" i="10"/>
  <c r="K60" i="10" s="1"/>
  <c r="K59" i="10"/>
  <c r="J59" i="10"/>
  <c r="H59" i="10"/>
  <c r="G59" i="10"/>
  <c r="I59" i="10" s="1"/>
  <c r="J58" i="10"/>
  <c r="G58" i="10"/>
  <c r="K58" i="10" s="1"/>
  <c r="K57" i="10"/>
  <c r="J57" i="10"/>
  <c r="H57" i="10"/>
  <c r="G57" i="10"/>
  <c r="I57" i="10" s="1"/>
  <c r="J56" i="10"/>
  <c r="G56" i="10"/>
  <c r="K56" i="10" s="1"/>
  <c r="K55" i="10"/>
  <c r="J55" i="10"/>
  <c r="H55" i="10"/>
  <c r="G55" i="10"/>
  <c r="I55" i="10" s="1"/>
  <c r="J54" i="10"/>
  <c r="H54" i="10"/>
  <c r="G54" i="10"/>
  <c r="K54" i="10" s="1"/>
  <c r="K53" i="10"/>
  <c r="J53" i="10"/>
  <c r="H53" i="10"/>
  <c r="G53" i="10"/>
  <c r="I53" i="10" s="1"/>
  <c r="J52" i="10"/>
  <c r="G52" i="10"/>
  <c r="I52" i="10" s="1"/>
  <c r="K51" i="10"/>
  <c r="J51" i="10"/>
  <c r="H51" i="10"/>
  <c r="G51" i="10"/>
  <c r="I51" i="10" s="1"/>
  <c r="K50" i="10"/>
  <c r="J50" i="10"/>
  <c r="G50" i="10"/>
  <c r="I50" i="10" s="1"/>
  <c r="K49" i="10"/>
  <c r="J49" i="10"/>
  <c r="H49" i="10"/>
  <c r="G49" i="10"/>
  <c r="I49" i="10" s="1"/>
  <c r="K48" i="10"/>
  <c r="J48" i="10"/>
  <c r="I48" i="10"/>
  <c r="G48" i="10"/>
  <c r="H48" i="10" s="1"/>
  <c r="K47" i="10"/>
  <c r="J47" i="10"/>
  <c r="H47" i="10"/>
  <c r="G47" i="10"/>
  <c r="I47" i="10" s="1"/>
  <c r="K46" i="10"/>
  <c r="J46" i="10"/>
  <c r="I46" i="10"/>
  <c r="H46" i="10"/>
  <c r="G46" i="10"/>
  <c r="K45" i="10"/>
  <c r="J45" i="10"/>
  <c r="H45" i="10"/>
  <c r="G45" i="10"/>
  <c r="I45" i="10" s="1"/>
  <c r="K44" i="10"/>
  <c r="J44" i="10"/>
  <c r="I44" i="10"/>
  <c r="H44" i="10"/>
  <c r="G44" i="10"/>
  <c r="K43" i="10"/>
  <c r="J43" i="10"/>
  <c r="H43" i="10"/>
  <c r="G43" i="10"/>
  <c r="I43" i="10" s="1"/>
  <c r="J42" i="10"/>
  <c r="G42" i="10"/>
  <c r="K42" i="10" s="1"/>
  <c r="K41" i="10"/>
  <c r="J41" i="10"/>
  <c r="H41" i="10"/>
  <c r="G41" i="10"/>
  <c r="I41" i="10" s="1"/>
  <c r="J40" i="10"/>
  <c r="G40" i="10"/>
  <c r="K40" i="10" s="1"/>
  <c r="K39" i="10"/>
  <c r="J39" i="10"/>
  <c r="H39" i="10"/>
  <c r="G39" i="10"/>
  <c r="I39" i="10" s="1"/>
  <c r="J38" i="10"/>
  <c r="G38" i="10"/>
  <c r="K38" i="10" s="1"/>
  <c r="K37" i="10"/>
  <c r="J37" i="10"/>
  <c r="H37" i="10"/>
  <c r="G37" i="10"/>
  <c r="I37" i="10" s="1"/>
  <c r="J36" i="10"/>
  <c r="G36" i="10"/>
  <c r="K36" i="10" s="1"/>
  <c r="K35" i="10"/>
  <c r="J35" i="10"/>
  <c r="H35" i="10"/>
  <c r="G35" i="10"/>
  <c r="I35" i="10" s="1"/>
  <c r="J34" i="10"/>
  <c r="H34" i="10"/>
  <c r="G34" i="10"/>
  <c r="K34" i="10" s="1"/>
  <c r="K33" i="10"/>
  <c r="J33" i="10"/>
  <c r="H33" i="10"/>
  <c r="G33" i="10"/>
  <c r="I33" i="10" s="1"/>
  <c r="J32" i="10"/>
  <c r="G32" i="10"/>
  <c r="I32" i="10" s="1"/>
  <c r="K31" i="10"/>
  <c r="J31" i="10"/>
  <c r="H31" i="10"/>
  <c r="G31" i="10"/>
  <c r="I31" i="10" s="1"/>
  <c r="K30" i="10"/>
  <c r="J30" i="10"/>
  <c r="G30" i="10"/>
  <c r="I30" i="10" s="1"/>
  <c r="K29" i="10"/>
  <c r="J29" i="10"/>
  <c r="H29" i="10"/>
  <c r="G29" i="10"/>
  <c r="I29" i="10" s="1"/>
  <c r="K28" i="10"/>
  <c r="J28" i="10"/>
  <c r="I28" i="10"/>
  <c r="G28" i="10"/>
  <c r="H28" i="10" s="1"/>
  <c r="K27" i="10"/>
  <c r="J27" i="10"/>
  <c r="H27" i="10"/>
  <c r="G27" i="10"/>
  <c r="I27" i="10" s="1"/>
  <c r="K26" i="10"/>
  <c r="J26" i="10"/>
  <c r="I26" i="10"/>
  <c r="H26" i="10"/>
  <c r="G26" i="10"/>
  <c r="K25" i="10"/>
  <c r="J25" i="10"/>
  <c r="H25" i="10"/>
  <c r="G25" i="10"/>
  <c r="I25" i="10" s="1"/>
  <c r="K24" i="10"/>
  <c r="J24" i="10"/>
  <c r="I24" i="10"/>
  <c r="H24" i="10"/>
  <c r="G24" i="10"/>
  <c r="K23" i="10"/>
  <c r="J23" i="10"/>
  <c r="H23" i="10"/>
  <c r="G23" i="10"/>
  <c r="I23" i="10" s="1"/>
  <c r="J22" i="10"/>
  <c r="G22" i="10"/>
  <c r="K22" i="10" s="1"/>
  <c r="K21" i="10"/>
  <c r="J21" i="10"/>
  <c r="H21" i="10"/>
  <c r="G21" i="10"/>
  <c r="I21" i="10" s="1"/>
  <c r="J20" i="10"/>
  <c r="G20" i="10"/>
  <c r="G19" i="10"/>
  <c r="G18" i="10"/>
  <c r="H17" i="10"/>
  <c r="G17" i="10"/>
  <c r="I17" i="10" s="1"/>
  <c r="C4" i="10"/>
  <c r="J19" i="10" s="1"/>
  <c r="K19" i="10" s="1"/>
  <c r="G2243" i="9"/>
  <c r="G2242" i="9"/>
  <c r="G2241" i="9"/>
  <c r="G2240" i="9"/>
  <c r="G2239" i="9"/>
  <c r="H2239" i="9" s="1"/>
  <c r="G2238" i="9"/>
  <c r="H2238" i="9" s="1"/>
  <c r="H2237" i="9"/>
  <c r="G2237" i="9"/>
  <c r="G2236" i="9"/>
  <c r="H2236" i="9" s="1"/>
  <c r="G2235" i="9"/>
  <c r="H2235" i="9" s="1"/>
  <c r="G2234" i="9"/>
  <c r="H2234" i="9" s="1"/>
  <c r="G2233" i="9"/>
  <c r="H2233" i="9" s="1"/>
  <c r="H2232" i="9"/>
  <c r="G2232" i="9"/>
  <c r="H2231" i="9"/>
  <c r="G2231" i="9"/>
  <c r="G2230" i="9"/>
  <c r="H2230" i="9" s="1"/>
  <c r="G2229" i="9"/>
  <c r="H2229" i="9" s="1"/>
  <c r="J2228" i="9"/>
  <c r="G2228" i="9"/>
  <c r="H2228" i="9" s="1"/>
  <c r="J2227" i="9"/>
  <c r="H2227" i="9"/>
  <c r="G2227" i="9"/>
  <c r="J2226" i="9"/>
  <c r="G2226" i="9"/>
  <c r="H2226" i="9" s="1"/>
  <c r="J2225" i="9"/>
  <c r="G2225" i="9"/>
  <c r="H2225" i="9" s="1"/>
  <c r="J2224" i="9"/>
  <c r="H2224" i="9"/>
  <c r="G2224" i="9"/>
  <c r="J2223" i="9"/>
  <c r="G2223" i="9"/>
  <c r="H2223" i="9" s="1"/>
  <c r="J2222" i="9"/>
  <c r="G2222" i="9"/>
  <c r="H2222" i="9" s="1"/>
  <c r="J2221" i="9"/>
  <c r="H2221" i="9"/>
  <c r="G2221" i="9"/>
  <c r="J2220" i="9"/>
  <c r="G2220" i="9"/>
  <c r="H2220" i="9" s="1"/>
  <c r="J2219" i="9"/>
  <c r="H2219" i="9"/>
  <c r="G2219" i="9"/>
  <c r="J2218" i="9"/>
  <c r="G2218" i="9"/>
  <c r="H2218" i="9" s="1"/>
  <c r="J2217" i="9"/>
  <c r="H2217" i="9"/>
  <c r="G2217" i="9"/>
  <c r="J2216" i="9"/>
  <c r="G2216" i="9"/>
  <c r="H2216" i="9" s="1"/>
  <c r="J2215" i="9"/>
  <c r="H2215" i="9"/>
  <c r="G2215" i="9"/>
  <c r="J2214" i="9"/>
  <c r="H2214" i="9"/>
  <c r="G2214" i="9"/>
  <c r="J2213" i="9"/>
  <c r="G2213" i="9"/>
  <c r="H2213" i="9" s="1"/>
  <c r="J2212" i="9"/>
  <c r="G2212" i="9"/>
  <c r="H2212" i="9" s="1"/>
  <c r="J2211" i="9"/>
  <c r="H2211" i="9"/>
  <c r="G2211" i="9"/>
  <c r="J2210" i="9"/>
  <c r="G2210" i="9"/>
  <c r="H2210" i="9" s="1"/>
  <c r="J2209" i="9"/>
  <c r="G2209" i="9"/>
  <c r="H2209" i="9" s="1"/>
  <c r="J2208" i="9"/>
  <c r="H2208" i="9"/>
  <c r="G2208" i="9"/>
  <c r="J2207" i="9"/>
  <c r="H2207" i="9"/>
  <c r="G2207" i="9"/>
  <c r="J2206" i="9"/>
  <c r="G2206" i="9"/>
  <c r="H2206" i="9" s="1"/>
  <c r="J2205" i="9"/>
  <c r="G2205" i="9"/>
  <c r="H2205" i="9" s="1"/>
  <c r="J2204" i="9"/>
  <c r="H2204" i="9"/>
  <c r="G2204" i="9"/>
  <c r="J2203" i="9"/>
  <c r="G2203" i="9"/>
  <c r="H2203" i="9" s="1"/>
  <c r="J2202" i="9"/>
  <c r="H2202" i="9"/>
  <c r="G2202" i="9"/>
  <c r="J2201" i="9"/>
  <c r="H2201" i="9"/>
  <c r="G2201" i="9"/>
  <c r="J2200" i="9"/>
  <c r="G2200" i="9"/>
  <c r="H2200" i="9" s="1"/>
  <c r="J2199" i="9"/>
  <c r="G2199" i="9"/>
  <c r="H2199" i="9" s="1"/>
  <c r="J2198" i="9"/>
  <c r="H2198" i="9"/>
  <c r="G2198" i="9"/>
  <c r="J2197" i="9"/>
  <c r="H2197" i="9"/>
  <c r="G2197" i="9"/>
  <c r="J2196" i="9"/>
  <c r="G2196" i="9"/>
  <c r="H2196" i="9" s="1"/>
  <c r="J2195" i="9"/>
  <c r="G2195" i="9"/>
  <c r="H2195" i="9" s="1"/>
  <c r="J2194" i="9"/>
  <c r="H2194" i="9"/>
  <c r="G2194" i="9"/>
  <c r="J2193" i="9"/>
  <c r="G2193" i="9"/>
  <c r="H2193" i="9" s="1"/>
  <c r="J2192" i="9"/>
  <c r="G2192" i="9"/>
  <c r="H2192" i="9" s="1"/>
  <c r="J2191" i="9"/>
  <c r="H2191" i="9"/>
  <c r="G2191" i="9"/>
  <c r="J2190" i="9"/>
  <c r="G2190" i="9"/>
  <c r="H2190" i="9" s="1"/>
  <c r="J2189" i="9"/>
  <c r="H2189" i="9"/>
  <c r="G2189" i="9"/>
  <c r="J2188" i="9"/>
  <c r="G2188" i="9"/>
  <c r="H2188" i="9" s="1"/>
  <c r="J2187" i="9"/>
  <c r="H2187" i="9"/>
  <c r="G2187" i="9"/>
  <c r="J2186" i="9"/>
  <c r="H2186" i="9"/>
  <c r="G2186" i="9"/>
  <c r="J2185" i="9"/>
  <c r="G2185" i="9"/>
  <c r="H2185" i="9" s="1"/>
  <c r="J2184" i="9"/>
  <c r="H2184" i="9"/>
  <c r="G2184" i="9"/>
  <c r="J2183" i="9"/>
  <c r="G2183" i="9"/>
  <c r="H2183" i="9" s="1"/>
  <c r="J2182" i="9"/>
  <c r="H2182" i="9"/>
  <c r="G2182" i="9"/>
  <c r="J2181" i="9"/>
  <c r="H2181" i="9"/>
  <c r="G2181" i="9"/>
  <c r="J2180" i="9"/>
  <c r="G2180" i="9"/>
  <c r="H2180" i="9" s="1"/>
  <c r="J2179" i="9"/>
  <c r="H2179" i="9"/>
  <c r="G2179" i="9"/>
  <c r="J2178" i="9"/>
  <c r="G2178" i="9"/>
  <c r="H2178" i="9" s="1"/>
  <c r="J2177" i="9"/>
  <c r="H2177" i="9"/>
  <c r="G2177" i="9"/>
  <c r="J2176" i="9"/>
  <c r="H2176" i="9"/>
  <c r="G2176" i="9"/>
  <c r="J2175" i="9"/>
  <c r="H2175" i="9"/>
  <c r="G2175" i="9"/>
  <c r="J2174" i="9"/>
  <c r="H2174" i="9"/>
  <c r="G2174" i="9"/>
  <c r="J2173" i="9"/>
  <c r="G2173" i="9"/>
  <c r="H2173" i="9" s="1"/>
  <c r="J2172" i="9"/>
  <c r="G2172" i="9"/>
  <c r="H2172" i="9" s="1"/>
  <c r="J2171" i="9"/>
  <c r="H2171" i="9"/>
  <c r="G2171" i="9"/>
  <c r="J2170" i="9"/>
  <c r="G2170" i="9"/>
  <c r="H2170" i="9" s="1"/>
  <c r="J2169" i="9"/>
  <c r="H2169" i="9"/>
  <c r="G2169" i="9"/>
  <c r="J2168" i="9"/>
  <c r="H2168" i="9"/>
  <c r="G2168" i="9"/>
  <c r="J2167" i="9"/>
  <c r="H2167" i="9"/>
  <c r="G2167" i="9"/>
  <c r="J2166" i="9"/>
  <c r="G2166" i="9"/>
  <c r="H2166" i="9" s="1"/>
  <c r="J2165" i="9"/>
  <c r="H2165" i="9"/>
  <c r="G2165" i="9"/>
  <c r="J2164" i="9"/>
  <c r="H2164" i="9"/>
  <c r="G2164" i="9"/>
  <c r="J2163" i="9"/>
  <c r="G2163" i="9"/>
  <c r="H2163" i="9" s="1"/>
  <c r="J2162" i="9"/>
  <c r="G2162" i="9"/>
  <c r="H2162" i="9" s="1"/>
  <c r="J2161" i="9"/>
  <c r="H2161" i="9"/>
  <c r="G2161" i="9"/>
  <c r="J2160" i="9"/>
  <c r="G2160" i="9"/>
  <c r="H2160" i="9" s="1"/>
  <c r="J2159" i="9"/>
  <c r="G2159" i="9"/>
  <c r="H2159" i="9" s="1"/>
  <c r="J2158" i="9"/>
  <c r="G2158" i="9"/>
  <c r="H2158" i="9" s="1"/>
  <c r="J2157" i="9"/>
  <c r="H2157" i="9"/>
  <c r="G2157" i="9"/>
  <c r="J2156" i="9"/>
  <c r="G2156" i="9"/>
  <c r="H2156" i="9" s="1"/>
  <c r="J2155" i="9"/>
  <c r="G2155" i="9"/>
  <c r="H2155" i="9" s="1"/>
  <c r="J2154" i="9"/>
  <c r="H2154" i="9"/>
  <c r="G2154" i="9"/>
  <c r="J2153" i="9"/>
  <c r="G2153" i="9"/>
  <c r="H2153" i="9" s="1"/>
  <c r="J2152" i="9"/>
  <c r="G2152" i="9"/>
  <c r="H2152" i="9" s="1"/>
  <c r="J2151" i="9"/>
  <c r="H2151" i="9"/>
  <c r="G2151" i="9"/>
  <c r="J2150" i="9"/>
  <c r="G2150" i="9"/>
  <c r="H2150" i="9" s="1"/>
  <c r="J2149" i="9"/>
  <c r="G2149" i="9"/>
  <c r="H2149" i="9" s="1"/>
  <c r="J2148" i="9"/>
  <c r="G2148" i="9"/>
  <c r="H2148" i="9" s="1"/>
  <c r="J2147" i="9"/>
  <c r="H2147" i="9"/>
  <c r="G2147" i="9"/>
  <c r="J2146" i="9"/>
  <c r="G2146" i="9"/>
  <c r="H2146" i="9" s="1"/>
  <c r="J2145" i="9"/>
  <c r="G2145" i="9"/>
  <c r="H2145" i="9" s="1"/>
  <c r="J2144" i="9"/>
  <c r="H2144" i="9"/>
  <c r="G2144" i="9"/>
  <c r="J2143" i="9"/>
  <c r="G2143" i="9"/>
  <c r="H2143" i="9" s="1"/>
  <c r="J2142" i="9"/>
  <c r="G2142" i="9"/>
  <c r="H2142" i="9" s="1"/>
  <c r="J2141" i="9"/>
  <c r="H2141" i="9"/>
  <c r="G2141" i="9"/>
  <c r="J2140" i="9"/>
  <c r="G2140" i="9"/>
  <c r="H2140" i="9" s="1"/>
  <c r="J2139" i="9"/>
  <c r="H2139" i="9"/>
  <c r="G2139" i="9"/>
  <c r="J2138" i="9"/>
  <c r="G2138" i="9"/>
  <c r="H2138" i="9" s="1"/>
  <c r="J2137" i="9"/>
  <c r="H2137" i="9"/>
  <c r="G2137" i="9"/>
  <c r="J2136" i="9"/>
  <c r="H2136" i="9"/>
  <c r="G2136" i="9"/>
  <c r="J2135" i="9"/>
  <c r="G2135" i="9"/>
  <c r="H2135" i="9" s="1"/>
  <c r="J2134" i="9"/>
  <c r="H2134" i="9"/>
  <c r="G2134" i="9"/>
  <c r="J2133" i="9"/>
  <c r="G2133" i="9"/>
  <c r="H2133" i="9" s="1"/>
  <c r="J2132" i="9"/>
  <c r="H2132" i="9"/>
  <c r="G2132" i="9"/>
  <c r="J2131" i="9"/>
  <c r="H2131" i="9"/>
  <c r="G2131" i="9"/>
  <c r="J2130" i="9"/>
  <c r="H2130" i="9"/>
  <c r="G2130" i="9"/>
  <c r="J2129" i="9"/>
  <c r="H2129" i="9"/>
  <c r="G2129" i="9"/>
  <c r="J2128" i="9"/>
  <c r="G2128" i="9"/>
  <c r="H2128" i="9" s="1"/>
  <c r="J2127" i="9"/>
  <c r="H2127" i="9"/>
  <c r="G2127" i="9"/>
  <c r="J2126" i="9"/>
  <c r="G2126" i="9"/>
  <c r="H2126" i="9" s="1"/>
  <c r="J2125" i="9"/>
  <c r="G2125" i="9"/>
  <c r="H2125" i="9" s="1"/>
  <c r="J2124" i="9"/>
  <c r="H2124" i="9"/>
  <c r="G2124" i="9"/>
  <c r="J2123" i="9"/>
  <c r="G2123" i="9"/>
  <c r="H2123" i="9" s="1"/>
  <c r="J2122" i="9"/>
  <c r="H2122" i="9"/>
  <c r="G2122" i="9"/>
  <c r="J2121" i="9"/>
  <c r="H2121" i="9"/>
  <c r="G2121" i="9"/>
  <c r="J2120" i="9"/>
  <c r="H2120" i="9"/>
  <c r="G2120" i="9"/>
  <c r="J2119" i="9"/>
  <c r="H2119" i="9"/>
  <c r="G2119" i="9"/>
  <c r="J2118" i="9"/>
  <c r="G2118" i="9"/>
  <c r="H2118" i="9" s="1"/>
  <c r="J2117" i="9"/>
  <c r="H2117" i="9"/>
  <c r="G2117" i="9"/>
  <c r="J2116" i="9"/>
  <c r="G2116" i="9"/>
  <c r="H2116" i="9" s="1"/>
  <c r="J2115" i="9"/>
  <c r="H2115" i="9"/>
  <c r="G2115" i="9"/>
  <c r="J2114" i="9"/>
  <c r="H2114" i="9"/>
  <c r="G2114" i="9"/>
  <c r="J2113" i="9"/>
  <c r="G2113" i="9"/>
  <c r="H2113" i="9" s="1"/>
  <c r="J2112" i="9"/>
  <c r="H2112" i="9"/>
  <c r="G2112" i="9"/>
  <c r="J2111" i="9"/>
  <c r="H2111" i="9"/>
  <c r="G2111" i="9"/>
  <c r="J2110" i="9"/>
  <c r="H2110" i="9"/>
  <c r="G2110" i="9"/>
  <c r="J2109" i="9"/>
  <c r="G2109" i="9"/>
  <c r="H2109" i="9" s="1"/>
  <c r="J2108" i="9"/>
  <c r="H2108" i="9"/>
  <c r="G2108" i="9"/>
  <c r="J2107" i="9"/>
  <c r="H2107" i="9"/>
  <c r="G2107" i="9"/>
  <c r="J2106" i="9"/>
  <c r="H2106" i="9"/>
  <c r="G2106" i="9"/>
  <c r="J2105" i="9"/>
  <c r="H2105" i="9"/>
  <c r="G2105" i="9"/>
  <c r="J2104" i="9"/>
  <c r="H2104" i="9"/>
  <c r="G2104" i="9"/>
  <c r="J2103" i="9"/>
  <c r="G2103" i="9"/>
  <c r="H2103" i="9" s="1"/>
  <c r="J2102" i="9"/>
  <c r="G2102" i="9"/>
  <c r="H2102" i="9" s="1"/>
  <c r="J2101" i="9"/>
  <c r="H2101" i="9"/>
  <c r="G2101" i="9"/>
  <c r="J2100" i="9"/>
  <c r="H2100" i="9"/>
  <c r="G2100" i="9"/>
  <c r="J2099" i="9"/>
  <c r="H2099" i="9"/>
  <c r="G2099" i="9"/>
  <c r="J2098" i="9"/>
  <c r="H2098" i="9"/>
  <c r="G2098" i="9"/>
  <c r="J2097" i="9"/>
  <c r="G2097" i="9"/>
  <c r="H2097" i="9" s="1"/>
  <c r="J2096" i="9"/>
  <c r="G2096" i="9"/>
  <c r="H2096" i="9" s="1"/>
  <c r="J2095" i="9"/>
  <c r="G2095" i="9"/>
  <c r="H2095" i="9" s="1"/>
  <c r="J2094" i="9"/>
  <c r="H2094" i="9"/>
  <c r="G2094" i="9"/>
  <c r="J2093" i="9"/>
  <c r="G2093" i="9"/>
  <c r="H2093" i="9" s="1"/>
  <c r="J2092" i="9"/>
  <c r="G2092" i="9"/>
  <c r="H2092" i="9" s="1"/>
  <c r="J2091" i="9"/>
  <c r="H2091" i="9"/>
  <c r="G2091" i="9"/>
  <c r="J2090" i="9"/>
  <c r="H2090" i="9"/>
  <c r="G2090" i="9"/>
  <c r="J2089" i="9"/>
  <c r="G2089" i="9"/>
  <c r="H2089" i="9" s="1"/>
  <c r="J2088" i="9"/>
  <c r="G2088" i="9"/>
  <c r="H2088" i="9" s="1"/>
  <c r="J2087" i="9"/>
  <c r="G2087" i="9"/>
  <c r="H2087" i="9" s="1"/>
  <c r="J2086" i="9"/>
  <c r="G2086" i="9"/>
  <c r="H2086" i="9" s="1"/>
  <c r="J2085" i="9"/>
  <c r="G2085" i="9"/>
  <c r="H2085" i="9" s="1"/>
  <c r="J2084" i="9"/>
  <c r="H2084" i="9"/>
  <c r="G2084" i="9"/>
  <c r="J2083" i="9"/>
  <c r="G2083" i="9"/>
  <c r="H2083" i="9" s="1"/>
  <c r="J2082" i="9"/>
  <c r="G2082" i="9"/>
  <c r="H2082" i="9" s="1"/>
  <c r="J2081" i="9"/>
  <c r="H2081" i="9"/>
  <c r="G2081" i="9"/>
  <c r="J2080" i="9"/>
  <c r="H2080" i="9"/>
  <c r="G2080" i="9"/>
  <c r="J2079" i="9"/>
  <c r="G2079" i="9"/>
  <c r="H2079" i="9" s="1"/>
  <c r="J2078" i="9"/>
  <c r="G2078" i="9"/>
  <c r="H2078" i="9" s="1"/>
  <c r="J2077" i="9"/>
  <c r="G2077" i="9"/>
  <c r="I2077" i="9" s="1"/>
  <c r="J2076" i="9"/>
  <c r="I2076" i="9"/>
  <c r="G2076" i="9"/>
  <c r="H2076" i="9" s="1"/>
  <c r="J2075" i="9"/>
  <c r="I2075" i="9"/>
  <c r="H2075" i="9"/>
  <c r="G2075" i="9"/>
  <c r="J2074" i="9"/>
  <c r="G2074" i="9"/>
  <c r="I2074" i="9" s="1"/>
  <c r="J2073" i="9"/>
  <c r="G2073" i="9"/>
  <c r="I2073" i="9" s="1"/>
  <c r="J2072" i="9"/>
  <c r="G2072" i="9"/>
  <c r="I2072" i="9" s="1"/>
  <c r="J2071" i="9"/>
  <c r="G2071" i="9"/>
  <c r="I2071" i="9" s="1"/>
  <c r="J2070" i="9"/>
  <c r="I2070" i="9"/>
  <c r="H2070" i="9"/>
  <c r="G2070" i="9"/>
  <c r="J2069" i="9"/>
  <c r="H2069" i="9"/>
  <c r="G2069" i="9"/>
  <c r="I2069" i="9" s="1"/>
  <c r="J2068" i="9"/>
  <c r="I2068" i="9"/>
  <c r="H2068" i="9"/>
  <c r="G2068" i="9"/>
  <c r="J2067" i="9"/>
  <c r="I2067" i="9"/>
  <c r="G2067" i="9"/>
  <c r="H2067" i="9" s="1"/>
  <c r="J2066" i="9"/>
  <c r="I2066" i="9"/>
  <c r="G2066" i="9"/>
  <c r="H2066" i="9" s="1"/>
  <c r="J2065" i="9"/>
  <c r="I2065" i="9"/>
  <c r="H2065" i="9"/>
  <c r="G2065" i="9"/>
  <c r="J2064" i="9"/>
  <c r="G2064" i="9"/>
  <c r="J2063" i="9"/>
  <c r="I2063" i="9"/>
  <c r="H2063" i="9"/>
  <c r="G2063" i="9"/>
  <c r="J2062" i="9"/>
  <c r="I2062" i="9"/>
  <c r="G2062" i="9"/>
  <c r="H2062" i="9" s="1"/>
  <c r="J2061" i="9"/>
  <c r="H2061" i="9"/>
  <c r="G2061" i="9"/>
  <c r="I2061" i="9" s="1"/>
  <c r="J2060" i="9"/>
  <c r="I2060" i="9"/>
  <c r="H2060" i="9"/>
  <c r="G2060" i="9"/>
  <c r="J2059" i="9"/>
  <c r="G2059" i="9"/>
  <c r="I2059" i="9" s="1"/>
  <c r="J2058" i="9"/>
  <c r="I2058" i="9"/>
  <c r="H2058" i="9"/>
  <c r="G2058" i="9"/>
  <c r="J2057" i="9"/>
  <c r="I2057" i="9"/>
  <c r="G2057" i="9"/>
  <c r="H2057" i="9" s="1"/>
  <c r="J2056" i="9"/>
  <c r="G2056" i="9"/>
  <c r="I2056" i="9" s="1"/>
  <c r="J2055" i="9"/>
  <c r="I2055" i="9"/>
  <c r="H2055" i="9"/>
  <c r="G2055" i="9"/>
  <c r="J2054" i="9"/>
  <c r="H2054" i="9"/>
  <c r="G2054" i="9"/>
  <c r="I2054" i="9" s="1"/>
  <c r="J2053" i="9"/>
  <c r="G2053" i="9"/>
  <c r="J2052" i="9"/>
  <c r="I2052" i="9"/>
  <c r="G2052" i="9"/>
  <c r="H2052" i="9" s="1"/>
  <c r="J2051" i="9"/>
  <c r="I2051" i="9"/>
  <c r="H2051" i="9"/>
  <c r="G2051" i="9"/>
  <c r="J2050" i="9"/>
  <c r="I2050" i="9"/>
  <c r="H2050" i="9"/>
  <c r="G2050" i="9"/>
  <c r="J2049" i="9"/>
  <c r="G2049" i="9"/>
  <c r="I2049" i="9" s="1"/>
  <c r="J2048" i="9"/>
  <c r="I2048" i="9"/>
  <c r="G2048" i="9"/>
  <c r="H2048" i="9" s="1"/>
  <c r="J2047" i="9"/>
  <c r="I2047" i="9"/>
  <c r="G2047" i="9"/>
  <c r="H2047" i="9" s="1"/>
  <c r="J2046" i="9"/>
  <c r="G2046" i="9"/>
  <c r="J2045" i="9"/>
  <c r="I2045" i="9"/>
  <c r="H2045" i="9"/>
  <c r="G2045" i="9"/>
  <c r="J2044" i="9"/>
  <c r="G2044" i="9"/>
  <c r="I2044" i="9" s="1"/>
  <c r="J2043" i="9"/>
  <c r="I2043" i="9"/>
  <c r="H2043" i="9"/>
  <c r="G2043" i="9"/>
  <c r="J2042" i="9"/>
  <c r="I2042" i="9"/>
  <c r="G2042" i="9"/>
  <c r="H2042" i="9" s="1"/>
  <c r="J2041" i="9"/>
  <c r="G2041" i="9"/>
  <c r="I2041" i="9" s="1"/>
  <c r="J2040" i="9"/>
  <c r="I2040" i="9"/>
  <c r="H2040" i="9"/>
  <c r="G2040" i="9"/>
  <c r="J2039" i="9"/>
  <c r="G2039" i="9"/>
  <c r="J2038" i="9"/>
  <c r="G2038" i="9"/>
  <c r="I2038" i="9" s="1"/>
  <c r="J2037" i="9"/>
  <c r="I2037" i="9"/>
  <c r="G2037" i="9"/>
  <c r="H2037" i="9" s="1"/>
  <c r="J2036" i="9"/>
  <c r="H2036" i="9"/>
  <c r="G2036" i="9"/>
  <c r="I2036" i="9" s="1"/>
  <c r="J2035" i="9"/>
  <c r="I2035" i="9"/>
  <c r="H2035" i="9"/>
  <c r="G2035" i="9"/>
  <c r="J2034" i="9"/>
  <c r="G2034" i="9"/>
  <c r="I2034" i="9" s="1"/>
  <c r="J2033" i="9"/>
  <c r="I2033" i="9"/>
  <c r="H2033" i="9"/>
  <c r="G2033" i="9"/>
  <c r="J2032" i="9"/>
  <c r="I2032" i="9"/>
  <c r="G2032" i="9"/>
  <c r="H2032" i="9" s="1"/>
  <c r="J2031" i="9"/>
  <c r="G2031" i="9"/>
  <c r="I2031" i="9" s="1"/>
  <c r="J2030" i="9"/>
  <c r="I2030" i="9"/>
  <c r="H2030" i="9"/>
  <c r="G2030" i="9"/>
  <c r="J2029" i="9"/>
  <c r="H2029" i="9"/>
  <c r="G2029" i="9"/>
  <c r="I2029" i="9" s="1"/>
  <c r="J2028" i="9"/>
  <c r="G2028" i="9"/>
  <c r="J2027" i="9"/>
  <c r="I2027" i="9"/>
  <c r="G2027" i="9"/>
  <c r="H2027" i="9" s="1"/>
  <c r="J2026" i="9"/>
  <c r="I2026" i="9"/>
  <c r="H2026" i="9"/>
  <c r="G2026" i="9"/>
  <c r="J2025" i="9"/>
  <c r="I2025" i="9"/>
  <c r="H2025" i="9"/>
  <c r="G2025" i="9"/>
  <c r="J2024" i="9"/>
  <c r="G2024" i="9"/>
  <c r="I2024" i="9" s="1"/>
  <c r="J2023" i="9"/>
  <c r="I2023" i="9"/>
  <c r="G2023" i="9"/>
  <c r="H2023" i="9" s="1"/>
  <c r="J2022" i="9"/>
  <c r="I2022" i="9"/>
  <c r="G2022" i="9"/>
  <c r="H2022" i="9" s="1"/>
  <c r="J2021" i="9"/>
  <c r="G2021" i="9"/>
  <c r="I2021" i="9" s="1"/>
  <c r="J2020" i="9"/>
  <c r="I2020" i="9"/>
  <c r="G2020" i="9"/>
  <c r="H2020" i="9" s="1"/>
  <c r="J2019" i="9"/>
  <c r="G2019" i="9"/>
  <c r="I2019" i="9" s="1"/>
  <c r="J2018" i="9"/>
  <c r="G2018" i="9"/>
  <c r="J2017" i="9"/>
  <c r="I2017" i="9"/>
  <c r="H2017" i="9"/>
  <c r="G2017" i="9"/>
  <c r="J2016" i="9"/>
  <c r="H2016" i="9"/>
  <c r="G2016" i="9"/>
  <c r="I2016" i="9" s="1"/>
  <c r="J2015" i="9"/>
  <c r="I2015" i="9"/>
  <c r="G2015" i="9"/>
  <c r="H2015" i="9" s="1"/>
  <c r="J2014" i="9"/>
  <c r="G2014" i="9"/>
  <c r="I2014" i="9" s="1"/>
  <c r="J2013" i="9"/>
  <c r="G2013" i="9"/>
  <c r="J2012" i="9"/>
  <c r="I2012" i="9"/>
  <c r="H2012" i="9"/>
  <c r="G2012" i="9"/>
  <c r="J2011" i="9"/>
  <c r="G2011" i="9"/>
  <c r="I2011" i="9" s="1"/>
  <c r="J2010" i="9"/>
  <c r="I2010" i="9"/>
  <c r="G2010" i="9"/>
  <c r="H2010" i="9" s="1"/>
  <c r="J2009" i="9"/>
  <c r="H2009" i="9"/>
  <c r="G2009" i="9"/>
  <c r="I2009" i="9" s="1"/>
  <c r="J2008" i="9"/>
  <c r="H2008" i="9"/>
  <c r="G2008" i="9"/>
  <c r="I2008" i="9" s="1"/>
  <c r="J2007" i="9"/>
  <c r="I2007" i="9"/>
  <c r="G2007" i="9"/>
  <c r="H2007" i="9" s="1"/>
  <c r="J2006" i="9"/>
  <c r="I2006" i="9"/>
  <c r="G2006" i="9"/>
  <c r="H2006" i="9" s="1"/>
  <c r="J2005" i="9"/>
  <c r="I2005" i="9"/>
  <c r="G2005" i="9"/>
  <c r="H2005" i="9" s="1"/>
  <c r="J2004" i="9"/>
  <c r="H2004" i="9"/>
  <c r="G2004" i="9"/>
  <c r="I2004" i="9" s="1"/>
  <c r="J2003" i="9"/>
  <c r="I2003" i="9"/>
  <c r="G2003" i="9"/>
  <c r="H2003" i="9" s="1"/>
  <c r="J2002" i="9"/>
  <c r="I2002" i="9"/>
  <c r="G2002" i="9"/>
  <c r="H2002" i="9" s="1"/>
  <c r="J2001" i="9"/>
  <c r="G2001" i="9"/>
  <c r="I2001" i="9" s="1"/>
  <c r="J2000" i="9"/>
  <c r="I2000" i="9"/>
  <c r="G2000" i="9"/>
  <c r="H2000" i="9" s="1"/>
  <c r="J1999" i="9"/>
  <c r="H1999" i="9"/>
  <c r="G1999" i="9"/>
  <c r="I1999" i="9" s="1"/>
  <c r="J1998" i="9"/>
  <c r="G1998" i="9"/>
  <c r="I1998" i="9" s="1"/>
  <c r="J1997" i="9"/>
  <c r="I1997" i="9"/>
  <c r="G1997" i="9"/>
  <c r="H1997" i="9" s="1"/>
  <c r="J1996" i="9"/>
  <c r="I1996" i="9"/>
  <c r="H1996" i="9"/>
  <c r="G1996" i="9"/>
  <c r="J1995" i="9"/>
  <c r="I1995" i="9"/>
  <c r="G1995" i="9"/>
  <c r="H1995" i="9" s="1"/>
  <c r="J1994" i="9"/>
  <c r="G1994" i="9"/>
  <c r="I1994" i="9" s="1"/>
  <c r="J1993" i="9"/>
  <c r="G1993" i="9"/>
  <c r="I1993" i="9" s="1"/>
  <c r="J1992" i="9"/>
  <c r="I1992" i="9"/>
  <c r="G1992" i="9"/>
  <c r="H1992" i="9" s="1"/>
  <c r="J1991" i="9"/>
  <c r="H1991" i="9"/>
  <c r="G1991" i="9"/>
  <c r="I1991" i="9" s="1"/>
  <c r="J1990" i="9"/>
  <c r="I1990" i="9"/>
  <c r="G1990" i="9"/>
  <c r="H1990" i="9" s="1"/>
  <c r="J1989" i="9"/>
  <c r="H1989" i="9"/>
  <c r="G1989" i="9"/>
  <c r="I1989" i="9" s="1"/>
  <c r="J1988" i="9"/>
  <c r="H1988" i="9"/>
  <c r="G1988" i="9"/>
  <c r="I1988" i="9" s="1"/>
  <c r="J1987" i="9"/>
  <c r="I1987" i="9"/>
  <c r="G1987" i="9"/>
  <c r="H1987" i="9" s="1"/>
  <c r="J1986" i="9"/>
  <c r="I1986" i="9"/>
  <c r="H1986" i="9"/>
  <c r="G1986" i="9"/>
  <c r="J1985" i="9"/>
  <c r="I1985" i="9"/>
  <c r="G1985" i="9"/>
  <c r="H1985" i="9" s="1"/>
  <c r="J1984" i="9"/>
  <c r="G1984" i="9"/>
  <c r="J1983" i="9"/>
  <c r="I1983" i="9"/>
  <c r="H1983" i="9"/>
  <c r="G1983" i="9"/>
  <c r="J1982" i="9"/>
  <c r="I1982" i="9"/>
  <c r="G1982" i="9"/>
  <c r="H1982" i="9" s="1"/>
  <c r="J1981" i="9"/>
  <c r="G1981" i="9"/>
  <c r="I1981" i="9" s="1"/>
  <c r="J1980" i="9"/>
  <c r="I1980" i="9"/>
  <c r="G1980" i="9"/>
  <c r="H1980" i="9" s="1"/>
  <c r="J1979" i="9"/>
  <c r="G1979" i="9"/>
  <c r="I1979" i="9" s="1"/>
  <c r="J1978" i="9"/>
  <c r="G1978" i="9"/>
  <c r="J1977" i="9"/>
  <c r="I1977" i="9"/>
  <c r="H1977" i="9"/>
  <c r="G1977" i="9"/>
  <c r="J1976" i="9"/>
  <c r="G1976" i="9"/>
  <c r="I1976" i="9" s="1"/>
  <c r="J1975" i="9"/>
  <c r="I1975" i="9"/>
  <c r="G1975" i="9"/>
  <c r="H1975" i="9" s="1"/>
  <c r="J1974" i="9"/>
  <c r="H1974" i="9"/>
  <c r="G1974" i="9"/>
  <c r="I1974" i="9" s="1"/>
  <c r="J1973" i="9"/>
  <c r="H1973" i="9"/>
  <c r="G1973" i="9"/>
  <c r="I1973" i="9" s="1"/>
  <c r="J1972" i="9"/>
  <c r="I1972" i="9"/>
  <c r="H1972" i="9"/>
  <c r="G1972" i="9"/>
  <c r="J1971" i="9"/>
  <c r="G1971" i="9"/>
  <c r="I1971" i="9" s="1"/>
  <c r="J1970" i="9"/>
  <c r="I1970" i="9"/>
  <c r="G1970" i="9"/>
  <c r="H1970" i="9" s="1"/>
  <c r="J1969" i="9"/>
  <c r="G1969" i="9"/>
  <c r="J1968" i="9"/>
  <c r="G1968" i="9"/>
  <c r="I1968" i="9" s="1"/>
  <c r="J1967" i="9"/>
  <c r="I1967" i="9"/>
  <c r="G1967" i="9"/>
  <c r="H1967" i="9" s="1"/>
  <c r="J1966" i="9"/>
  <c r="I1966" i="9"/>
  <c r="H1966" i="9"/>
  <c r="G1966" i="9"/>
  <c r="J1965" i="9"/>
  <c r="I1965" i="9"/>
  <c r="G1965" i="9"/>
  <c r="H1965" i="9" s="1"/>
  <c r="J1964" i="9"/>
  <c r="H1964" i="9"/>
  <c r="G1964" i="9"/>
  <c r="I1964" i="9" s="1"/>
  <c r="J1963" i="9"/>
  <c r="I1963" i="9"/>
  <c r="H1963" i="9"/>
  <c r="G1963" i="9"/>
  <c r="J1962" i="9"/>
  <c r="I1962" i="9"/>
  <c r="G1962" i="9"/>
  <c r="H1962" i="9" s="1"/>
  <c r="J1961" i="9"/>
  <c r="I1961" i="9"/>
  <c r="H1961" i="9"/>
  <c r="G1961" i="9"/>
  <c r="J1960" i="9"/>
  <c r="I1960" i="9"/>
  <c r="G1960" i="9"/>
  <c r="H1960" i="9" s="1"/>
  <c r="J1959" i="9"/>
  <c r="G1959" i="9"/>
  <c r="I1959" i="9" s="1"/>
  <c r="J1958" i="9"/>
  <c r="I1958" i="9"/>
  <c r="H1958" i="9"/>
  <c r="G1958" i="9"/>
  <c r="J1957" i="9"/>
  <c r="I1957" i="9"/>
  <c r="G1957" i="9"/>
  <c r="H1957" i="9" s="1"/>
  <c r="J1956" i="9"/>
  <c r="G1956" i="9"/>
  <c r="J1955" i="9"/>
  <c r="I1955" i="9"/>
  <c r="G1955" i="9"/>
  <c r="H1955" i="9" s="1"/>
  <c r="J1954" i="9"/>
  <c r="H1954" i="9"/>
  <c r="G1954" i="9"/>
  <c r="I1954" i="9" s="1"/>
  <c r="J1953" i="9"/>
  <c r="G1953" i="9"/>
  <c r="J1952" i="9"/>
  <c r="I1952" i="9"/>
  <c r="G1952" i="9"/>
  <c r="H1952" i="9" s="1"/>
  <c r="J1951" i="9"/>
  <c r="I1951" i="9"/>
  <c r="H1951" i="9"/>
  <c r="G1951" i="9"/>
  <c r="J1950" i="9"/>
  <c r="I1950" i="9"/>
  <c r="G1950" i="9"/>
  <c r="H1950" i="9" s="1"/>
  <c r="J1949" i="9"/>
  <c r="G1949" i="9"/>
  <c r="I1949" i="9" s="1"/>
  <c r="J1948" i="9"/>
  <c r="I1948" i="9"/>
  <c r="H1948" i="9"/>
  <c r="G1948" i="9"/>
  <c r="J1947" i="9"/>
  <c r="I1947" i="9"/>
  <c r="G1947" i="9"/>
  <c r="H1947" i="9" s="1"/>
  <c r="J1946" i="9"/>
  <c r="G1946" i="9"/>
  <c r="I1946" i="9" s="1"/>
  <c r="J1945" i="9"/>
  <c r="I1945" i="9"/>
  <c r="G1945" i="9"/>
  <c r="H1945" i="9" s="1"/>
  <c r="J1944" i="9"/>
  <c r="G1944" i="9"/>
  <c r="J1943" i="9"/>
  <c r="H1943" i="9"/>
  <c r="G1943" i="9"/>
  <c r="I1943" i="9" s="1"/>
  <c r="J1942" i="9"/>
  <c r="I1942" i="9"/>
  <c r="G1942" i="9"/>
  <c r="H1942" i="9" s="1"/>
  <c r="J1941" i="9"/>
  <c r="H1941" i="9"/>
  <c r="G1941" i="9"/>
  <c r="I1941" i="9" s="1"/>
  <c r="J1940" i="9"/>
  <c r="I1940" i="9"/>
  <c r="G1940" i="9"/>
  <c r="H1940" i="9" s="1"/>
  <c r="J1939" i="9"/>
  <c r="H1939" i="9"/>
  <c r="G1939" i="9"/>
  <c r="I1939" i="9" s="1"/>
  <c r="J1938" i="9"/>
  <c r="H1938" i="9"/>
  <c r="G1938" i="9"/>
  <c r="I1938" i="9" s="1"/>
  <c r="J1937" i="9"/>
  <c r="I1937" i="9"/>
  <c r="H1937" i="9"/>
  <c r="G1937" i="9"/>
  <c r="J1936" i="9"/>
  <c r="G1936" i="9"/>
  <c r="I1936" i="9" s="1"/>
  <c r="J1935" i="9"/>
  <c r="I1935" i="9"/>
  <c r="G1935" i="9"/>
  <c r="H1935" i="9" s="1"/>
  <c r="J1934" i="9"/>
  <c r="G1934" i="9"/>
  <c r="I1934" i="9" s="1"/>
  <c r="J1933" i="9"/>
  <c r="G1933" i="9"/>
  <c r="I1933" i="9" s="1"/>
  <c r="J1932" i="9"/>
  <c r="I1932" i="9"/>
  <c r="H1932" i="9"/>
  <c r="G1932" i="9"/>
  <c r="J1931" i="9"/>
  <c r="I1931" i="9"/>
  <c r="H1931" i="9"/>
  <c r="G1931" i="9"/>
  <c r="J1930" i="9"/>
  <c r="I1930" i="9"/>
  <c r="G1930" i="9"/>
  <c r="H1930" i="9" s="1"/>
  <c r="J1929" i="9"/>
  <c r="G1929" i="9"/>
  <c r="I1929" i="9" s="1"/>
  <c r="J1928" i="9"/>
  <c r="I1928" i="9"/>
  <c r="H1928" i="9"/>
  <c r="G1928" i="9"/>
  <c r="J1927" i="9"/>
  <c r="I1927" i="9"/>
  <c r="H1927" i="9"/>
  <c r="G1927" i="9"/>
  <c r="J1926" i="9"/>
  <c r="I1926" i="9"/>
  <c r="H1926" i="9"/>
  <c r="G1926" i="9"/>
  <c r="J1925" i="9"/>
  <c r="I1925" i="9"/>
  <c r="G1925" i="9"/>
  <c r="H1925" i="9" s="1"/>
  <c r="J1924" i="9"/>
  <c r="H1924" i="9"/>
  <c r="G1924" i="9"/>
  <c r="I1924" i="9" s="1"/>
  <c r="J1923" i="9"/>
  <c r="I1923" i="9"/>
  <c r="H1923" i="9"/>
  <c r="G1923" i="9"/>
  <c r="J1922" i="9"/>
  <c r="I1922" i="9"/>
  <c r="H1922" i="9"/>
  <c r="G1922" i="9"/>
  <c r="J1921" i="9"/>
  <c r="G1921" i="9"/>
  <c r="I1921" i="9" s="1"/>
  <c r="J1920" i="9"/>
  <c r="I1920" i="9"/>
  <c r="G1920" i="9"/>
  <c r="H1920" i="9" s="1"/>
  <c r="J1919" i="9"/>
  <c r="G1919" i="9"/>
  <c r="I1919" i="9" s="1"/>
  <c r="J1918" i="9"/>
  <c r="I1918" i="9"/>
  <c r="G1918" i="9"/>
  <c r="H1918" i="9" s="1"/>
  <c r="J1917" i="9"/>
  <c r="I1917" i="9"/>
  <c r="H1917" i="9"/>
  <c r="G1917" i="9"/>
  <c r="J1916" i="9"/>
  <c r="G1916" i="9"/>
  <c r="J1915" i="9"/>
  <c r="I1915" i="9"/>
  <c r="G1915" i="9"/>
  <c r="H1915" i="9" s="1"/>
  <c r="J1914" i="9"/>
  <c r="H1914" i="9"/>
  <c r="G1914" i="9"/>
  <c r="I1914" i="9" s="1"/>
  <c r="J1913" i="9"/>
  <c r="G1913" i="9"/>
  <c r="I1913" i="9" s="1"/>
  <c r="J1912" i="9"/>
  <c r="I1912" i="9"/>
  <c r="H1912" i="9"/>
  <c r="G1912" i="9"/>
  <c r="J1911" i="9"/>
  <c r="G1911" i="9"/>
  <c r="I1911" i="9" s="1"/>
  <c r="J1910" i="9"/>
  <c r="I1910" i="9"/>
  <c r="G1910" i="9"/>
  <c r="H1910" i="9" s="1"/>
  <c r="J1909" i="9"/>
  <c r="H1909" i="9"/>
  <c r="G1909" i="9"/>
  <c r="I1909" i="9" s="1"/>
  <c r="J1908" i="9"/>
  <c r="G1908" i="9"/>
  <c r="I1908" i="9" s="1"/>
  <c r="J1907" i="9"/>
  <c r="I1907" i="9"/>
  <c r="H1907" i="9"/>
  <c r="G1907" i="9"/>
  <c r="J1906" i="9"/>
  <c r="I1906" i="9"/>
  <c r="H1906" i="9"/>
  <c r="G1906" i="9"/>
  <c r="J1905" i="9"/>
  <c r="I1905" i="9"/>
  <c r="G1905" i="9"/>
  <c r="H1905" i="9" s="1"/>
  <c r="J1904" i="9"/>
  <c r="G1904" i="9"/>
  <c r="I1904" i="9" s="1"/>
  <c r="J1903" i="9"/>
  <c r="I1903" i="9"/>
  <c r="H1903" i="9"/>
  <c r="G1903" i="9"/>
  <c r="J1902" i="9"/>
  <c r="I1902" i="9"/>
  <c r="G1902" i="9"/>
  <c r="H1902" i="9" s="1"/>
  <c r="J1901" i="9"/>
  <c r="G1901" i="9"/>
  <c r="I1901" i="9" s="1"/>
  <c r="J1900" i="9"/>
  <c r="I1900" i="9"/>
  <c r="G1900" i="9"/>
  <c r="H1900" i="9" s="1"/>
  <c r="J1899" i="9"/>
  <c r="G1899" i="9"/>
  <c r="J1898" i="9"/>
  <c r="I1898" i="9"/>
  <c r="G1898" i="9"/>
  <c r="H1898" i="9" s="1"/>
  <c r="J1897" i="9"/>
  <c r="I1897" i="9"/>
  <c r="G1897" i="9"/>
  <c r="H1897" i="9" s="1"/>
  <c r="J1896" i="9"/>
  <c r="G1896" i="9"/>
  <c r="J1895" i="9"/>
  <c r="I1895" i="9"/>
  <c r="G1895" i="9"/>
  <c r="H1895" i="9" s="1"/>
  <c r="J1894" i="9"/>
  <c r="H1894" i="9"/>
  <c r="G1894" i="9"/>
  <c r="I1894" i="9" s="1"/>
  <c r="J1893" i="9"/>
  <c r="G1893" i="9"/>
  <c r="I1893" i="9" s="1"/>
  <c r="J1892" i="9"/>
  <c r="I1892" i="9"/>
  <c r="G1892" i="9"/>
  <c r="H1892" i="9" s="1"/>
  <c r="J1891" i="9"/>
  <c r="G1891" i="9"/>
  <c r="H1891" i="9" s="1"/>
  <c r="J1890" i="9"/>
  <c r="I1890" i="9"/>
  <c r="G1890" i="9"/>
  <c r="H1890" i="9" s="1"/>
  <c r="J1889" i="9"/>
  <c r="G1889" i="9"/>
  <c r="J1888" i="9"/>
  <c r="G1888" i="9"/>
  <c r="H1888" i="9" s="1"/>
  <c r="J1887" i="9"/>
  <c r="I1887" i="9"/>
  <c r="G1887" i="9"/>
  <c r="H1887" i="9" s="1"/>
  <c r="J1886" i="9"/>
  <c r="G1886" i="9"/>
  <c r="J1885" i="9"/>
  <c r="I1885" i="9"/>
  <c r="G1885" i="9"/>
  <c r="H1885" i="9" s="1"/>
  <c r="J1884" i="9"/>
  <c r="G1884" i="9"/>
  <c r="I1884" i="9" s="1"/>
  <c r="J1883" i="9"/>
  <c r="G1883" i="9"/>
  <c r="J1882" i="9"/>
  <c r="I1882" i="9"/>
  <c r="G1882" i="9"/>
  <c r="H1882" i="9" s="1"/>
  <c r="J1881" i="9"/>
  <c r="G1881" i="9"/>
  <c r="I1881" i="9" s="1"/>
  <c r="J1880" i="9"/>
  <c r="I1880" i="9"/>
  <c r="G1880" i="9"/>
  <c r="H1880" i="9" s="1"/>
  <c r="J1879" i="9"/>
  <c r="G1879" i="9"/>
  <c r="I1879" i="9" s="1"/>
  <c r="J1878" i="9"/>
  <c r="G1878" i="9"/>
  <c r="I1878" i="9" s="1"/>
  <c r="J1877" i="9"/>
  <c r="I1877" i="9"/>
  <c r="G1877" i="9"/>
  <c r="H1877" i="9" s="1"/>
  <c r="J1876" i="9"/>
  <c r="H1876" i="9"/>
  <c r="G1876" i="9"/>
  <c r="I1876" i="9" s="1"/>
  <c r="J1875" i="9"/>
  <c r="I1875" i="9"/>
  <c r="G1875" i="9"/>
  <c r="H1875" i="9" s="1"/>
  <c r="J1874" i="9"/>
  <c r="G1874" i="9"/>
  <c r="J1873" i="9"/>
  <c r="H1873" i="9"/>
  <c r="G1873" i="9"/>
  <c r="I1873" i="9" s="1"/>
  <c r="J1872" i="9"/>
  <c r="I1872" i="9"/>
  <c r="H1872" i="9"/>
  <c r="G1872" i="9"/>
  <c r="J1871" i="9"/>
  <c r="I1871" i="9"/>
  <c r="H1871" i="9"/>
  <c r="G1871" i="9"/>
  <c r="J1870" i="9"/>
  <c r="I1870" i="9"/>
  <c r="G1870" i="9"/>
  <c r="H1870" i="9" s="1"/>
  <c r="J1869" i="9"/>
  <c r="G1869" i="9"/>
  <c r="I1869" i="9" s="1"/>
  <c r="J1868" i="9"/>
  <c r="I1868" i="9"/>
  <c r="H1868" i="9"/>
  <c r="G1868" i="9"/>
  <c r="J1867" i="9"/>
  <c r="I1867" i="9"/>
  <c r="G1867" i="9"/>
  <c r="H1867" i="9" s="1"/>
  <c r="J1866" i="9"/>
  <c r="G1866" i="9"/>
  <c r="I1866" i="9" s="1"/>
  <c r="J1865" i="9"/>
  <c r="I1865" i="9"/>
  <c r="G1865" i="9"/>
  <c r="H1865" i="9" s="1"/>
  <c r="J1864" i="9"/>
  <c r="G1864" i="9"/>
  <c r="J1863" i="9"/>
  <c r="I1863" i="9"/>
  <c r="G1863" i="9"/>
  <c r="H1863" i="9" s="1"/>
  <c r="J1862" i="9"/>
  <c r="I1862" i="9"/>
  <c r="G1862" i="9"/>
  <c r="H1862" i="9" s="1"/>
  <c r="J1861" i="9"/>
  <c r="G1861" i="9"/>
  <c r="I1861" i="9" s="1"/>
  <c r="J1860" i="9"/>
  <c r="I1860" i="9"/>
  <c r="G1860" i="9"/>
  <c r="H1860" i="9" s="1"/>
  <c r="J1859" i="9"/>
  <c r="H1859" i="9"/>
  <c r="G1859" i="9"/>
  <c r="I1859" i="9" s="1"/>
  <c r="J1858" i="9"/>
  <c r="G1858" i="9"/>
  <c r="J1857" i="9"/>
  <c r="I1857" i="9"/>
  <c r="H1857" i="9"/>
  <c r="G1857" i="9"/>
  <c r="J1856" i="9"/>
  <c r="G1856" i="9"/>
  <c r="I1856" i="9" s="1"/>
  <c r="J1855" i="9"/>
  <c r="I1855" i="9"/>
  <c r="G1855" i="9"/>
  <c r="H1855" i="9" s="1"/>
  <c r="J1854" i="9"/>
  <c r="G1854" i="9"/>
  <c r="I1854" i="9" s="1"/>
  <c r="J1853" i="9"/>
  <c r="G1853" i="9"/>
  <c r="I1853" i="9" s="1"/>
  <c r="J1852" i="9"/>
  <c r="I1852" i="9"/>
  <c r="H1852" i="9"/>
  <c r="G1852" i="9"/>
  <c r="J1851" i="9"/>
  <c r="I1851" i="9"/>
  <c r="H1851" i="9"/>
  <c r="G1851" i="9"/>
  <c r="J1850" i="9"/>
  <c r="I1850" i="9"/>
  <c r="G1850" i="9"/>
  <c r="H1850" i="9" s="1"/>
  <c r="J1849" i="9"/>
  <c r="G1849" i="9"/>
  <c r="J1848" i="9"/>
  <c r="I1848" i="9"/>
  <c r="H1848" i="9"/>
  <c r="G1848" i="9"/>
  <c r="J1847" i="9"/>
  <c r="I1847" i="9"/>
  <c r="H1847" i="9"/>
  <c r="G1847" i="9"/>
  <c r="J1846" i="9"/>
  <c r="G1846" i="9"/>
  <c r="J1845" i="9"/>
  <c r="I1845" i="9"/>
  <c r="G1845" i="9"/>
  <c r="H1845" i="9" s="1"/>
  <c r="J1844" i="9"/>
  <c r="H1844" i="9"/>
  <c r="G1844" i="9"/>
  <c r="I1844" i="9" s="1"/>
  <c r="J1843" i="9"/>
  <c r="G1843" i="9"/>
  <c r="J1842" i="9"/>
  <c r="I1842" i="9"/>
  <c r="H1842" i="9"/>
  <c r="G1842" i="9"/>
  <c r="J1841" i="9"/>
  <c r="H1841" i="9"/>
  <c r="G1841" i="9"/>
  <c r="I1841" i="9" s="1"/>
  <c r="J1840" i="9"/>
  <c r="I1840" i="9"/>
  <c r="G1840" i="9"/>
  <c r="H1840" i="9" s="1"/>
  <c r="J1839" i="9"/>
  <c r="H1839" i="9"/>
  <c r="G1839" i="9"/>
  <c r="I1839" i="9" s="1"/>
  <c r="J1838" i="9"/>
  <c r="H1838" i="9"/>
  <c r="G1838" i="9"/>
  <c r="I1838" i="9" s="1"/>
  <c r="J1837" i="9"/>
  <c r="I1837" i="9"/>
  <c r="G1837" i="9"/>
  <c r="H1837" i="9" s="1"/>
  <c r="J1836" i="9"/>
  <c r="G1836" i="9"/>
  <c r="J1835" i="9"/>
  <c r="I1835" i="9"/>
  <c r="H1835" i="9"/>
  <c r="G1835" i="9"/>
  <c r="J1834" i="9"/>
  <c r="H1834" i="9"/>
  <c r="G1834" i="9"/>
  <c r="I1834" i="9" s="1"/>
  <c r="J1833" i="9"/>
  <c r="H1833" i="9"/>
  <c r="G1833" i="9"/>
  <c r="I1833" i="9" s="1"/>
  <c r="J1832" i="9"/>
  <c r="I1832" i="9"/>
  <c r="G1832" i="9"/>
  <c r="H1832" i="9" s="1"/>
  <c r="J1831" i="9"/>
  <c r="G1831" i="9"/>
  <c r="H1831" i="9" s="1"/>
  <c r="J1830" i="9"/>
  <c r="I1830" i="9"/>
  <c r="H1830" i="9"/>
  <c r="G1830" i="9"/>
  <c r="J1829" i="9"/>
  <c r="G1829" i="9"/>
  <c r="I1829" i="9" s="1"/>
  <c r="J1828" i="9"/>
  <c r="G1828" i="9"/>
  <c r="I1828" i="9" s="1"/>
  <c r="J1827" i="9"/>
  <c r="I1827" i="9"/>
  <c r="G1827" i="9"/>
  <c r="H1827" i="9" s="1"/>
  <c r="J1826" i="9"/>
  <c r="I1826" i="9"/>
  <c r="H1826" i="9"/>
  <c r="G1826" i="9"/>
  <c r="J1825" i="9"/>
  <c r="I1825" i="9"/>
  <c r="G1825" i="9"/>
  <c r="H1825" i="9" s="1"/>
  <c r="J1824" i="9"/>
  <c r="H1824" i="9"/>
  <c r="G1824" i="9"/>
  <c r="I1824" i="9" s="1"/>
  <c r="J1823" i="9"/>
  <c r="I1823" i="9"/>
  <c r="H1823" i="9"/>
  <c r="G1823" i="9"/>
  <c r="J1822" i="9"/>
  <c r="I1822" i="9"/>
  <c r="G1822" i="9"/>
  <c r="H1822" i="9" s="1"/>
  <c r="J1821" i="9"/>
  <c r="I1821" i="9"/>
  <c r="G1821" i="9"/>
  <c r="H1821" i="9" s="1"/>
  <c r="J1820" i="9"/>
  <c r="I1820" i="9"/>
  <c r="G1820" i="9"/>
  <c r="H1820" i="9" s="1"/>
  <c r="J1819" i="9"/>
  <c r="G1819" i="9"/>
  <c r="I1819" i="9" s="1"/>
  <c r="J1818" i="9"/>
  <c r="I1818" i="9"/>
  <c r="H1818" i="9"/>
  <c r="G1818" i="9"/>
  <c r="J1817" i="9"/>
  <c r="I1817" i="9"/>
  <c r="G1817" i="9"/>
  <c r="H1817" i="9" s="1"/>
  <c r="J1816" i="9"/>
  <c r="G1816" i="9"/>
  <c r="J1815" i="9"/>
  <c r="I1815" i="9"/>
  <c r="G1815" i="9"/>
  <c r="H1815" i="9" s="1"/>
  <c r="J1814" i="9"/>
  <c r="H1814" i="9"/>
  <c r="G1814" i="9"/>
  <c r="I1814" i="9" s="1"/>
  <c r="J1813" i="9"/>
  <c r="G1813" i="9"/>
  <c r="J1812" i="9"/>
  <c r="I1812" i="9"/>
  <c r="G1812" i="9"/>
  <c r="H1812" i="9" s="1"/>
  <c r="J1811" i="9"/>
  <c r="I1811" i="9"/>
  <c r="H1811" i="9"/>
  <c r="G1811" i="9"/>
  <c r="J1810" i="9"/>
  <c r="I1810" i="9"/>
  <c r="G1810" i="9"/>
  <c r="H1810" i="9" s="1"/>
  <c r="J1809" i="9"/>
  <c r="G1809" i="9"/>
  <c r="I1809" i="9" s="1"/>
  <c r="J1808" i="9"/>
  <c r="I1808" i="9"/>
  <c r="H1808" i="9"/>
  <c r="G1808" i="9"/>
  <c r="J1807" i="9"/>
  <c r="I1807" i="9"/>
  <c r="H1807" i="9"/>
  <c r="G1807" i="9"/>
  <c r="J1806" i="9"/>
  <c r="G1806" i="9"/>
  <c r="I1806" i="9" s="1"/>
  <c r="J1805" i="9"/>
  <c r="I1805" i="9"/>
  <c r="G1805" i="9"/>
  <c r="H1805" i="9" s="1"/>
  <c r="J1804" i="9"/>
  <c r="H1804" i="9"/>
  <c r="G1804" i="9"/>
  <c r="I1804" i="9" s="1"/>
  <c r="J1803" i="9"/>
  <c r="H1803" i="9"/>
  <c r="G1803" i="9"/>
  <c r="I1803" i="9" s="1"/>
  <c r="J1802" i="9"/>
  <c r="I1802" i="9"/>
  <c r="H1802" i="9"/>
  <c r="G1802" i="9"/>
  <c r="J1801" i="9"/>
  <c r="G1801" i="9"/>
  <c r="I1801" i="9" s="1"/>
  <c r="J1800" i="9"/>
  <c r="I1800" i="9"/>
  <c r="H1800" i="9"/>
  <c r="G1800" i="9"/>
  <c r="J1799" i="9"/>
  <c r="G1799" i="9"/>
  <c r="J1798" i="9"/>
  <c r="G1798" i="9"/>
  <c r="I1798" i="9" s="1"/>
  <c r="J1797" i="9"/>
  <c r="I1797" i="9"/>
  <c r="H1797" i="9"/>
  <c r="G1797" i="9"/>
  <c r="J1796" i="9"/>
  <c r="I1796" i="9"/>
  <c r="H1796" i="9"/>
  <c r="G1796" i="9"/>
  <c r="J1795" i="9"/>
  <c r="I1795" i="9"/>
  <c r="G1795" i="9"/>
  <c r="H1795" i="9" s="1"/>
  <c r="J1794" i="9"/>
  <c r="G1794" i="9"/>
  <c r="I1794" i="9" s="1"/>
  <c r="J1793" i="9"/>
  <c r="I1793" i="9"/>
  <c r="H1793" i="9"/>
  <c r="G1793" i="9"/>
  <c r="J1792" i="9"/>
  <c r="I1792" i="9"/>
  <c r="G1792" i="9"/>
  <c r="H1792" i="9" s="1"/>
  <c r="J1791" i="9"/>
  <c r="G1791" i="9"/>
  <c r="I1791" i="9" s="1"/>
  <c r="J1790" i="9"/>
  <c r="I1790" i="9"/>
  <c r="G1790" i="9"/>
  <c r="H1790" i="9" s="1"/>
  <c r="J1789" i="9"/>
  <c r="G1789" i="9"/>
  <c r="I1789" i="9" s="1"/>
  <c r="J1788" i="9"/>
  <c r="H1788" i="9"/>
  <c r="G1788" i="9"/>
  <c r="I1788" i="9" s="1"/>
  <c r="J1787" i="9"/>
  <c r="I1787" i="9"/>
  <c r="G1787" i="9"/>
  <c r="H1787" i="9" s="1"/>
  <c r="J1786" i="9"/>
  <c r="I1786" i="9"/>
  <c r="G1786" i="9"/>
  <c r="H1786" i="9" s="1"/>
  <c r="J1785" i="9"/>
  <c r="I1785" i="9"/>
  <c r="G1785" i="9"/>
  <c r="H1785" i="9" s="1"/>
  <c r="J1784" i="9"/>
  <c r="G1784" i="9"/>
  <c r="I1784" i="9" s="1"/>
  <c r="J1783" i="9"/>
  <c r="I1783" i="9"/>
  <c r="G1783" i="9"/>
  <c r="H1783" i="9" s="1"/>
  <c r="J1782" i="9"/>
  <c r="I1782" i="9"/>
  <c r="G1782" i="9"/>
  <c r="H1782" i="9" s="1"/>
  <c r="J1781" i="9"/>
  <c r="G1781" i="9"/>
  <c r="I1781" i="9" s="1"/>
  <c r="J1780" i="9"/>
  <c r="I1780" i="9"/>
  <c r="G1780" i="9"/>
  <c r="H1780" i="9" s="1"/>
  <c r="J1779" i="9"/>
  <c r="H1779" i="9"/>
  <c r="G1779" i="9"/>
  <c r="I1779" i="9" s="1"/>
  <c r="J1778" i="9"/>
  <c r="G1778" i="9"/>
  <c r="I1778" i="9" s="1"/>
  <c r="J1777" i="9"/>
  <c r="I1777" i="9"/>
  <c r="G1777" i="9"/>
  <c r="H1777" i="9" s="1"/>
  <c r="J1776" i="9"/>
  <c r="I1776" i="9"/>
  <c r="H1776" i="9"/>
  <c r="G1776" i="9"/>
  <c r="J1775" i="9"/>
  <c r="I1775" i="9"/>
  <c r="G1775" i="9"/>
  <c r="H1775" i="9" s="1"/>
  <c r="J1774" i="9"/>
  <c r="G1774" i="9"/>
  <c r="I1774" i="9" s="1"/>
  <c r="J1773" i="9"/>
  <c r="G1773" i="9"/>
  <c r="I1773" i="9" s="1"/>
  <c r="J1772" i="9"/>
  <c r="I1772" i="9"/>
  <c r="G1772" i="9"/>
  <c r="H1772" i="9" s="1"/>
  <c r="J1771" i="9"/>
  <c r="I1771" i="9"/>
  <c r="H1771" i="9"/>
  <c r="G1771" i="9"/>
  <c r="J1770" i="9"/>
  <c r="I1770" i="9"/>
  <c r="H1770" i="9"/>
  <c r="G1770" i="9"/>
  <c r="J1769" i="9"/>
  <c r="H1769" i="9"/>
  <c r="G1769" i="9"/>
  <c r="I1769" i="9" s="1"/>
  <c r="J1768" i="9"/>
  <c r="I1768" i="9"/>
  <c r="G1768" i="9"/>
  <c r="H1768" i="9" s="1"/>
  <c r="J1767" i="9"/>
  <c r="I1767" i="9"/>
  <c r="H1767" i="9"/>
  <c r="G1767" i="9"/>
  <c r="J1766" i="9"/>
  <c r="I1766" i="9"/>
  <c r="H1766" i="9"/>
  <c r="G1766" i="9"/>
  <c r="J1765" i="9"/>
  <c r="G1765" i="9"/>
  <c r="I1765" i="9" s="1"/>
  <c r="J1764" i="9"/>
  <c r="H1764" i="9"/>
  <c r="G1764" i="9"/>
  <c r="I1764" i="9" s="1"/>
  <c r="J1763" i="9"/>
  <c r="I1763" i="9"/>
  <c r="H1763" i="9"/>
  <c r="G1763" i="9"/>
  <c r="J1762" i="9"/>
  <c r="I1762" i="9"/>
  <c r="H1762" i="9"/>
  <c r="G1762" i="9"/>
  <c r="J1761" i="9"/>
  <c r="I1761" i="9"/>
  <c r="H1761" i="9"/>
  <c r="G1761" i="9"/>
  <c r="J1760" i="9"/>
  <c r="H1760" i="9"/>
  <c r="G1760" i="9"/>
  <c r="I1760" i="9" s="1"/>
  <c r="J1759" i="9"/>
  <c r="G1759" i="9"/>
  <c r="I1759" i="9" s="1"/>
  <c r="J1758" i="9"/>
  <c r="I1758" i="9"/>
  <c r="H1758" i="9"/>
  <c r="G1758" i="9"/>
  <c r="J1757" i="9"/>
  <c r="I1757" i="9"/>
  <c r="G1757" i="9"/>
  <c r="H1757" i="9" s="1"/>
  <c r="J1756" i="9"/>
  <c r="G1756" i="9"/>
  <c r="I1756" i="9" s="1"/>
  <c r="J1755" i="9"/>
  <c r="I1755" i="9"/>
  <c r="H1755" i="9"/>
  <c r="G1755" i="9"/>
  <c r="J1754" i="9"/>
  <c r="G1754" i="9"/>
  <c r="J1753" i="9"/>
  <c r="G1753" i="9"/>
  <c r="I1753" i="9" s="1"/>
  <c r="J1752" i="9"/>
  <c r="I1752" i="9"/>
  <c r="G1752" i="9"/>
  <c r="H1752" i="9" s="1"/>
  <c r="J1751" i="9"/>
  <c r="G1751" i="9"/>
  <c r="I1751" i="9" s="1"/>
  <c r="J1750" i="9"/>
  <c r="G1750" i="9"/>
  <c r="I1750" i="9" s="1"/>
  <c r="J1749" i="9"/>
  <c r="G1749" i="9"/>
  <c r="J1748" i="9"/>
  <c r="G1748" i="9"/>
  <c r="J1747" i="9"/>
  <c r="I1747" i="9"/>
  <c r="G1747" i="9"/>
  <c r="H1747" i="9" s="1"/>
  <c r="J1746" i="9"/>
  <c r="H1746" i="9"/>
  <c r="G1746" i="9"/>
  <c r="I1746" i="9" s="1"/>
  <c r="J1745" i="9"/>
  <c r="G1745" i="9"/>
  <c r="I1745" i="9" s="1"/>
  <c r="J1744" i="9"/>
  <c r="G1744" i="9"/>
  <c r="I1744" i="9" s="1"/>
  <c r="J1743" i="9"/>
  <c r="I1743" i="9"/>
  <c r="G1743" i="9"/>
  <c r="H1743" i="9" s="1"/>
  <c r="J1742" i="9"/>
  <c r="I1742" i="9"/>
  <c r="H1742" i="9"/>
  <c r="G1742" i="9"/>
  <c r="J1741" i="9"/>
  <c r="G1741" i="9"/>
  <c r="H1741" i="9" s="1"/>
  <c r="J1740" i="9"/>
  <c r="H1740" i="9"/>
  <c r="G1740" i="9"/>
  <c r="I1740" i="9" s="1"/>
  <c r="J1739" i="9"/>
  <c r="G1739" i="9"/>
  <c r="I1739" i="9" s="1"/>
  <c r="J1738" i="9"/>
  <c r="H1738" i="9"/>
  <c r="G1738" i="9"/>
  <c r="I1738" i="9" s="1"/>
  <c r="J1737" i="9"/>
  <c r="H1737" i="9"/>
  <c r="G1737" i="9"/>
  <c r="I1737" i="9" s="1"/>
  <c r="J1736" i="9"/>
  <c r="I1736" i="9"/>
  <c r="H1736" i="9"/>
  <c r="G1736" i="9"/>
  <c r="J1735" i="9"/>
  <c r="I1735" i="9"/>
  <c r="H1735" i="9"/>
  <c r="G1735" i="9"/>
  <c r="J1734" i="9"/>
  <c r="G1734" i="9"/>
  <c r="J1733" i="9"/>
  <c r="G1733" i="9"/>
  <c r="I1733" i="9" s="1"/>
  <c r="J1732" i="9"/>
  <c r="I1732" i="9"/>
  <c r="G1732" i="9"/>
  <c r="H1732" i="9" s="1"/>
  <c r="J1731" i="9"/>
  <c r="I1731" i="9"/>
  <c r="H1731" i="9"/>
  <c r="G1731" i="9"/>
  <c r="J1730" i="9"/>
  <c r="I1730" i="9"/>
  <c r="H1730" i="9"/>
  <c r="G1730" i="9"/>
  <c r="J1729" i="9"/>
  <c r="G1729" i="9"/>
  <c r="J1728" i="9"/>
  <c r="G1728" i="9"/>
  <c r="I1728" i="9" s="1"/>
  <c r="J1727" i="9"/>
  <c r="I1727" i="9"/>
  <c r="H1727" i="9"/>
  <c r="G1727" i="9"/>
  <c r="J1726" i="9"/>
  <c r="I1726" i="9"/>
  <c r="H1726" i="9"/>
  <c r="G1726" i="9"/>
  <c r="J1725" i="9"/>
  <c r="I1725" i="9"/>
  <c r="H1725" i="9"/>
  <c r="G1725" i="9"/>
  <c r="J1724" i="9"/>
  <c r="H1724" i="9"/>
  <c r="G1724" i="9"/>
  <c r="I1724" i="9" s="1"/>
  <c r="J1723" i="9"/>
  <c r="H1723" i="9"/>
  <c r="G1723" i="9"/>
  <c r="I1723" i="9" s="1"/>
  <c r="J1722" i="9"/>
  <c r="I1722" i="9"/>
  <c r="H1722" i="9"/>
  <c r="G1722" i="9"/>
  <c r="J1721" i="9"/>
  <c r="I1721" i="9"/>
  <c r="H1721" i="9"/>
  <c r="G1721" i="9"/>
  <c r="J1720" i="9"/>
  <c r="G1720" i="9"/>
  <c r="I1720" i="9" s="1"/>
  <c r="J1719" i="9"/>
  <c r="I1719" i="9"/>
  <c r="G1719" i="9"/>
  <c r="H1719" i="9" s="1"/>
  <c r="J1718" i="9"/>
  <c r="G1718" i="9"/>
  <c r="J1717" i="9"/>
  <c r="I1717" i="9"/>
  <c r="G1717" i="9"/>
  <c r="H1717" i="9" s="1"/>
  <c r="J1716" i="9"/>
  <c r="I1716" i="9"/>
  <c r="H1716" i="9"/>
  <c r="G1716" i="9"/>
  <c r="J1715" i="9"/>
  <c r="I1715" i="9"/>
  <c r="H1715" i="9"/>
  <c r="G1715" i="9"/>
  <c r="J1714" i="9"/>
  <c r="I1714" i="9"/>
  <c r="H1714" i="9"/>
  <c r="G1714" i="9"/>
  <c r="J1713" i="9"/>
  <c r="G1713" i="9"/>
  <c r="J1712" i="9"/>
  <c r="I1712" i="9"/>
  <c r="H1712" i="9"/>
  <c r="G1712" i="9"/>
  <c r="J1711" i="9"/>
  <c r="I1711" i="9"/>
  <c r="H1711" i="9"/>
  <c r="G1711" i="9"/>
  <c r="J1710" i="9"/>
  <c r="G1710" i="9"/>
  <c r="J1709" i="9"/>
  <c r="I1709" i="9"/>
  <c r="H1709" i="9"/>
  <c r="G1709" i="9"/>
  <c r="J1708" i="9"/>
  <c r="H1708" i="9"/>
  <c r="G1708" i="9"/>
  <c r="I1708" i="9" s="1"/>
  <c r="J1707" i="9"/>
  <c r="G1707" i="9"/>
  <c r="J1706" i="9"/>
  <c r="I1706" i="9"/>
  <c r="H1706" i="9"/>
  <c r="G1706" i="9"/>
  <c r="J1705" i="9"/>
  <c r="G1705" i="9"/>
  <c r="I1705" i="9" s="1"/>
  <c r="J1704" i="9"/>
  <c r="G1704" i="9"/>
  <c r="I1704" i="9" s="1"/>
  <c r="J1703" i="9"/>
  <c r="G1703" i="9"/>
  <c r="I1703" i="9" s="1"/>
  <c r="J1702" i="9"/>
  <c r="I1702" i="9"/>
  <c r="G1702" i="9"/>
  <c r="H1702" i="9" s="1"/>
  <c r="J1701" i="9"/>
  <c r="I1701" i="9"/>
  <c r="H1701" i="9"/>
  <c r="G1701" i="9"/>
  <c r="J1700" i="9"/>
  <c r="G1700" i="9"/>
  <c r="J1699" i="9"/>
  <c r="I1699" i="9"/>
  <c r="G1699" i="9"/>
  <c r="H1699" i="9" s="1"/>
  <c r="J1698" i="9"/>
  <c r="H1698" i="9"/>
  <c r="G1698" i="9"/>
  <c r="I1698" i="9" s="1"/>
  <c r="J1697" i="9"/>
  <c r="G1697" i="9"/>
  <c r="I1697" i="9" s="1"/>
  <c r="J1696" i="9"/>
  <c r="I1696" i="9"/>
  <c r="H1696" i="9"/>
  <c r="G1696" i="9"/>
  <c r="J1695" i="9"/>
  <c r="H1695" i="9"/>
  <c r="G1695" i="9"/>
  <c r="I1695" i="9" s="1"/>
  <c r="J1694" i="9"/>
  <c r="G1694" i="9"/>
  <c r="J1693" i="9"/>
  <c r="H1693" i="9"/>
  <c r="G1693" i="9"/>
  <c r="I1693" i="9" s="1"/>
  <c r="J1692" i="9"/>
  <c r="G1692" i="9"/>
  <c r="J1691" i="9"/>
  <c r="I1691" i="9"/>
  <c r="H1691" i="9"/>
  <c r="G1691" i="9"/>
  <c r="J1690" i="9"/>
  <c r="I1690" i="9"/>
  <c r="G1690" i="9"/>
  <c r="H1690" i="9" s="1"/>
  <c r="J1689" i="9"/>
  <c r="G1689" i="9"/>
  <c r="I1689" i="9" s="1"/>
  <c r="J1688" i="9"/>
  <c r="G1688" i="9"/>
  <c r="J1687" i="9"/>
  <c r="H1687" i="9"/>
  <c r="G1687" i="9"/>
  <c r="I1687" i="9" s="1"/>
  <c r="J1686" i="9"/>
  <c r="I1686" i="9"/>
  <c r="H1686" i="9"/>
  <c r="G1686" i="9"/>
  <c r="J1685" i="9"/>
  <c r="I1685" i="9"/>
  <c r="H1685" i="9"/>
  <c r="G1685" i="9"/>
  <c r="J1684" i="9"/>
  <c r="G1684" i="9"/>
  <c r="I1684" i="9" s="1"/>
  <c r="J1683" i="9"/>
  <c r="H1683" i="9"/>
  <c r="G1683" i="9"/>
  <c r="I1683" i="9" s="1"/>
  <c r="J1682" i="9"/>
  <c r="I1682" i="9"/>
  <c r="G1682" i="9"/>
  <c r="H1682" i="9" s="1"/>
  <c r="J1681" i="9"/>
  <c r="I1681" i="9"/>
  <c r="H1681" i="9"/>
  <c r="G1681" i="9"/>
  <c r="J1680" i="9"/>
  <c r="I1680" i="9"/>
  <c r="H1680" i="9"/>
  <c r="G1680" i="9"/>
  <c r="J1679" i="9"/>
  <c r="G1679" i="9"/>
  <c r="J1678" i="9"/>
  <c r="H1678" i="9"/>
  <c r="G1678" i="9"/>
  <c r="I1678" i="9" s="1"/>
  <c r="J1677" i="9"/>
  <c r="I1677" i="9"/>
  <c r="H1677" i="9"/>
  <c r="G1677" i="9"/>
  <c r="J1676" i="9"/>
  <c r="I1676" i="9"/>
  <c r="H1676" i="9"/>
  <c r="G1676" i="9"/>
  <c r="J1675" i="9"/>
  <c r="G1675" i="9"/>
  <c r="I1675" i="9" s="1"/>
  <c r="J1674" i="9"/>
  <c r="H1674" i="9"/>
  <c r="G1674" i="9"/>
  <c r="I1674" i="9" s="1"/>
  <c r="J1673" i="9"/>
  <c r="G1673" i="9"/>
  <c r="I1673" i="9" s="1"/>
  <c r="J1672" i="9"/>
  <c r="I1672" i="9"/>
  <c r="H1672" i="9"/>
  <c r="G1672" i="9"/>
  <c r="J1671" i="9"/>
  <c r="I1671" i="9"/>
  <c r="H1671" i="9"/>
  <c r="G1671" i="9"/>
  <c r="J1670" i="9"/>
  <c r="I1670" i="9"/>
  <c r="H1670" i="9"/>
  <c r="G1670" i="9"/>
  <c r="J1669" i="9"/>
  <c r="I1669" i="9"/>
  <c r="G1669" i="9"/>
  <c r="H1669" i="9" s="1"/>
  <c r="J1668" i="9"/>
  <c r="H1668" i="9"/>
  <c r="G1668" i="9"/>
  <c r="I1668" i="9" s="1"/>
  <c r="J1667" i="9"/>
  <c r="I1667" i="9"/>
  <c r="H1667" i="9"/>
  <c r="G1667" i="9"/>
  <c r="J1666" i="9"/>
  <c r="I1666" i="9"/>
  <c r="H1666" i="9"/>
  <c r="G1666" i="9"/>
  <c r="J1665" i="9"/>
  <c r="G1665" i="9"/>
  <c r="I1665" i="9" s="1"/>
  <c r="J1664" i="9"/>
  <c r="I1664" i="9"/>
  <c r="H1664" i="9"/>
  <c r="G1664" i="9"/>
  <c r="J1663" i="9"/>
  <c r="G1663" i="9"/>
  <c r="J1662" i="9"/>
  <c r="G1662" i="9"/>
  <c r="I1662" i="9" s="1"/>
  <c r="J1661" i="9"/>
  <c r="I1661" i="9"/>
  <c r="H1661" i="9"/>
  <c r="G1661" i="9"/>
  <c r="J1660" i="9"/>
  <c r="I1660" i="9"/>
  <c r="H1660" i="9"/>
  <c r="G1660" i="9"/>
  <c r="J1659" i="9"/>
  <c r="I1659" i="9"/>
  <c r="H1659" i="9"/>
  <c r="G1659" i="9"/>
  <c r="J1658" i="9"/>
  <c r="H1658" i="9"/>
  <c r="G1658" i="9"/>
  <c r="I1658" i="9" s="1"/>
  <c r="J1657" i="9"/>
  <c r="I1657" i="9"/>
  <c r="G1657" i="9"/>
  <c r="H1657" i="9" s="1"/>
  <c r="J1656" i="9"/>
  <c r="I1656" i="9"/>
  <c r="H1656" i="9"/>
  <c r="G1656" i="9"/>
  <c r="J1655" i="9"/>
  <c r="G1655" i="9"/>
  <c r="I1655" i="9" s="1"/>
  <c r="J1654" i="9"/>
  <c r="G1654" i="9"/>
  <c r="I1654" i="9" s="1"/>
  <c r="J1653" i="9"/>
  <c r="G1653" i="9"/>
  <c r="I1653" i="9" s="1"/>
  <c r="J1652" i="9"/>
  <c r="G1652" i="9"/>
  <c r="J1651" i="9"/>
  <c r="I1651" i="9"/>
  <c r="H1651" i="9"/>
  <c r="G1651" i="9"/>
  <c r="J1650" i="9"/>
  <c r="G1650" i="9"/>
  <c r="J1649" i="9"/>
  <c r="G1649" i="9"/>
  <c r="J1648" i="9"/>
  <c r="H1648" i="9"/>
  <c r="G1648" i="9"/>
  <c r="I1648" i="9" s="1"/>
  <c r="J1647" i="9"/>
  <c r="H1647" i="9"/>
  <c r="G1647" i="9"/>
  <c r="I1647" i="9" s="1"/>
  <c r="J1646" i="9"/>
  <c r="I1646" i="9"/>
  <c r="H1646" i="9"/>
  <c r="G1646" i="9"/>
  <c r="J1645" i="9"/>
  <c r="H1645" i="9"/>
  <c r="G1645" i="9"/>
  <c r="I1645" i="9" s="1"/>
  <c r="J1644" i="9"/>
  <c r="I1644" i="9"/>
  <c r="G1644" i="9"/>
  <c r="H1644" i="9" s="1"/>
  <c r="J1643" i="9"/>
  <c r="H1643" i="9"/>
  <c r="G1643" i="9"/>
  <c r="I1643" i="9" s="1"/>
  <c r="J1642" i="9"/>
  <c r="G1642" i="9"/>
  <c r="J1641" i="9"/>
  <c r="I1641" i="9"/>
  <c r="H1641" i="9"/>
  <c r="G1641" i="9"/>
  <c r="J1640" i="9"/>
  <c r="I1640" i="9"/>
  <c r="G1640" i="9"/>
  <c r="H1640" i="9" s="1"/>
  <c r="J1639" i="9"/>
  <c r="G1639" i="9"/>
  <c r="J1638" i="9"/>
  <c r="H1638" i="9"/>
  <c r="G1638" i="9"/>
  <c r="I1638" i="9" s="1"/>
  <c r="J1637" i="9"/>
  <c r="H1637" i="9"/>
  <c r="G1637" i="9"/>
  <c r="I1637" i="9" s="1"/>
  <c r="J1636" i="9"/>
  <c r="I1636" i="9"/>
  <c r="H1636" i="9"/>
  <c r="G1636" i="9"/>
  <c r="J1635" i="9"/>
  <c r="I1635" i="9"/>
  <c r="H1635" i="9"/>
  <c r="G1635" i="9"/>
  <c r="J1634" i="9"/>
  <c r="G1634" i="9"/>
  <c r="I1634" i="9" s="1"/>
  <c r="J1633" i="9"/>
  <c r="G1633" i="9"/>
  <c r="I1633" i="9" s="1"/>
  <c r="J1632" i="9"/>
  <c r="I1632" i="9"/>
  <c r="G1632" i="9"/>
  <c r="H1632" i="9" s="1"/>
  <c r="J1631" i="9"/>
  <c r="I1631" i="9"/>
  <c r="H1631" i="9"/>
  <c r="G1631" i="9"/>
  <c r="J1630" i="9"/>
  <c r="I1630" i="9"/>
  <c r="H1630" i="9"/>
  <c r="G1630" i="9"/>
  <c r="J1629" i="9"/>
  <c r="G1629" i="9"/>
  <c r="J1628" i="9"/>
  <c r="G1628" i="9"/>
  <c r="J1627" i="9"/>
  <c r="I1627" i="9"/>
  <c r="H1627" i="9"/>
  <c r="G1627" i="9"/>
  <c r="J1626" i="9"/>
  <c r="I1626" i="9"/>
  <c r="H1626" i="9"/>
  <c r="G1626" i="9"/>
  <c r="J1625" i="9"/>
  <c r="G1625" i="9"/>
  <c r="I1625" i="9" s="1"/>
  <c r="J1624" i="9"/>
  <c r="H1624" i="9"/>
  <c r="G1624" i="9"/>
  <c r="I1624" i="9" s="1"/>
  <c r="J1623" i="9"/>
  <c r="G1623" i="9"/>
  <c r="I1623" i="9" s="1"/>
  <c r="J1622" i="9"/>
  <c r="I1622" i="9"/>
  <c r="H1622" i="9"/>
  <c r="G1622" i="9"/>
  <c r="J1621" i="9"/>
  <c r="I1621" i="9"/>
  <c r="H1621" i="9"/>
  <c r="G1621" i="9"/>
  <c r="J1620" i="9"/>
  <c r="G1620" i="9"/>
  <c r="J1619" i="9"/>
  <c r="I1619" i="9"/>
  <c r="G1619" i="9"/>
  <c r="H1619" i="9" s="1"/>
  <c r="J1618" i="9"/>
  <c r="H1618" i="9"/>
  <c r="G1618" i="9"/>
  <c r="I1618" i="9" s="1"/>
  <c r="J1617" i="9"/>
  <c r="G1617" i="9"/>
  <c r="J1616" i="9"/>
  <c r="I1616" i="9"/>
  <c r="H1616" i="9"/>
  <c r="G1616" i="9"/>
  <c r="J1615" i="9"/>
  <c r="I1615" i="9"/>
  <c r="G1615" i="9"/>
  <c r="H1615" i="9" s="1"/>
  <c r="J1614" i="9"/>
  <c r="I1614" i="9"/>
  <c r="H1614" i="9"/>
  <c r="G1614" i="9"/>
  <c r="J1613" i="9"/>
  <c r="G1613" i="9"/>
  <c r="J1612" i="9"/>
  <c r="I1612" i="9"/>
  <c r="G1612" i="9"/>
  <c r="H1612" i="9" s="1"/>
  <c r="J1611" i="9"/>
  <c r="I1611" i="9"/>
  <c r="H1611" i="9"/>
  <c r="G1611" i="9"/>
  <c r="J1610" i="9"/>
  <c r="I1610" i="9"/>
  <c r="H1610" i="9"/>
  <c r="G1610" i="9"/>
  <c r="J1609" i="9"/>
  <c r="I1609" i="9"/>
  <c r="H1609" i="9"/>
  <c r="G1609" i="9"/>
  <c r="J1608" i="9"/>
  <c r="H1608" i="9"/>
  <c r="G1608" i="9"/>
  <c r="I1608" i="9" s="1"/>
  <c r="J1607" i="9"/>
  <c r="I1607" i="9"/>
  <c r="H1607" i="9"/>
  <c r="G1607" i="9"/>
  <c r="J1606" i="9"/>
  <c r="I1606" i="9"/>
  <c r="H1606" i="9"/>
  <c r="G1606" i="9"/>
  <c r="J1605" i="9"/>
  <c r="H1605" i="9"/>
  <c r="G1605" i="9"/>
  <c r="I1605" i="9" s="1"/>
  <c r="J1604" i="9"/>
  <c r="I1604" i="9"/>
  <c r="G1604" i="9"/>
  <c r="H1604" i="9" s="1"/>
  <c r="J1603" i="9"/>
  <c r="G1603" i="9"/>
  <c r="I1603" i="9" s="1"/>
  <c r="J1602" i="9"/>
  <c r="I1602" i="9"/>
  <c r="H1602" i="9"/>
  <c r="G1602" i="9"/>
  <c r="J1601" i="9"/>
  <c r="I1601" i="9"/>
  <c r="H1601" i="9"/>
  <c r="G1601" i="9"/>
  <c r="J1600" i="9"/>
  <c r="G1600" i="9"/>
  <c r="J1599" i="9"/>
  <c r="I1599" i="9"/>
  <c r="H1599" i="9"/>
  <c r="G1599" i="9"/>
  <c r="J1598" i="9"/>
  <c r="H1598" i="9"/>
  <c r="G1598" i="9"/>
  <c r="I1598" i="9" s="1"/>
  <c r="J1597" i="9"/>
  <c r="G1597" i="9"/>
  <c r="J1596" i="9"/>
  <c r="I1596" i="9"/>
  <c r="H1596" i="9"/>
  <c r="G1596" i="9"/>
  <c r="J1595" i="9"/>
  <c r="H1595" i="9"/>
  <c r="G1595" i="9"/>
  <c r="I1595" i="9" s="1"/>
  <c r="J1594" i="9"/>
  <c r="G1594" i="9"/>
  <c r="J1593" i="9"/>
  <c r="H1593" i="9"/>
  <c r="G1593" i="9"/>
  <c r="I1593" i="9" s="1"/>
  <c r="J1592" i="9"/>
  <c r="G1592" i="9"/>
  <c r="J1591" i="9"/>
  <c r="I1591" i="9"/>
  <c r="H1591" i="9"/>
  <c r="G1591" i="9"/>
  <c r="J1590" i="9"/>
  <c r="I1590" i="9"/>
  <c r="G1590" i="9"/>
  <c r="H1590" i="9" s="1"/>
  <c r="J1589" i="9"/>
  <c r="I1589" i="9"/>
  <c r="H1589" i="9"/>
  <c r="G1589" i="9"/>
  <c r="J1588" i="9"/>
  <c r="G1588" i="9"/>
  <c r="J1587" i="9"/>
  <c r="H1587" i="9"/>
  <c r="G1587" i="9"/>
  <c r="I1587" i="9" s="1"/>
  <c r="J1586" i="9"/>
  <c r="I1586" i="9"/>
  <c r="H1586" i="9"/>
  <c r="G1586" i="9"/>
  <c r="J1585" i="9"/>
  <c r="I1585" i="9"/>
  <c r="H1585" i="9"/>
  <c r="G1585" i="9"/>
  <c r="J1584" i="9"/>
  <c r="G1584" i="9"/>
  <c r="I1584" i="9" s="1"/>
  <c r="J1583" i="9"/>
  <c r="H1583" i="9"/>
  <c r="G1583" i="9"/>
  <c r="I1583" i="9" s="1"/>
  <c r="J1582" i="9"/>
  <c r="I1582" i="9"/>
  <c r="G1582" i="9"/>
  <c r="H1582" i="9" s="1"/>
  <c r="J1581" i="9"/>
  <c r="I1581" i="9"/>
  <c r="H1581" i="9"/>
  <c r="G1581" i="9"/>
  <c r="J1580" i="9"/>
  <c r="I1580" i="9"/>
  <c r="H1580" i="9"/>
  <c r="G1580" i="9"/>
  <c r="J1579" i="9"/>
  <c r="G1579" i="9"/>
  <c r="J1578" i="9"/>
  <c r="H1578" i="9"/>
  <c r="G1578" i="9"/>
  <c r="I1578" i="9" s="1"/>
  <c r="J1577" i="9"/>
  <c r="I1577" i="9"/>
  <c r="H1577" i="9"/>
  <c r="G1577" i="9"/>
  <c r="J1576" i="9"/>
  <c r="I1576" i="9"/>
  <c r="H1576" i="9"/>
  <c r="G1576" i="9"/>
  <c r="J1575" i="9"/>
  <c r="G1575" i="9"/>
  <c r="I1575" i="9" s="1"/>
  <c r="J1574" i="9"/>
  <c r="H1574" i="9"/>
  <c r="G1574" i="9"/>
  <c r="I1574" i="9" s="1"/>
  <c r="J1573" i="9"/>
  <c r="G1573" i="9"/>
  <c r="I1573" i="9" s="1"/>
  <c r="J1572" i="9"/>
  <c r="I1572" i="9"/>
  <c r="H1572" i="9"/>
  <c r="G1572" i="9"/>
  <c r="J1571" i="9"/>
  <c r="I1571" i="9"/>
  <c r="H1571" i="9"/>
  <c r="G1571" i="9"/>
  <c r="J1570" i="9"/>
  <c r="G1570" i="9"/>
  <c r="I1570" i="9" s="1"/>
  <c r="J1569" i="9"/>
  <c r="I1569" i="9"/>
  <c r="G1569" i="9"/>
  <c r="H1569" i="9" s="1"/>
  <c r="J1568" i="9"/>
  <c r="G1568" i="9"/>
  <c r="I1568" i="9" s="1"/>
  <c r="J1567" i="9"/>
  <c r="G1567" i="9"/>
  <c r="J1566" i="9"/>
  <c r="I1566" i="9"/>
  <c r="H1566" i="9"/>
  <c r="G1566" i="9"/>
  <c r="J1565" i="9"/>
  <c r="G1565" i="9"/>
  <c r="I1565" i="9" s="1"/>
  <c r="J1564" i="9"/>
  <c r="I1564" i="9"/>
  <c r="H1564" i="9"/>
  <c r="G1564" i="9"/>
  <c r="J1563" i="9"/>
  <c r="G1563" i="9"/>
  <c r="J1562" i="9"/>
  <c r="H1562" i="9"/>
  <c r="G1562" i="9"/>
  <c r="I1562" i="9" s="1"/>
  <c r="J1561" i="9"/>
  <c r="I1561" i="9"/>
  <c r="H1561" i="9"/>
  <c r="G1561" i="9"/>
  <c r="J1560" i="9"/>
  <c r="G1560" i="9"/>
  <c r="I1560" i="9" s="1"/>
  <c r="J1559" i="9"/>
  <c r="I1559" i="9"/>
  <c r="H1559" i="9"/>
  <c r="G1559" i="9"/>
  <c r="J1558" i="9"/>
  <c r="H1558" i="9"/>
  <c r="G1558" i="9"/>
  <c r="I1558" i="9" s="1"/>
  <c r="J1557" i="9"/>
  <c r="G1557" i="9"/>
  <c r="J1556" i="9"/>
  <c r="I1556" i="9"/>
  <c r="H1556" i="9"/>
  <c r="G1556" i="9"/>
  <c r="J1555" i="9"/>
  <c r="H1555" i="9"/>
  <c r="G1555" i="9"/>
  <c r="I1555" i="9" s="1"/>
  <c r="J1554" i="9"/>
  <c r="H1554" i="9"/>
  <c r="G1554" i="9"/>
  <c r="I1554" i="9" s="1"/>
  <c r="J1553" i="9"/>
  <c r="G1553" i="9"/>
  <c r="I1553" i="9" s="1"/>
  <c r="J1552" i="9"/>
  <c r="I1552" i="9"/>
  <c r="H1552" i="9"/>
  <c r="G1552" i="9"/>
  <c r="J1551" i="9"/>
  <c r="I1551" i="9"/>
  <c r="H1551" i="9"/>
  <c r="G1551" i="9"/>
  <c r="J1550" i="9"/>
  <c r="G1550" i="9"/>
  <c r="J1549" i="9"/>
  <c r="I1549" i="9"/>
  <c r="H1549" i="9"/>
  <c r="G1549" i="9"/>
  <c r="J1548" i="9"/>
  <c r="H1548" i="9"/>
  <c r="G1548" i="9"/>
  <c r="I1548" i="9" s="1"/>
  <c r="J1547" i="9"/>
  <c r="G1547" i="9"/>
  <c r="I1547" i="9" s="1"/>
  <c r="J1546" i="9"/>
  <c r="I1546" i="9"/>
  <c r="H1546" i="9"/>
  <c r="G1546" i="9"/>
  <c r="J1545" i="9"/>
  <c r="H1545" i="9"/>
  <c r="G1545" i="9"/>
  <c r="I1545" i="9" s="1"/>
  <c r="J1544" i="9"/>
  <c r="H1544" i="9"/>
  <c r="G1544" i="9"/>
  <c r="I1544" i="9" s="1"/>
  <c r="J1543" i="9"/>
  <c r="H1543" i="9"/>
  <c r="G1543" i="9"/>
  <c r="I1543" i="9" s="1"/>
  <c r="J1542" i="9"/>
  <c r="G1542" i="9"/>
  <c r="J1541" i="9"/>
  <c r="I1541" i="9"/>
  <c r="H1541" i="9"/>
  <c r="G1541" i="9"/>
  <c r="J1540" i="9"/>
  <c r="I1540" i="9"/>
  <c r="G1540" i="9"/>
  <c r="H1540" i="9" s="1"/>
  <c r="J1539" i="9"/>
  <c r="G1539" i="9"/>
  <c r="J1538" i="9"/>
  <c r="H1538" i="9"/>
  <c r="G1538" i="9"/>
  <c r="I1538" i="9" s="1"/>
  <c r="J1537" i="9"/>
  <c r="H1537" i="9"/>
  <c r="G1537" i="9"/>
  <c r="I1537" i="9" s="1"/>
  <c r="J1536" i="9"/>
  <c r="I1536" i="9"/>
  <c r="H1536" i="9"/>
  <c r="G1536" i="9"/>
  <c r="J1535" i="9"/>
  <c r="I1535" i="9"/>
  <c r="H1535" i="9"/>
  <c r="G1535" i="9"/>
  <c r="J1534" i="9"/>
  <c r="H1534" i="9"/>
  <c r="G1534" i="9"/>
  <c r="I1534" i="9" s="1"/>
  <c r="J1533" i="9"/>
  <c r="G1533" i="9"/>
  <c r="K1532" i="9"/>
  <c r="J1532" i="9"/>
  <c r="H1532" i="9"/>
  <c r="G1532" i="9"/>
  <c r="I1532" i="9" s="1"/>
  <c r="K1531" i="9"/>
  <c r="J1531" i="9"/>
  <c r="G1531" i="9"/>
  <c r="I1531" i="9" s="1"/>
  <c r="K1530" i="9"/>
  <c r="J1530" i="9"/>
  <c r="I1530" i="9"/>
  <c r="G1530" i="9"/>
  <c r="H1530" i="9" s="1"/>
  <c r="J1529" i="9"/>
  <c r="H1529" i="9"/>
  <c r="G1529" i="9"/>
  <c r="K1528" i="9"/>
  <c r="J1528" i="9"/>
  <c r="I1528" i="9"/>
  <c r="H1528" i="9"/>
  <c r="G1528" i="9"/>
  <c r="J1527" i="9"/>
  <c r="G1527" i="9"/>
  <c r="K1526" i="9"/>
  <c r="J1526" i="9"/>
  <c r="I1526" i="9"/>
  <c r="H1526" i="9"/>
  <c r="G1526" i="9"/>
  <c r="J1525" i="9"/>
  <c r="G1525" i="9"/>
  <c r="K1524" i="9"/>
  <c r="J1524" i="9"/>
  <c r="I1524" i="9"/>
  <c r="H1524" i="9"/>
  <c r="G1524" i="9"/>
  <c r="J1523" i="9"/>
  <c r="G1523" i="9"/>
  <c r="K1523" i="9" s="1"/>
  <c r="K1522" i="9"/>
  <c r="J1522" i="9"/>
  <c r="I1522" i="9"/>
  <c r="H1522" i="9"/>
  <c r="G1522" i="9"/>
  <c r="J1521" i="9"/>
  <c r="H1521" i="9"/>
  <c r="G1521" i="9"/>
  <c r="K1520" i="9"/>
  <c r="J1520" i="9"/>
  <c r="I1520" i="9"/>
  <c r="H1520" i="9"/>
  <c r="G1520" i="9"/>
  <c r="J1519" i="9"/>
  <c r="G1519" i="9"/>
  <c r="K1518" i="9"/>
  <c r="J1518" i="9"/>
  <c r="I1518" i="9"/>
  <c r="H1518" i="9"/>
  <c r="G1518" i="9"/>
  <c r="J1517" i="9"/>
  <c r="G1517" i="9"/>
  <c r="K1517" i="9" s="1"/>
  <c r="K1516" i="9"/>
  <c r="J1516" i="9"/>
  <c r="I1516" i="9"/>
  <c r="H1516" i="9"/>
  <c r="G1516" i="9"/>
  <c r="J1515" i="9"/>
  <c r="I1515" i="9"/>
  <c r="G1515" i="9"/>
  <c r="K1515" i="9" s="1"/>
  <c r="K1514" i="9"/>
  <c r="J1514" i="9"/>
  <c r="I1514" i="9"/>
  <c r="H1514" i="9"/>
  <c r="G1514" i="9"/>
  <c r="J1513" i="9"/>
  <c r="I1513" i="9"/>
  <c r="H1513" i="9"/>
  <c r="G1513" i="9"/>
  <c r="K1513" i="9" s="1"/>
  <c r="K1512" i="9"/>
  <c r="J1512" i="9"/>
  <c r="I1512" i="9"/>
  <c r="H1512" i="9"/>
  <c r="G1512" i="9"/>
  <c r="J1511" i="9"/>
  <c r="I1511" i="9"/>
  <c r="H1511" i="9"/>
  <c r="G1511" i="9"/>
  <c r="K1511" i="9" s="1"/>
  <c r="K1510" i="9"/>
  <c r="J1510" i="9"/>
  <c r="I1510" i="9"/>
  <c r="H1510" i="9"/>
  <c r="G1510" i="9"/>
  <c r="J1509" i="9"/>
  <c r="I1509" i="9"/>
  <c r="H1509" i="9"/>
  <c r="G1509" i="9"/>
  <c r="K1509" i="9" s="1"/>
  <c r="K1508" i="9"/>
  <c r="J1508" i="9"/>
  <c r="I1508" i="9"/>
  <c r="H1508" i="9"/>
  <c r="G1508" i="9"/>
  <c r="J1507" i="9"/>
  <c r="G1507" i="9"/>
  <c r="K1507" i="9" s="1"/>
  <c r="K1506" i="9"/>
  <c r="J1506" i="9"/>
  <c r="I1506" i="9"/>
  <c r="H1506" i="9"/>
  <c r="G1506" i="9"/>
  <c r="J1505" i="9"/>
  <c r="G1505" i="9"/>
  <c r="K1505" i="9" s="1"/>
  <c r="K1504" i="9"/>
  <c r="J1504" i="9"/>
  <c r="I1504" i="9"/>
  <c r="H1504" i="9"/>
  <c r="G1504" i="9"/>
  <c r="J1503" i="9"/>
  <c r="I1503" i="9"/>
  <c r="H1503" i="9"/>
  <c r="G1503" i="9"/>
  <c r="K1503" i="9" s="1"/>
  <c r="K1502" i="9"/>
  <c r="J1502" i="9"/>
  <c r="I1502" i="9"/>
  <c r="H1502" i="9"/>
  <c r="G1502" i="9"/>
  <c r="J1501" i="9"/>
  <c r="G1501" i="9"/>
  <c r="K1500" i="9"/>
  <c r="J1500" i="9"/>
  <c r="I1500" i="9"/>
  <c r="H1500" i="9"/>
  <c r="G1500" i="9"/>
  <c r="J1499" i="9"/>
  <c r="G1499" i="9"/>
  <c r="K1498" i="9"/>
  <c r="J1498" i="9"/>
  <c r="I1498" i="9"/>
  <c r="H1498" i="9"/>
  <c r="G1498" i="9"/>
  <c r="J1497" i="9"/>
  <c r="G1497" i="9"/>
  <c r="K1497" i="9" s="1"/>
  <c r="K1496" i="9"/>
  <c r="J1496" i="9"/>
  <c r="I1496" i="9"/>
  <c r="H1496" i="9"/>
  <c r="G1496" i="9"/>
  <c r="J1495" i="9"/>
  <c r="I1495" i="9"/>
  <c r="G1495" i="9"/>
  <c r="K1495" i="9" s="1"/>
  <c r="K1494" i="9"/>
  <c r="J1494" i="9"/>
  <c r="I1494" i="9"/>
  <c r="H1494" i="9"/>
  <c r="G1494" i="9"/>
  <c r="J1493" i="9"/>
  <c r="I1493" i="9"/>
  <c r="H1493" i="9"/>
  <c r="G1493" i="9"/>
  <c r="K1493" i="9" s="1"/>
  <c r="K1492" i="9"/>
  <c r="J1492" i="9"/>
  <c r="I1492" i="9"/>
  <c r="H1492" i="9"/>
  <c r="G1492" i="9"/>
  <c r="J1491" i="9"/>
  <c r="G1491" i="9"/>
  <c r="K1490" i="9"/>
  <c r="J1490" i="9"/>
  <c r="I1490" i="9"/>
  <c r="H1490" i="9"/>
  <c r="G1490" i="9"/>
  <c r="J1489" i="9"/>
  <c r="G1489" i="9"/>
  <c r="K1488" i="9"/>
  <c r="J1488" i="9"/>
  <c r="I1488" i="9"/>
  <c r="H1488" i="9"/>
  <c r="G1488" i="9"/>
  <c r="J1487" i="9"/>
  <c r="G1487" i="9"/>
  <c r="K1487" i="9" s="1"/>
  <c r="K1486" i="9"/>
  <c r="J1486" i="9"/>
  <c r="I1486" i="9"/>
  <c r="H1486" i="9"/>
  <c r="G1486" i="9"/>
  <c r="J1485" i="9"/>
  <c r="I1485" i="9"/>
  <c r="G1485" i="9"/>
  <c r="K1485" i="9" s="1"/>
  <c r="K1484" i="9"/>
  <c r="J1484" i="9"/>
  <c r="I1484" i="9"/>
  <c r="H1484" i="9"/>
  <c r="G1484" i="9"/>
  <c r="J1483" i="9"/>
  <c r="I1483" i="9"/>
  <c r="H1483" i="9"/>
  <c r="G1483" i="9"/>
  <c r="K1483" i="9" s="1"/>
  <c r="K1482" i="9"/>
  <c r="J1482" i="9"/>
  <c r="I1482" i="9"/>
  <c r="H1482" i="9"/>
  <c r="G1482" i="9"/>
  <c r="J1481" i="9"/>
  <c r="G1481" i="9"/>
  <c r="K1480" i="9"/>
  <c r="J1480" i="9"/>
  <c r="I1480" i="9"/>
  <c r="H1480" i="9"/>
  <c r="G1480" i="9"/>
  <c r="J1479" i="9"/>
  <c r="G1479" i="9"/>
  <c r="K1478" i="9"/>
  <c r="J1478" i="9"/>
  <c r="I1478" i="9"/>
  <c r="H1478" i="9"/>
  <c r="G1478" i="9"/>
  <c r="J1477" i="9"/>
  <c r="G1477" i="9"/>
  <c r="K1477" i="9" s="1"/>
  <c r="K1476" i="9"/>
  <c r="J1476" i="9"/>
  <c r="I1476" i="9"/>
  <c r="H1476" i="9"/>
  <c r="G1476" i="9"/>
  <c r="J1475" i="9"/>
  <c r="I1475" i="9"/>
  <c r="G1475" i="9"/>
  <c r="K1475" i="9" s="1"/>
  <c r="K1474" i="9"/>
  <c r="J1474" i="9"/>
  <c r="I1474" i="9"/>
  <c r="H1474" i="9"/>
  <c r="G1474" i="9"/>
  <c r="J1473" i="9"/>
  <c r="I1473" i="9"/>
  <c r="H1473" i="9"/>
  <c r="G1473" i="9"/>
  <c r="K1473" i="9" s="1"/>
  <c r="K1472" i="9"/>
  <c r="J1472" i="9"/>
  <c r="I1472" i="9"/>
  <c r="H1472" i="9"/>
  <c r="G1472" i="9"/>
  <c r="J1471" i="9"/>
  <c r="G1471" i="9"/>
  <c r="K1470" i="9"/>
  <c r="J1470" i="9"/>
  <c r="I1470" i="9"/>
  <c r="H1470" i="9"/>
  <c r="G1470" i="9"/>
  <c r="J1469" i="9"/>
  <c r="G1469" i="9"/>
  <c r="K1468" i="9"/>
  <c r="J1468" i="9"/>
  <c r="I1468" i="9"/>
  <c r="H1468" i="9"/>
  <c r="G1468" i="9"/>
  <c r="J1467" i="9"/>
  <c r="G1467" i="9"/>
  <c r="K1466" i="9"/>
  <c r="J1466" i="9"/>
  <c r="I1466" i="9"/>
  <c r="H1466" i="9"/>
  <c r="G1466" i="9"/>
  <c r="J1465" i="9"/>
  <c r="G1465" i="9"/>
  <c r="K1464" i="9"/>
  <c r="J1464" i="9"/>
  <c r="I1464" i="9"/>
  <c r="H1464" i="9"/>
  <c r="G1464" i="9"/>
  <c r="J1463" i="9"/>
  <c r="G1463" i="9"/>
  <c r="K1462" i="9"/>
  <c r="J1462" i="9"/>
  <c r="I1462" i="9"/>
  <c r="H1462" i="9"/>
  <c r="G1462" i="9"/>
  <c r="J1461" i="9"/>
  <c r="G1461" i="9"/>
  <c r="K1460" i="9"/>
  <c r="J1460" i="9"/>
  <c r="I1460" i="9"/>
  <c r="H1460" i="9"/>
  <c r="G1460" i="9"/>
  <c r="J1459" i="9"/>
  <c r="G1459" i="9"/>
  <c r="K1458" i="9"/>
  <c r="J1458" i="9"/>
  <c r="I1458" i="9"/>
  <c r="H1458" i="9"/>
  <c r="G1458" i="9"/>
  <c r="J1457" i="9"/>
  <c r="G1457" i="9"/>
  <c r="K1457" i="9" s="1"/>
  <c r="K1456" i="9"/>
  <c r="J1456" i="9"/>
  <c r="I1456" i="9"/>
  <c r="H1456" i="9"/>
  <c r="G1456" i="9"/>
  <c r="J1455" i="9"/>
  <c r="I1455" i="9"/>
  <c r="G1455" i="9"/>
  <c r="K1455" i="9" s="1"/>
  <c r="K1454" i="9"/>
  <c r="J1454" i="9"/>
  <c r="I1454" i="9"/>
  <c r="H1454" i="9"/>
  <c r="G1454" i="9"/>
  <c r="J1453" i="9"/>
  <c r="I1453" i="9"/>
  <c r="H1453" i="9"/>
  <c r="G1453" i="9"/>
  <c r="K1453" i="9" s="1"/>
  <c r="K1452" i="9"/>
  <c r="J1452" i="9"/>
  <c r="I1452" i="9"/>
  <c r="H1452" i="9"/>
  <c r="G1452" i="9"/>
  <c r="J1451" i="9"/>
  <c r="G1451" i="9"/>
  <c r="K1451" i="9" s="1"/>
  <c r="K1450" i="9"/>
  <c r="J1450" i="9"/>
  <c r="I1450" i="9"/>
  <c r="H1450" i="9"/>
  <c r="G1450" i="9"/>
  <c r="J1449" i="9"/>
  <c r="I1449" i="9"/>
  <c r="G1449" i="9"/>
  <c r="K1449" i="9" s="1"/>
  <c r="K1448" i="9"/>
  <c r="J1448" i="9"/>
  <c r="I1448" i="9"/>
  <c r="H1448" i="9"/>
  <c r="G1448" i="9"/>
  <c r="J1447" i="9"/>
  <c r="I1447" i="9"/>
  <c r="H1447" i="9"/>
  <c r="G1447" i="9"/>
  <c r="K1447" i="9" s="1"/>
  <c r="K1446" i="9"/>
  <c r="J1446" i="9"/>
  <c r="I1446" i="9"/>
  <c r="H1446" i="9"/>
  <c r="G1446" i="9"/>
  <c r="J1445" i="9"/>
  <c r="I1445" i="9"/>
  <c r="H1445" i="9"/>
  <c r="G1445" i="9"/>
  <c r="K1445" i="9" s="1"/>
  <c r="K1444" i="9"/>
  <c r="J1444" i="9"/>
  <c r="I1444" i="9"/>
  <c r="H1444" i="9"/>
  <c r="G1444" i="9"/>
  <c r="J1443" i="9"/>
  <c r="G1443" i="9"/>
  <c r="K1443" i="9" s="1"/>
  <c r="K1442" i="9"/>
  <c r="J1442" i="9"/>
  <c r="I1442" i="9"/>
  <c r="H1442" i="9"/>
  <c r="G1442" i="9"/>
  <c r="J1441" i="9"/>
  <c r="H1441" i="9"/>
  <c r="G1441" i="9"/>
  <c r="K1440" i="9"/>
  <c r="J1440" i="9"/>
  <c r="I1440" i="9"/>
  <c r="H1440" i="9"/>
  <c r="G1440" i="9"/>
  <c r="J1439" i="9"/>
  <c r="G1439" i="9"/>
  <c r="K1438" i="9"/>
  <c r="J1438" i="9"/>
  <c r="I1438" i="9"/>
  <c r="H1438" i="9"/>
  <c r="G1438" i="9"/>
  <c r="J1437" i="9"/>
  <c r="G1437" i="9"/>
  <c r="K1437" i="9" s="1"/>
  <c r="K1436" i="9"/>
  <c r="J1436" i="9"/>
  <c r="I1436" i="9"/>
  <c r="H1436" i="9"/>
  <c r="G1436" i="9"/>
  <c r="J1435" i="9"/>
  <c r="I1435" i="9"/>
  <c r="G1435" i="9"/>
  <c r="K1435" i="9" s="1"/>
  <c r="K1434" i="9"/>
  <c r="J1434" i="9"/>
  <c r="I1434" i="9"/>
  <c r="H1434" i="9"/>
  <c r="G1434" i="9"/>
  <c r="J1433" i="9"/>
  <c r="I1433" i="9"/>
  <c r="H1433" i="9"/>
  <c r="G1433" i="9"/>
  <c r="K1433" i="9" s="1"/>
  <c r="K1432" i="9"/>
  <c r="J1432" i="9"/>
  <c r="I1432" i="9"/>
  <c r="H1432" i="9"/>
  <c r="G1432" i="9"/>
  <c r="J1431" i="9"/>
  <c r="I1431" i="9"/>
  <c r="H1431" i="9"/>
  <c r="G1431" i="9"/>
  <c r="K1431" i="9" s="1"/>
  <c r="K1430" i="9"/>
  <c r="J1430" i="9"/>
  <c r="I1430" i="9"/>
  <c r="H1430" i="9"/>
  <c r="G1430" i="9"/>
  <c r="J1429" i="9"/>
  <c r="G1429" i="9"/>
  <c r="K1429" i="9" s="1"/>
  <c r="K1428" i="9"/>
  <c r="J1428" i="9"/>
  <c r="I1428" i="9"/>
  <c r="H1428" i="9"/>
  <c r="G1428" i="9"/>
  <c r="J1427" i="9"/>
  <c r="H1427" i="9"/>
  <c r="G1427" i="9"/>
  <c r="K1426" i="9"/>
  <c r="J1426" i="9"/>
  <c r="I1426" i="9"/>
  <c r="H1426" i="9"/>
  <c r="G1426" i="9"/>
  <c r="J1425" i="9"/>
  <c r="G1425" i="9"/>
  <c r="K1424" i="9"/>
  <c r="J1424" i="9"/>
  <c r="I1424" i="9"/>
  <c r="H1424" i="9"/>
  <c r="G1424" i="9"/>
  <c r="J1423" i="9"/>
  <c r="G1423" i="9"/>
  <c r="K1423" i="9" s="1"/>
  <c r="K1422" i="9"/>
  <c r="J1422" i="9"/>
  <c r="I1422" i="9"/>
  <c r="H1422" i="9"/>
  <c r="G1422" i="9"/>
  <c r="J1421" i="9"/>
  <c r="H1421" i="9"/>
  <c r="G1421" i="9"/>
  <c r="K1420" i="9"/>
  <c r="J1420" i="9"/>
  <c r="I1420" i="9"/>
  <c r="H1420" i="9"/>
  <c r="G1420" i="9"/>
  <c r="J1419" i="9"/>
  <c r="G1419" i="9"/>
  <c r="K1418" i="9"/>
  <c r="J1418" i="9"/>
  <c r="I1418" i="9"/>
  <c r="H1418" i="9"/>
  <c r="G1418" i="9"/>
  <c r="J1417" i="9"/>
  <c r="G1417" i="9"/>
  <c r="K1417" i="9" s="1"/>
  <c r="K1416" i="9"/>
  <c r="J1416" i="9"/>
  <c r="I1416" i="9"/>
  <c r="H1416" i="9"/>
  <c r="G1416" i="9"/>
  <c r="K1415" i="9"/>
  <c r="J1415" i="9"/>
  <c r="G1415" i="9"/>
  <c r="I1415" i="9" s="1"/>
  <c r="J1414" i="9"/>
  <c r="G1414" i="9"/>
  <c r="K1414" i="9" s="1"/>
  <c r="K1413" i="9"/>
  <c r="J1413" i="9"/>
  <c r="G1413" i="9"/>
  <c r="I1413" i="9" s="1"/>
  <c r="J1412" i="9"/>
  <c r="H1412" i="9"/>
  <c r="G1412" i="9"/>
  <c r="K1412" i="9" s="1"/>
  <c r="K1411" i="9"/>
  <c r="J1411" i="9"/>
  <c r="G1411" i="9"/>
  <c r="I1411" i="9" s="1"/>
  <c r="J1410" i="9"/>
  <c r="G1410" i="9"/>
  <c r="K1409" i="9"/>
  <c r="J1409" i="9"/>
  <c r="G1409" i="9"/>
  <c r="I1409" i="9" s="1"/>
  <c r="K1408" i="9"/>
  <c r="J1408" i="9"/>
  <c r="I1408" i="9"/>
  <c r="G1408" i="9"/>
  <c r="H1408" i="9" s="1"/>
  <c r="K1407" i="9"/>
  <c r="J1407" i="9"/>
  <c r="G1407" i="9"/>
  <c r="I1407" i="9" s="1"/>
  <c r="K1406" i="9"/>
  <c r="J1406" i="9"/>
  <c r="I1406" i="9"/>
  <c r="H1406" i="9"/>
  <c r="G1406" i="9"/>
  <c r="K1405" i="9"/>
  <c r="J1405" i="9"/>
  <c r="G1405" i="9"/>
  <c r="I1405" i="9" s="1"/>
  <c r="K1404" i="9"/>
  <c r="J1404" i="9"/>
  <c r="I1404" i="9"/>
  <c r="H1404" i="9"/>
  <c r="G1404" i="9"/>
  <c r="K1403" i="9"/>
  <c r="J1403" i="9"/>
  <c r="G1403" i="9"/>
  <c r="I1403" i="9" s="1"/>
  <c r="J1402" i="9"/>
  <c r="I1402" i="9"/>
  <c r="H1402" i="9"/>
  <c r="G1402" i="9"/>
  <c r="K1402" i="9" s="1"/>
  <c r="K1401" i="9"/>
  <c r="J1401" i="9"/>
  <c r="G1401" i="9"/>
  <c r="I1401" i="9" s="1"/>
  <c r="J1400" i="9"/>
  <c r="G1400" i="9"/>
  <c r="K1399" i="9"/>
  <c r="J1399" i="9"/>
  <c r="G1399" i="9"/>
  <c r="I1399" i="9" s="1"/>
  <c r="K1398" i="9"/>
  <c r="J1398" i="9"/>
  <c r="I1398" i="9"/>
  <c r="G1398" i="9"/>
  <c r="H1398" i="9" s="1"/>
  <c r="K1397" i="9"/>
  <c r="J1397" i="9"/>
  <c r="G1397" i="9"/>
  <c r="I1397" i="9" s="1"/>
  <c r="K1396" i="9"/>
  <c r="J1396" i="9"/>
  <c r="I1396" i="9"/>
  <c r="H1396" i="9"/>
  <c r="G1396" i="9"/>
  <c r="K1395" i="9"/>
  <c r="J1395" i="9"/>
  <c r="G1395" i="9"/>
  <c r="I1395" i="9" s="1"/>
  <c r="J1394" i="9"/>
  <c r="I1394" i="9"/>
  <c r="G1394" i="9"/>
  <c r="K1394" i="9" s="1"/>
  <c r="K1393" i="9"/>
  <c r="J1393" i="9"/>
  <c r="G1393" i="9"/>
  <c r="I1393" i="9" s="1"/>
  <c r="J1392" i="9"/>
  <c r="H1392" i="9"/>
  <c r="G1392" i="9"/>
  <c r="K1392" i="9" s="1"/>
  <c r="K1391" i="9"/>
  <c r="J1391" i="9"/>
  <c r="G1391" i="9"/>
  <c r="I1391" i="9" s="1"/>
  <c r="J1390" i="9"/>
  <c r="G1390" i="9"/>
  <c r="K1389" i="9"/>
  <c r="J1389" i="9"/>
  <c r="G1389" i="9"/>
  <c r="I1389" i="9" s="1"/>
  <c r="K1388" i="9"/>
  <c r="J1388" i="9"/>
  <c r="I1388" i="9"/>
  <c r="G1388" i="9"/>
  <c r="H1388" i="9" s="1"/>
  <c r="K1387" i="9"/>
  <c r="J1387" i="9"/>
  <c r="G1387" i="9"/>
  <c r="I1387" i="9" s="1"/>
  <c r="K1386" i="9"/>
  <c r="J1386" i="9"/>
  <c r="I1386" i="9"/>
  <c r="H1386" i="9"/>
  <c r="G1386" i="9"/>
  <c r="J1385" i="9"/>
  <c r="G1385" i="9"/>
  <c r="K1384" i="9"/>
  <c r="J1384" i="9"/>
  <c r="I1384" i="9"/>
  <c r="H1384" i="9"/>
  <c r="G1384" i="9"/>
  <c r="K1383" i="9"/>
  <c r="J1383" i="9"/>
  <c r="G1383" i="9"/>
  <c r="J1382" i="9"/>
  <c r="I1382" i="9"/>
  <c r="G1382" i="9"/>
  <c r="K1382" i="9" s="1"/>
  <c r="K1381" i="9"/>
  <c r="J1381" i="9"/>
  <c r="G1381" i="9"/>
  <c r="J1380" i="9"/>
  <c r="G1380" i="9"/>
  <c r="J1379" i="9"/>
  <c r="G1379" i="9"/>
  <c r="K1378" i="9"/>
  <c r="J1378" i="9"/>
  <c r="I1378" i="9"/>
  <c r="G1378" i="9"/>
  <c r="H1378" i="9" s="1"/>
  <c r="J1377" i="9"/>
  <c r="G1377" i="9"/>
  <c r="K1376" i="9"/>
  <c r="J1376" i="9"/>
  <c r="I1376" i="9"/>
  <c r="H1376" i="9"/>
  <c r="G1376" i="9"/>
  <c r="J1375" i="9"/>
  <c r="G1375" i="9"/>
  <c r="K1374" i="9"/>
  <c r="J1374" i="9"/>
  <c r="H1374" i="9"/>
  <c r="G1374" i="9"/>
  <c r="I1374" i="9" s="1"/>
  <c r="K1373" i="9"/>
  <c r="J1373" i="9"/>
  <c r="G1373" i="9"/>
  <c r="J1372" i="9"/>
  <c r="I1372" i="9"/>
  <c r="H1372" i="9"/>
  <c r="G1372" i="9"/>
  <c r="K1372" i="9" s="1"/>
  <c r="J1371" i="9"/>
  <c r="G1371" i="9"/>
  <c r="J1370" i="9"/>
  <c r="G1370" i="9"/>
  <c r="J1369" i="9"/>
  <c r="G1369" i="9"/>
  <c r="K1368" i="9"/>
  <c r="J1368" i="9"/>
  <c r="I1368" i="9"/>
  <c r="G1368" i="9"/>
  <c r="H1368" i="9" s="1"/>
  <c r="J1367" i="9"/>
  <c r="G1367" i="9"/>
  <c r="K1366" i="9"/>
  <c r="J1366" i="9"/>
  <c r="I1366" i="9"/>
  <c r="H1366" i="9"/>
  <c r="G1366" i="9"/>
  <c r="J1365" i="9"/>
  <c r="G1365" i="9"/>
  <c r="J1364" i="9"/>
  <c r="G1364" i="9"/>
  <c r="K1364" i="9" s="1"/>
  <c r="K1363" i="9"/>
  <c r="J1363" i="9"/>
  <c r="G1363" i="9"/>
  <c r="J1362" i="9"/>
  <c r="H1362" i="9"/>
  <c r="G1362" i="9"/>
  <c r="K1362" i="9" s="1"/>
  <c r="K1361" i="9"/>
  <c r="J1361" i="9"/>
  <c r="G1361" i="9"/>
  <c r="J1360" i="9"/>
  <c r="G1360" i="9"/>
  <c r="K1359" i="9"/>
  <c r="J1359" i="9"/>
  <c r="G1359" i="9"/>
  <c r="K1358" i="9"/>
  <c r="J1358" i="9"/>
  <c r="I1358" i="9"/>
  <c r="G1358" i="9"/>
  <c r="H1358" i="9" s="1"/>
  <c r="J1357" i="9"/>
  <c r="G1357" i="9"/>
  <c r="K1356" i="9"/>
  <c r="J1356" i="9"/>
  <c r="I1356" i="9"/>
  <c r="H1356" i="9"/>
  <c r="G1356" i="9"/>
  <c r="J1355" i="9"/>
  <c r="G1355" i="9"/>
  <c r="J1354" i="9"/>
  <c r="G1354" i="9"/>
  <c r="I1354" i="9" s="1"/>
  <c r="K1353" i="9"/>
  <c r="J1353" i="9"/>
  <c r="G1353" i="9"/>
  <c r="J1352" i="9"/>
  <c r="I1352" i="9"/>
  <c r="H1352" i="9"/>
  <c r="G1352" i="9"/>
  <c r="K1352" i="9" s="1"/>
  <c r="J1351" i="9"/>
  <c r="G1351" i="9"/>
  <c r="J1350" i="9"/>
  <c r="G1350" i="9"/>
  <c r="J1349" i="9"/>
  <c r="G1349" i="9"/>
  <c r="K1348" i="9"/>
  <c r="J1348" i="9"/>
  <c r="I1348" i="9"/>
  <c r="G1348" i="9"/>
  <c r="H1348" i="9" s="1"/>
  <c r="J1347" i="9"/>
  <c r="G1347" i="9"/>
  <c r="K1346" i="9"/>
  <c r="J1346" i="9"/>
  <c r="I1346" i="9"/>
  <c r="H1346" i="9"/>
  <c r="G1346" i="9"/>
  <c r="J1345" i="9"/>
  <c r="G1345" i="9"/>
  <c r="K1344" i="9"/>
  <c r="J1344" i="9"/>
  <c r="G1344" i="9"/>
  <c r="H1344" i="9" s="1"/>
  <c r="K1343" i="9"/>
  <c r="J1343" i="9"/>
  <c r="G1343" i="9"/>
  <c r="J1342" i="9"/>
  <c r="I1342" i="9"/>
  <c r="H1342" i="9"/>
  <c r="G1342" i="9"/>
  <c r="K1342" i="9" s="1"/>
  <c r="J1341" i="9"/>
  <c r="G1341" i="9"/>
  <c r="K1341" i="9" s="1"/>
  <c r="J1340" i="9"/>
  <c r="G1340" i="9"/>
  <c r="J1339" i="9"/>
  <c r="G1339" i="9"/>
  <c r="K1338" i="9"/>
  <c r="J1338" i="9"/>
  <c r="I1338" i="9"/>
  <c r="G1338" i="9"/>
  <c r="H1338" i="9" s="1"/>
  <c r="J1337" i="9"/>
  <c r="G1337" i="9"/>
  <c r="K1336" i="9"/>
  <c r="J1336" i="9"/>
  <c r="I1336" i="9"/>
  <c r="H1336" i="9"/>
  <c r="G1336" i="9"/>
  <c r="J1335" i="9"/>
  <c r="G1335" i="9"/>
  <c r="J1334" i="9"/>
  <c r="G1334" i="9"/>
  <c r="K1333" i="9"/>
  <c r="J1333" i="9"/>
  <c r="G1333" i="9"/>
  <c r="J1332" i="9"/>
  <c r="G1332" i="9"/>
  <c r="K1332" i="9" s="1"/>
  <c r="J1331" i="9"/>
  <c r="G1331" i="9"/>
  <c r="J1330" i="9"/>
  <c r="G1330" i="9"/>
  <c r="K1329" i="9"/>
  <c r="J1329" i="9"/>
  <c r="G1329" i="9"/>
  <c r="K1328" i="9"/>
  <c r="J1328" i="9"/>
  <c r="I1328" i="9"/>
  <c r="G1328" i="9"/>
  <c r="H1328" i="9" s="1"/>
  <c r="J1327" i="9"/>
  <c r="G1327" i="9"/>
  <c r="K1326" i="9"/>
  <c r="J1326" i="9"/>
  <c r="I1326" i="9"/>
  <c r="H1326" i="9"/>
  <c r="G1326" i="9"/>
  <c r="J1325" i="9"/>
  <c r="G1325" i="9"/>
  <c r="J1324" i="9"/>
  <c r="G1324" i="9"/>
  <c r="I1324" i="9" s="1"/>
  <c r="K1323" i="9"/>
  <c r="J1323" i="9"/>
  <c r="G1323" i="9"/>
  <c r="J1322" i="9"/>
  <c r="H1322" i="9"/>
  <c r="G1322" i="9"/>
  <c r="J1321" i="9"/>
  <c r="G1321" i="9"/>
  <c r="J1320" i="9"/>
  <c r="G1320" i="9"/>
  <c r="J1319" i="9"/>
  <c r="G1319" i="9"/>
  <c r="K1318" i="9"/>
  <c r="J1318" i="9"/>
  <c r="I1318" i="9"/>
  <c r="G1318" i="9"/>
  <c r="H1318" i="9" s="1"/>
  <c r="J1317" i="9"/>
  <c r="G1317" i="9"/>
  <c r="K1316" i="9"/>
  <c r="J1316" i="9"/>
  <c r="I1316" i="9"/>
  <c r="H1316" i="9"/>
  <c r="G1316" i="9"/>
  <c r="J1315" i="9"/>
  <c r="G1315" i="9"/>
  <c r="K1314" i="9"/>
  <c r="J1314" i="9"/>
  <c r="I1314" i="9"/>
  <c r="H1314" i="9"/>
  <c r="G1314" i="9"/>
  <c r="K1313" i="9"/>
  <c r="J1313" i="9"/>
  <c r="G1313" i="9"/>
  <c r="J1312" i="9"/>
  <c r="G1312" i="9"/>
  <c r="K1312" i="9" s="1"/>
  <c r="K1311" i="9"/>
  <c r="J1311" i="9"/>
  <c r="G1311" i="9"/>
  <c r="J1310" i="9"/>
  <c r="G1310" i="9"/>
  <c r="K1309" i="9"/>
  <c r="J1309" i="9"/>
  <c r="G1309" i="9"/>
  <c r="K1308" i="9"/>
  <c r="J1308" i="9"/>
  <c r="I1308" i="9"/>
  <c r="G1308" i="9"/>
  <c r="H1308" i="9" s="1"/>
  <c r="J1307" i="9"/>
  <c r="G1307" i="9"/>
  <c r="K1306" i="9"/>
  <c r="J1306" i="9"/>
  <c r="I1306" i="9"/>
  <c r="H1306" i="9"/>
  <c r="G1306" i="9"/>
  <c r="J1305" i="9"/>
  <c r="G1305" i="9"/>
  <c r="J1304" i="9"/>
  <c r="G1304" i="9"/>
  <c r="K1303" i="9"/>
  <c r="J1303" i="9"/>
  <c r="G1303" i="9"/>
  <c r="J1302" i="9"/>
  <c r="I1302" i="9"/>
  <c r="H1302" i="9"/>
  <c r="G1302" i="9"/>
  <c r="K1302" i="9" s="1"/>
  <c r="J1301" i="9"/>
  <c r="G1301" i="9"/>
  <c r="J1300" i="9"/>
  <c r="G1300" i="9"/>
  <c r="K1299" i="9"/>
  <c r="J1299" i="9"/>
  <c r="G1299" i="9"/>
  <c r="K1298" i="9"/>
  <c r="J1298" i="9"/>
  <c r="I1298" i="9"/>
  <c r="G1298" i="9"/>
  <c r="H1298" i="9" s="1"/>
  <c r="J1297" i="9"/>
  <c r="G1297" i="9"/>
  <c r="K1296" i="9"/>
  <c r="J1296" i="9"/>
  <c r="I1296" i="9"/>
  <c r="H1296" i="9"/>
  <c r="G1296" i="9"/>
  <c r="J1295" i="9"/>
  <c r="G1295" i="9"/>
  <c r="J1294" i="9"/>
  <c r="G1294" i="9"/>
  <c r="K1293" i="9"/>
  <c r="J1293" i="9"/>
  <c r="G1293" i="9"/>
  <c r="J1292" i="9"/>
  <c r="G1292" i="9"/>
  <c r="J1291" i="9"/>
  <c r="G1291" i="9"/>
  <c r="J1290" i="9"/>
  <c r="G1290" i="9"/>
  <c r="J1289" i="9"/>
  <c r="G1289" i="9"/>
  <c r="K1289" i="9" s="1"/>
  <c r="K1288" i="9"/>
  <c r="J1288" i="9"/>
  <c r="I1288" i="9"/>
  <c r="G1288" i="9"/>
  <c r="H1288" i="9" s="1"/>
  <c r="J1287" i="9"/>
  <c r="G1287" i="9"/>
  <c r="K1286" i="9"/>
  <c r="J1286" i="9"/>
  <c r="I1286" i="9"/>
  <c r="H1286" i="9"/>
  <c r="G1286" i="9"/>
  <c r="J1285" i="9"/>
  <c r="G1285" i="9"/>
  <c r="K1284" i="9"/>
  <c r="J1284" i="9"/>
  <c r="I1284" i="9"/>
  <c r="H1284" i="9"/>
  <c r="G1284" i="9"/>
  <c r="K1283" i="9"/>
  <c r="J1283" i="9"/>
  <c r="G1283" i="9"/>
  <c r="J1282" i="9"/>
  <c r="G1282" i="9"/>
  <c r="K1282" i="9" s="1"/>
  <c r="K1281" i="9"/>
  <c r="J1281" i="9"/>
  <c r="G1281" i="9"/>
  <c r="J1280" i="9"/>
  <c r="G1280" i="9"/>
  <c r="J1279" i="9"/>
  <c r="G1279" i="9"/>
  <c r="K1278" i="9"/>
  <c r="J1278" i="9"/>
  <c r="I1278" i="9"/>
  <c r="G1278" i="9"/>
  <c r="H1278" i="9" s="1"/>
  <c r="J1277" i="9"/>
  <c r="G1277" i="9"/>
  <c r="K1276" i="9"/>
  <c r="J1276" i="9"/>
  <c r="I1276" i="9"/>
  <c r="H1276" i="9"/>
  <c r="G1276" i="9"/>
  <c r="J1275" i="9"/>
  <c r="G1275" i="9"/>
  <c r="K1274" i="9"/>
  <c r="J1274" i="9"/>
  <c r="G1274" i="9"/>
  <c r="I1274" i="9" s="1"/>
  <c r="K1273" i="9"/>
  <c r="J1273" i="9"/>
  <c r="G1273" i="9"/>
  <c r="J1272" i="9"/>
  <c r="I1272" i="9"/>
  <c r="H1272" i="9"/>
  <c r="G1272" i="9"/>
  <c r="K1272" i="9" s="1"/>
  <c r="K1271" i="9"/>
  <c r="J1271" i="9"/>
  <c r="H1271" i="9"/>
  <c r="G1271" i="9"/>
  <c r="I1271" i="9" s="1"/>
  <c r="J1270" i="9"/>
  <c r="H1270" i="9"/>
  <c r="G1270" i="9"/>
  <c r="K1269" i="9"/>
  <c r="J1269" i="9"/>
  <c r="H1269" i="9"/>
  <c r="G1269" i="9"/>
  <c r="I1269" i="9" s="1"/>
  <c r="J1268" i="9"/>
  <c r="G1268" i="9"/>
  <c r="K1267" i="9"/>
  <c r="J1267" i="9"/>
  <c r="H1267" i="9"/>
  <c r="G1267" i="9"/>
  <c r="I1267" i="9" s="1"/>
  <c r="K1266" i="9"/>
  <c r="J1266" i="9"/>
  <c r="G1266" i="9"/>
  <c r="I1266" i="9" s="1"/>
  <c r="J1265" i="9"/>
  <c r="G1265" i="9"/>
  <c r="K1264" i="9"/>
  <c r="J1264" i="9"/>
  <c r="I1264" i="9"/>
  <c r="G1264" i="9"/>
  <c r="H1264" i="9" s="1"/>
  <c r="J1263" i="9"/>
  <c r="H1263" i="9"/>
  <c r="G1263" i="9"/>
  <c r="K1262" i="9"/>
  <c r="J1262" i="9"/>
  <c r="I1262" i="9"/>
  <c r="H1262" i="9"/>
  <c r="G1262" i="9"/>
  <c r="J1261" i="9"/>
  <c r="H1261" i="9"/>
  <c r="G1261" i="9"/>
  <c r="K1260" i="9"/>
  <c r="J1260" i="9"/>
  <c r="I1260" i="9"/>
  <c r="H1260" i="9"/>
  <c r="G1260" i="9"/>
  <c r="J1259" i="9"/>
  <c r="G1259" i="9"/>
  <c r="K1258" i="9"/>
  <c r="J1258" i="9"/>
  <c r="I1258" i="9"/>
  <c r="H1258" i="9"/>
  <c r="G1258" i="9"/>
  <c r="J1257" i="9"/>
  <c r="G1257" i="9"/>
  <c r="I1257" i="9" s="1"/>
  <c r="J1256" i="9"/>
  <c r="G1256" i="9"/>
  <c r="K1255" i="9"/>
  <c r="J1255" i="9"/>
  <c r="G1255" i="9"/>
  <c r="I1255" i="9" s="1"/>
  <c r="J1254" i="9"/>
  <c r="G1254" i="9"/>
  <c r="K1253" i="9"/>
  <c r="J1253" i="9"/>
  <c r="H1253" i="9"/>
  <c r="G1253" i="9"/>
  <c r="I1253" i="9" s="1"/>
  <c r="J1252" i="9"/>
  <c r="G1252" i="9"/>
  <c r="K1252" i="9" s="1"/>
  <c r="K1251" i="9"/>
  <c r="J1251" i="9"/>
  <c r="H1251" i="9"/>
  <c r="G1251" i="9"/>
  <c r="I1251" i="9" s="1"/>
  <c r="J1250" i="9"/>
  <c r="H1250" i="9"/>
  <c r="G1250" i="9"/>
  <c r="J1249" i="9"/>
  <c r="G1249" i="9"/>
  <c r="J1248" i="9"/>
  <c r="G1248" i="9"/>
  <c r="K1247" i="9"/>
  <c r="J1247" i="9"/>
  <c r="H1247" i="9"/>
  <c r="G1247" i="9"/>
  <c r="I1247" i="9" s="1"/>
  <c r="K1246" i="9"/>
  <c r="J1246" i="9"/>
  <c r="G1246" i="9"/>
  <c r="I1246" i="9" s="1"/>
  <c r="J1245" i="9"/>
  <c r="H1245" i="9"/>
  <c r="G1245" i="9"/>
  <c r="I1245" i="9" s="1"/>
  <c r="K1244" i="9"/>
  <c r="J1244" i="9"/>
  <c r="I1244" i="9"/>
  <c r="G1244" i="9"/>
  <c r="H1244" i="9" s="1"/>
  <c r="J1243" i="9"/>
  <c r="G1243" i="9"/>
  <c r="K1242" i="9"/>
  <c r="J1242" i="9"/>
  <c r="I1242" i="9"/>
  <c r="H1242" i="9"/>
  <c r="G1242" i="9"/>
  <c r="J1241" i="9"/>
  <c r="G1241" i="9"/>
  <c r="K1240" i="9"/>
  <c r="J1240" i="9"/>
  <c r="I1240" i="9"/>
  <c r="H1240" i="9"/>
  <c r="G1240" i="9"/>
  <c r="J1239" i="9"/>
  <c r="G1239" i="9"/>
  <c r="J1238" i="9"/>
  <c r="G1238" i="9"/>
  <c r="J1237" i="9"/>
  <c r="G1237" i="9"/>
  <c r="I1237" i="9" s="1"/>
  <c r="K1236" i="9"/>
  <c r="J1236" i="9"/>
  <c r="I1236" i="9"/>
  <c r="H1236" i="9"/>
  <c r="G1236" i="9"/>
  <c r="K1235" i="9"/>
  <c r="J1235" i="9"/>
  <c r="G1235" i="9"/>
  <c r="I1235" i="9" s="1"/>
  <c r="J1234" i="9"/>
  <c r="G1234" i="9"/>
  <c r="K1234" i="9" s="1"/>
  <c r="K1233" i="9"/>
  <c r="J1233" i="9"/>
  <c r="H1233" i="9"/>
  <c r="G1233" i="9"/>
  <c r="I1233" i="9" s="1"/>
  <c r="J1232" i="9"/>
  <c r="I1232" i="9"/>
  <c r="G1232" i="9"/>
  <c r="K1232" i="9" s="1"/>
  <c r="K1231" i="9"/>
  <c r="J1231" i="9"/>
  <c r="H1231" i="9"/>
  <c r="G1231" i="9"/>
  <c r="I1231" i="9" s="1"/>
  <c r="J1230" i="9"/>
  <c r="H1230" i="9"/>
  <c r="G1230" i="9"/>
  <c r="J1229" i="9"/>
  <c r="G1229" i="9"/>
  <c r="I1229" i="9" s="1"/>
  <c r="J1228" i="9"/>
  <c r="G1228" i="9"/>
  <c r="J1227" i="9"/>
  <c r="H1227" i="9"/>
  <c r="G1227" i="9"/>
  <c r="I1227" i="9" s="1"/>
  <c r="K1226" i="9"/>
  <c r="J1226" i="9"/>
  <c r="G1226" i="9"/>
  <c r="I1226" i="9" s="1"/>
  <c r="K1225" i="9"/>
  <c r="J1225" i="9"/>
  <c r="H1225" i="9"/>
  <c r="G1225" i="9"/>
  <c r="I1225" i="9" s="1"/>
  <c r="K1224" i="9"/>
  <c r="J1224" i="9"/>
  <c r="I1224" i="9"/>
  <c r="G1224" i="9"/>
  <c r="H1224" i="9" s="1"/>
  <c r="J1223" i="9"/>
  <c r="G1223" i="9"/>
  <c r="K1222" i="9"/>
  <c r="J1222" i="9"/>
  <c r="I1222" i="9"/>
  <c r="H1222" i="9"/>
  <c r="G1222" i="9"/>
  <c r="J1221" i="9"/>
  <c r="G1221" i="9"/>
  <c r="K1220" i="9"/>
  <c r="J1220" i="9"/>
  <c r="I1220" i="9"/>
  <c r="H1220" i="9"/>
  <c r="G1220" i="9"/>
  <c r="J1219" i="9"/>
  <c r="G1219" i="9"/>
  <c r="J1218" i="9"/>
  <c r="H1218" i="9"/>
  <c r="G1218" i="9"/>
  <c r="J1217" i="9"/>
  <c r="G1217" i="9"/>
  <c r="I1217" i="9" s="1"/>
  <c r="J1216" i="9"/>
  <c r="G1216" i="9"/>
  <c r="K1215" i="9"/>
  <c r="J1215" i="9"/>
  <c r="G1215" i="9"/>
  <c r="I1215" i="9" s="1"/>
  <c r="J1214" i="9"/>
  <c r="I1214" i="9"/>
  <c r="H1214" i="9"/>
  <c r="G1214" i="9"/>
  <c r="K1214" i="9" s="1"/>
  <c r="K1213" i="9"/>
  <c r="J1213" i="9"/>
  <c r="H1213" i="9"/>
  <c r="G1213" i="9"/>
  <c r="I1213" i="9" s="1"/>
  <c r="J1212" i="9"/>
  <c r="G1212" i="9"/>
  <c r="K1211" i="9"/>
  <c r="J1211" i="9"/>
  <c r="H1211" i="9"/>
  <c r="G1211" i="9"/>
  <c r="I1211" i="9" s="1"/>
  <c r="J1210" i="9"/>
  <c r="G1210" i="9"/>
  <c r="K1209" i="9"/>
  <c r="J1209" i="9"/>
  <c r="H1209" i="9"/>
  <c r="G1209" i="9"/>
  <c r="I1209" i="9" s="1"/>
  <c r="J1208" i="9"/>
  <c r="G1208" i="9"/>
  <c r="J1207" i="9"/>
  <c r="H1207" i="9"/>
  <c r="G1207" i="9"/>
  <c r="K1206" i="9"/>
  <c r="J1206" i="9"/>
  <c r="G1206" i="9"/>
  <c r="I1206" i="9" s="1"/>
  <c r="J1205" i="9"/>
  <c r="H1205" i="9"/>
  <c r="G1205" i="9"/>
  <c r="I1205" i="9" s="1"/>
  <c r="K1204" i="9"/>
  <c r="J1204" i="9"/>
  <c r="I1204" i="9"/>
  <c r="G1204" i="9"/>
  <c r="H1204" i="9" s="1"/>
  <c r="J1203" i="9"/>
  <c r="H1203" i="9"/>
  <c r="G1203" i="9"/>
  <c r="K1202" i="9"/>
  <c r="J1202" i="9"/>
  <c r="I1202" i="9"/>
  <c r="H1202" i="9"/>
  <c r="G1202" i="9"/>
  <c r="J1201" i="9"/>
  <c r="G1201" i="9"/>
  <c r="K1200" i="9"/>
  <c r="J1200" i="9"/>
  <c r="I1200" i="9"/>
  <c r="H1200" i="9"/>
  <c r="G1200" i="9"/>
  <c r="J1199" i="9"/>
  <c r="G1199" i="9"/>
  <c r="K1198" i="9"/>
  <c r="J1198" i="9"/>
  <c r="I1198" i="9"/>
  <c r="H1198" i="9"/>
  <c r="G1198" i="9"/>
  <c r="J1197" i="9"/>
  <c r="G1197" i="9"/>
  <c r="I1197" i="9" s="1"/>
  <c r="J1196" i="9"/>
  <c r="I1196" i="9"/>
  <c r="H1196" i="9"/>
  <c r="G1196" i="9"/>
  <c r="K1196" i="9" s="1"/>
  <c r="K1195" i="9"/>
  <c r="J1195" i="9"/>
  <c r="G1195" i="9"/>
  <c r="I1195" i="9" s="1"/>
  <c r="J1194" i="9"/>
  <c r="G1194" i="9"/>
  <c r="K1193" i="9"/>
  <c r="J1193" i="9"/>
  <c r="H1193" i="9"/>
  <c r="G1193" i="9"/>
  <c r="I1193" i="9" s="1"/>
  <c r="J1192" i="9"/>
  <c r="G1192" i="9"/>
  <c r="K1192" i="9" s="1"/>
  <c r="K1191" i="9"/>
  <c r="J1191" i="9"/>
  <c r="H1191" i="9"/>
  <c r="G1191" i="9"/>
  <c r="I1191" i="9" s="1"/>
  <c r="J1190" i="9"/>
  <c r="H1190" i="9"/>
  <c r="G1190" i="9"/>
  <c r="J1189" i="9"/>
  <c r="H1189" i="9"/>
  <c r="G1189" i="9"/>
  <c r="I1189" i="9" s="1"/>
  <c r="J1188" i="9"/>
  <c r="G1188" i="9"/>
  <c r="J1187" i="9"/>
  <c r="G1187" i="9"/>
  <c r="K1186" i="9"/>
  <c r="J1186" i="9"/>
  <c r="G1186" i="9"/>
  <c r="I1186" i="9" s="1"/>
  <c r="J1185" i="9"/>
  <c r="G1185" i="9"/>
  <c r="K1184" i="9"/>
  <c r="J1184" i="9"/>
  <c r="I1184" i="9"/>
  <c r="G1184" i="9"/>
  <c r="H1184" i="9" s="1"/>
  <c r="J1183" i="9"/>
  <c r="H1183" i="9"/>
  <c r="G1183" i="9"/>
  <c r="K1182" i="9"/>
  <c r="J1182" i="9"/>
  <c r="I1182" i="9"/>
  <c r="H1182" i="9"/>
  <c r="G1182" i="9"/>
  <c r="J1181" i="9"/>
  <c r="H1181" i="9"/>
  <c r="G1181" i="9"/>
  <c r="K1180" i="9"/>
  <c r="J1180" i="9"/>
  <c r="I1180" i="9"/>
  <c r="H1180" i="9"/>
  <c r="G1180" i="9"/>
  <c r="J1179" i="9"/>
  <c r="G1179" i="9"/>
  <c r="K1178" i="9"/>
  <c r="J1178" i="9"/>
  <c r="G1178" i="9"/>
  <c r="I1178" i="9" s="1"/>
  <c r="K1177" i="9"/>
  <c r="J1177" i="9"/>
  <c r="G1177" i="9"/>
  <c r="K1176" i="9"/>
  <c r="J1176" i="9"/>
  <c r="I1176" i="9"/>
  <c r="H1176" i="9"/>
  <c r="G1176" i="9"/>
  <c r="K1175" i="9"/>
  <c r="J1175" i="9"/>
  <c r="G1175" i="9"/>
  <c r="I1175" i="9" s="1"/>
  <c r="J1174" i="9"/>
  <c r="G1174" i="9"/>
  <c r="I1174" i="9" s="1"/>
  <c r="K1173" i="9"/>
  <c r="J1173" i="9"/>
  <c r="H1173" i="9"/>
  <c r="G1173" i="9"/>
  <c r="I1173" i="9" s="1"/>
  <c r="J1172" i="9"/>
  <c r="G1172" i="9"/>
  <c r="K1172" i="9" s="1"/>
  <c r="K1171" i="9"/>
  <c r="J1171" i="9"/>
  <c r="H1171" i="9"/>
  <c r="G1171" i="9"/>
  <c r="I1171" i="9" s="1"/>
  <c r="J1170" i="9"/>
  <c r="H1170" i="9"/>
  <c r="G1170" i="9"/>
  <c r="J1169" i="9"/>
  <c r="G1169" i="9"/>
  <c r="I1169" i="9" s="1"/>
  <c r="J1168" i="9"/>
  <c r="G1168" i="9"/>
  <c r="I1168" i="9" s="1"/>
  <c r="K1167" i="9"/>
  <c r="J1167" i="9"/>
  <c r="H1167" i="9"/>
  <c r="G1167" i="9"/>
  <c r="I1167" i="9" s="1"/>
  <c r="K1166" i="9"/>
  <c r="J1166" i="9"/>
  <c r="G1166" i="9"/>
  <c r="J1165" i="9"/>
  <c r="G1165" i="9"/>
  <c r="K1164" i="9"/>
  <c r="J1164" i="9"/>
  <c r="I1164" i="9"/>
  <c r="G1164" i="9"/>
  <c r="H1164" i="9" s="1"/>
  <c r="K1163" i="9"/>
  <c r="J1163" i="9"/>
  <c r="G1163" i="9"/>
  <c r="I1163" i="9" s="1"/>
  <c r="K1162" i="9"/>
  <c r="J1162" i="9"/>
  <c r="I1162" i="9"/>
  <c r="H1162" i="9"/>
  <c r="G1162" i="9"/>
  <c r="J1161" i="9"/>
  <c r="H1161" i="9"/>
  <c r="G1161" i="9"/>
  <c r="J1160" i="9"/>
  <c r="G1160" i="9"/>
  <c r="J1159" i="9"/>
  <c r="G1159" i="9"/>
  <c r="K1158" i="9"/>
  <c r="J1158" i="9"/>
  <c r="H1158" i="9"/>
  <c r="G1158" i="9"/>
  <c r="I1158" i="9" s="1"/>
  <c r="J1157" i="9"/>
  <c r="G1157" i="9"/>
  <c r="K1157" i="9" s="1"/>
  <c r="K1156" i="9"/>
  <c r="J1156" i="9"/>
  <c r="I1156" i="9"/>
  <c r="H1156" i="9"/>
  <c r="G1156" i="9"/>
  <c r="K1155" i="9"/>
  <c r="J1155" i="9"/>
  <c r="G1155" i="9"/>
  <c r="I1155" i="9" s="1"/>
  <c r="J1154" i="9"/>
  <c r="G1154" i="9"/>
  <c r="K1153" i="9"/>
  <c r="J1153" i="9"/>
  <c r="H1153" i="9"/>
  <c r="G1153" i="9"/>
  <c r="I1153" i="9" s="1"/>
  <c r="J1152" i="9"/>
  <c r="H1152" i="9"/>
  <c r="G1152" i="9"/>
  <c r="K1152" i="9" s="1"/>
  <c r="K1151" i="9"/>
  <c r="J1151" i="9"/>
  <c r="H1151" i="9"/>
  <c r="G1151" i="9"/>
  <c r="I1151" i="9" s="1"/>
  <c r="J1150" i="9"/>
  <c r="H1150" i="9"/>
  <c r="G1150" i="9"/>
  <c r="K1149" i="9"/>
  <c r="J1149" i="9"/>
  <c r="I1149" i="9"/>
  <c r="H1149" i="9"/>
  <c r="G1149" i="9"/>
  <c r="J1148" i="9"/>
  <c r="G1148" i="9"/>
  <c r="K1147" i="9"/>
  <c r="J1147" i="9"/>
  <c r="G1147" i="9"/>
  <c r="H1147" i="9" s="1"/>
  <c r="J1146" i="9"/>
  <c r="H1146" i="9"/>
  <c r="G1146" i="9"/>
  <c r="K1146" i="9" s="1"/>
  <c r="K1145" i="9"/>
  <c r="J1145" i="9"/>
  <c r="I1145" i="9"/>
  <c r="H1145" i="9"/>
  <c r="G1145" i="9"/>
  <c r="J1144" i="9"/>
  <c r="G1144" i="9"/>
  <c r="K1144" i="9" s="1"/>
  <c r="J1143" i="9"/>
  <c r="H1143" i="9"/>
  <c r="G1143" i="9"/>
  <c r="J1142" i="9"/>
  <c r="I1142" i="9"/>
  <c r="H1142" i="9"/>
  <c r="G1142" i="9"/>
  <c r="K1142" i="9" s="1"/>
  <c r="J1141" i="9"/>
  <c r="G1141" i="9"/>
  <c r="K1141" i="9" s="1"/>
  <c r="J1140" i="9"/>
  <c r="I1140" i="9"/>
  <c r="H1140" i="9"/>
  <c r="G1140" i="9"/>
  <c r="K1140" i="9" s="1"/>
  <c r="J1139" i="9"/>
  <c r="H1139" i="9"/>
  <c r="G1139" i="9"/>
  <c r="J1138" i="9"/>
  <c r="G1138" i="9"/>
  <c r="J1137" i="9"/>
  <c r="G1137" i="9"/>
  <c r="J1136" i="9"/>
  <c r="I1136" i="9"/>
  <c r="H1136" i="9"/>
  <c r="G1136" i="9"/>
  <c r="K1136" i="9" s="1"/>
  <c r="K1135" i="9"/>
  <c r="J1135" i="9"/>
  <c r="H1135" i="9"/>
  <c r="G1135" i="9"/>
  <c r="I1135" i="9" s="1"/>
  <c r="J1134" i="9"/>
  <c r="G1134" i="9"/>
  <c r="K1133" i="9"/>
  <c r="J1133" i="9"/>
  <c r="G1133" i="9"/>
  <c r="H1133" i="9" s="1"/>
  <c r="J1132" i="9"/>
  <c r="H1132" i="9"/>
  <c r="G1132" i="9"/>
  <c r="K1131" i="9"/>
  <c r="J1131" i="9"/>
  <c r="I1131" i="9"/>
  <c r="H1131" i="9"/>
  <c r="G1131" i="9"/>
  <c r="J1130" i="9"/>
  <c r="G1130" i="9"/>
  <c r="K1129" i="9"/>
  <c r="J1129" i="9"/>
  <c r="I1129" i="9"/>
  <c r="H1129" i="9"/>
  <c r="G1129" i="9"/>
  <c r="J1128" i="9"/>
  <c r="G1128" i="9"/>
  <c r="J1127" i="9"/>
  <c r="H1127" i="9"/>
  <c r="G1127" i="9"/>
  <c r="J1126" i="9"/>
  <c r="H1126" i="9"/>
  <c r="G1126" i="9"/>
  <c r="K1126" i="9" s="1"/>
  <c r="J1125" i="9"/>
  <c r="G1125" i="9"/>
  <c r="I1125" i="9" s="1"/>
  <c r="J1124" i="9"/>
  <c r="G1124" i="9"/>
  <c r="K1124" i="9" s="1"/>
  <c r="J1123" i="9"/>
  <c r="I1123" i="9"/>
  <c r="H1123" i="9"/>
  <c r="G1123" i="9"/>
  <c r="K1123" i="9" s="1"/>
  <c r="J1122" i="9"/>
  <c r="I1122" i="9"/>
  <c r="H1122" i="9"/>
  <c r="G1122" i="9"/>
  <c r="K1122" i="9" s="1"/>
  <c r="J1121" i="9"/>
  <c r="G1121" i="9"/>
  <c r="J1120" i="9"/>
  <c r="I1120" i="9"/>
  <c r="H1120" i="9"/>
  <c r="G1120" i="9"/>
  <c r="K1120" i="9" s="1"/>
  <c r="J1119" i="9"/>
  <c r="G1119" i="9"/>
  <c r="J1118" i="9"/>
  <c r="G1118" i="9"/>
  <c r="J1117" i="9"/>
  <c r="G1117" i="9"/>
  <c r="J1116" i="9"/>
  <c r="G1116" i="9"/>
  <c r="K1115" i="9"/>
  <c r="J1115" i="9"/>
  <c r="H1115" i="9"/>
  <c r="G1115" i="9"/>
  <c r="I1115" i="9" s="1"/>
  <c r="J1114" i="9"/>
  <c r="H1114" i="9"/>
  <c r="G1114" i="9"/>
  <c r="K1114" i="9" s="1"/>
  <c r="K1113" i="9"/>
  <c r="J1113" i="9"/>
  <c r="G1113" i="9"/>
  <c r="H1113" i="9" s="1"/>
  <c r="J1112" i="9"/>
  <c r="I1112" i="9"/>
  <c r="H1112" i="9"/>
  <c r="G1112" i="9"/>
  <c r="K1112" i="9" s="1"/>
  <c r="K1111" i="9"/>
  <c r="J1111" i="9"/>
  <c r="I1111" i="9"/>
  <c r="H1111" i="9"/>
  <c r="G1111" i="9"/>
  <c r="J1110" i="9"/>
  <c r="G1110" i="9"/>
  <c r="K1109" i="9"/>
  <c r="J1109" i="9"/>
  <c r="I1109" i="9"/>
  <c r="H1109" i="9"/>
  <c r="G1109" i="9"/>
  <c r="J1108" i="9"/>
  <c r="G1108" i="9"/>
  <c r="K1107" i="9"/>
  <c r="J1107" i="9"/>
  <c r="I1107" i="9"/>
  <c r="H1107" i="9"/>
  <c r="G1107" i="9"/>
  <c r="J1106" i="9"/>
  <c r="H1106" i="9"/>
  <c r="G1106" i="9"/>
  <c r="K1106" i="9" s="1"/>
  <c r="J1105" i="9"/>
  <c r="I1105" i="9"/>
  <c r="G1105" i="9"/>
  <c r="K1105" i="9" s="1"/>
  <c r="J1104" i="9"/>
  <c r="G1104" i="9"/>
  <c r="K1104" i="9" s="1"/>
  <c r="J1103" i="9"/>
  <c r="G1103" i="9"/>
  <c r="K1103" i="9" s="1"/>
  <c r="J1102" i="9"/>
  <c r="I1102" i="9"/>
  <c r="H1102" i="9"/>
  <c r="G1102" i="9"/>
  <c r="K1102" i="9" s="1"/>
  <c r="J1101" i="9"/>
  <c r="G1101" i="9"/>
  <c r="K1101" i="9" s="1"/>
  <c r="J1100" i="9"/>
  <c r="I1100" i="9"/>
  <c r="H1100" i="9"/>
  <c r="G1100" i="9"/>
  <c r="K1100" i="9" s="1"/>
  <c r="J1099" i="9"/>
  <c r="G1099" i="9"/>
  <c r="J1098" i="9"/>
  <c r="H1098" i="9"/>
  <c r="G1098" i="9"/>
  <c r="K1098" i="9" s="1"/>
  <c r="J1097" i="9"/>
  <c r="G1097" i="9"/>
  <c r="J1096" i="9"/>
  <c r="G1096" i="9"/>
  <c r="K1095" i="9"/>
  <c r="J1095" i="9"/>
  <c r="H1095" i="9"/>
  <c r="G1095" i="9"/>
  <c r="I1095" i="9" s="1"/>
  <c r="J1094" i="9"/>
  <c r="G1094" i="9"/>
  <c r="K1093" i="9"/>
  <c r="J1093" i="9"/>
  <c r="G1093" i="9"/>
  <c r="H1093" i="9" s="1"/>
  <c r="J1092" i="9"/>
  <c r="G1092" i="9"/>
  <c r="K1092" i="9" s="1"/>
  <c r="K1091" i="9"/>
  <c r="J1091" i="9"/>
  <c r="I1091" i="9"/>
  <c r="H1091" i="9"/>
  <c r="G1091" i="9"/>
  <c r="J1090" i="9"/>
  <c r="G1090" i="9"/>
  <c r="K1089" i="9"/>
  <c r="J1089" i="9"/>
  <c r="I1089" i="9"/>
  <c r="H1089" i="9"/>
  <c r="G1089" i="9"/>
  <c r="J1088" i="9"/>
  <c r="G1088" i="9"/>
  <c r="J1087" i="9"/>
  <c r="G1087" i="9"/>
  <c r="J1086" i="9"/>
  <c r="H1086" i="9"/>
  <c r="G1086" i="9"/>
  <c r="K1086" i="9" s="1"/>
  <c r="K1085" i="9"/>
  <c r="J1085" i="9"/>
  <c r="G1085" i="9"/>
  <c r="H1085" i="9" s="1"/>
  <c r="J1084" i="9"/>
  <c r="G1084" i="9"/>
  <c r="K1084" i="9" s="1"/>
  <c r="J1083" i="9"/>
  <c r="G1083" i="9"/>
  <c r="J1082" i="9"/>
  <c r="I1082" i="9"/>
  <c r="H1082" i="9"/>
  <c r="G1082" i="9"/>
  <c r="K1082" i="9" s="1"/>
  <c r="J1081" i="9"/>
  <c r="G1081" i="9"/>
  <c r="K1081" i="9" s="1"/>
  <c r="J1080" i="9"/>
  <c r="I1080" i="9"/>
  <c r="H1080" i="9"/>
  <c r="G1080" i="9"/>
  <c r="K1080" i="9" s="1"/>
  <c r="J1079" i="9"/>
  <c r="H1079" i="9"/>
  <c r="G1079" i="9"/>
  <c r="J1078" i="9"/>
  <c r="G1078" i="9"/>
  <c r="K1078" i="9" s="1"/>
  <c r="J1077" i="9"/>
  <c r="G1077" i="9"/>
  <c r="J1076" i="9"/>
  <c r="G1076" i="9"/>
  <c r="K1076" i="9" s="1"/>
  <c r="K1075" i="9"/>
  <c r="J1075" i="9"/>
  <c r="H1075" i="9"/>
  <c r="G1075" i="9"/>
  <c r="I1075" i="9" s="1"/>
  <c r="J1074" i="9"/>
  <c r="I1074" i="9"/>
  <c r="H1074" i="9"/>
  <c r="G1074" i="9"/>
  <c r="K1074" i="9" s="1"/>
  <c r="K1073" i="9"/>
  <c r="J1073" i="9"/>
  <c r="G1073" i="9"/>
  <c r="H1073" i="9" s="1"/>
  <c r="J1072" i="9"/>
  <c r="G1072" i="9"/>
  <c r="K1072" i="9" s="1"/>
  <c r="K1071" i="9"/>
  <c r="J1071" i="9"/>
  <c r="I1071" i="9"/>
  <c r="H1071" i="9"/>
  <c r="G1071" i="9"/>
  <c r="J1070" i="9"/>
  <c r="G1070" i="9"/>
  <c r="K1069" i="9"/>
  <c r="J1069" i="9"/>
  <c r="I1069" i="9"/>
  <c r="H1069" i="9"/>
  <c r="G1069" i="9"/>
  <c r="J1068" i="9"/>
  <c r="G1068" i="9"/>
  <c r="J1067" i="9"/>
  <c r="I1067" i="9"/>
  <c r="H1067" i="9"/>
  <c r="G1067" i="9"/>
  <c r="K1067" i="9" s="1"/>
  <c r="J1066" i="9"/>
  <c r="H1066" i="9"/>
  <c r="G1066" i="9"/>
  <c r="K1066" i="9" s="1"/>
  <c r="J1065" i="9"/>
  <c r="G1065" i="9"/>
  <c r="K1065" i="9" s="1"/>
  <c r="J1064" i="9"/>
  <c r="G1064" i="9"/>
  <c r="K1064" i="9" s="1"/>
  <c r="J1063" i="9"/>
  <c r="G1063" i="9"/>
  <c r="K1063" i="9" s="1"/>
  <c r="J1062" i="9"/>
  <c r="I1062" i="9"/>
  <c r="H1062" i="9"/>
  <c r="G1062" i="9"/>
  <c r="K1062" i="9" s="1"/>
  <c r="J1061" i="9"/>
  <c r="I1061" i="9"/>
  <c r="H1061" i="9"/>
  <c r="G1061" i="9"/>
  <c r="K1061" i="9" s="1"/>
  <c r="J1060" i="9"/>
  <c r="I1060" i="9"/>
  <c r="H1060" i="9"/>
  <c r="G1060" i="9"/>
  <c r="K1060" i="9" s="1"/>
  <c r="J1059" i="9"/>
  <c r="G1059" i="9"/>
  <c r="J1058" i="9"/>
  <c r="I1058" i="9"/>
  <c r="H1058" i="9"/>
  <c r="G1058" i="9"/>
  <c r="K1058" i="9" s="1"/>
  <c r="J1057" i="9"/>
  <c r="G1057" i="9"/>
  <c r="J1056" i="9"/>
  <c r="G1056" i="9"/>
  <c r="K1056" i="9" s="1"/>
  <c r="K1055" i="9"/>
  <c r="J1055" i="9"/>
  <c r="H1055" i="9"/>
  <c r="G1055" i="9"/>
  <c r="I1055" i="9" s="1"/>
  <c r="J1054" i="9"/>
  <c r="H1054" i="9"/>
  <c r="G1054" i="9"/>
  <c r="K1053" i="9"/>
  <c r="J1053" i="9"/>
  <c r="G1053" i="9"/>
  <c r="H1053" i="9" s="1"/>
  <c r="J1052" i="9"/>
  <c r="G1052" i="9"/>
  <c r="K1052" i="9" s="1"/>
  <c r="K1051" i="9"/>
  <c r="J1051" i="9"/>
  <c r="I1051" i="9"/>
  <c r="H1051" i="9"/>
  <c r="G1051" i="9"/>
  <c r="J1050" i="9"/>
  <c r="H1050" i="9"/>
  <c r="G1050" i="9"/>
  <c r="K1049" i="9"/>
  <c r="J1049" i="9"/>
  <c r="I1049" i="9"/>
  <c r="H1049" i="9"/>
  <c r="G1049" i="9"/>
  <c r="J1048" i="9"/>
  <c r="G1048" i="9"/>
  <c r="K1047" i="9"/>
  <c r="J1047" i="9"/>
  <c r="G1047" i="9"/>
  <c r="H1047" i="9" s="1"/>
  <c r="J1046" i="9"/>
  <c r="H1046" i="9"/>
  <c r="G1046" i="9"/>
  <c r="K1046" i="9" s="1"/>
  <c r="K1045" i="9"/>
  <c r="J1045" i="9"/>
  <c r="I1045" i="9"/>
  <c r="H1045" i="9"/>
  <c r="G1045" i="9"/>
  <c r="J1044" i="9"/>
  <c r="G1044" i="9"/>
  <c r="K1044" i="9" s="1"/>
  <c r="J1043" i="9"/>
  <c r="G1043" i="9"/>
  <c r="K1043" i="9" s="1"/>
  <c r="J1042" i="9"/>
  <c r="I1042" i="9"/>
  <c r="H1042" i="9"/>
  <c r="G1042" i="9"/>
  <c r="K1042" i="9" s="1"/>
  <c r="J1041" i="9"/>
  <c r="G1041" i="9"/>
  <c r="J1040" i="9"/>
  <c r="I1040" i="9"/>
  <c r="H1040" i="9"/>
  <c r="G1040" i="9"/>
  <c r="K1040" i="9" s="1"/>
  <c r="J1039" i="9"/>
  <c r="H1039" i="9"/>
  <c r="G1039" i="9"/>
  <c r="J1038" i="9"/>
  <c r="G1038" i="9"/>
  <c r="J1037" i="9"/>
  <c r="G1037" i="9"/>
  <c r="J1036" i="9"/>
  <c r="I1036" i="9"/>
  <c r="H1036" i="9"/>
  <c r="G1036" i="9"/>
  <c r="K1036" i="9" s="1"/>
  <c r="K1035" i="9"/>
  <c r="J1035" i="9"/>
  <c r="H1035" i="9"/>
  <c r="G1035" i="9"/>
  <c r="I1035" i="9" s="1"/>
  <c r="J1034" i="9"/>
  <c r="G1034" i="9"/>
  <c r="K1033" i="9"/>
  <c r="J1033" i="9"/>
  <c r="G1033" i="9"/>
  <c r="H1033" i="9" s="1"/>
  <c r="J1032" i="9"/>
  <c r="G1032" i="9"/>
  <c r="K1032" i="9" s="1"/>
  <c r="K1031" i="9"/>
  <c r="J1031" i="9"/>
  <c r="I1031" i="9"/>
  <c r="H1031" i="9"/>
  <c r="G1031" i="9"/>
  <c r="J1030" i="9"/>
  <c r="G1030" i="9"/>
  <c r="K1029" i="9"/>
  <c r="J1029" i="9"/>
  <c r="I1029" i="9"/>
  <c r="H1029" i="9"/>
  <c r="G1029" i="9"/>
  <c r="J1028" i="9"/>
  <c r="G1028" i="9"/>
  <c r="J1027" i="9"/>
  <c r="I1027" i="9"/>
  <c r="G1027" i="9"/>
  <c r="K1027" i="9" s="1"/>
  <c r="J1026" i="9"/>
  <c r="H1026" i="9"/>
  <c r="G1026" i="9"/>
  <c r="K1026" i="9" s="1"/>
  <c r="J1025" i="9"/>
  <c r="G1025" i="9"/>
  <c r="J1024" i="9"/>
  <c r="G1024" i="9"/>
  <c r="K1024" i="9" s="1"/>
  <c r="J1023" i="9"/>
  <c r="I1023" i="9"/>
  <c r="H1023" i="9"/>
  <c r="G1023" i="9"/>
  <c r="K1023" i="9" s="1"/>
  <c r="J1022" i="9"/>
  <c r="I1022" i="9"/>
  <c r="H1022" i="9"/>
  <c r="G1022" i="9"/>
  <c r="K1022" i="9" s="1"/>
  <c r="J1021" i="9"/>
  <c r="I1021" i="9"/>
  <c r="H1021" i="9"/>
  <c r="G1021" i="9"/>
  <c r="K1021" i="9" s="1"/>
  <c r="J1020" i="9"/>
  <c r="I1020" i="9"/>
  <c r="H1020" i="9"/>
  <c r="G1020" i="9"/>
  <c r="K1020" i="9" s="1"/>
  <c r="J1019" i="9"/>
  <c r="G1019" i="9"/>
  <c r="J1018" i="9"/>
  <c r="I1018" i="9"/>
  <c r="G1018" i="9"/>
  <c r="K1018" i="9" s="1"/>
  <c r="J1017" i="9"/>
  <c r="G1017" i="9"/>
  <c r="J1016" i="9"/>
  <c r="H1016" i="9"/>
  <c r="G1016" i="9"/>
  <c r="K1015" i="9"/>
  <c r="J1015" i="9"/>
  <c r="H1015" i="9"/>
  <c r="G1015" i="9"/>
  <c r="I1015" i="9" s="1"/>
  <c r="J1014" i="9"/>
  <c r="H1014" i="9"/>
  <c r="G1014" i="9"/>
  <c r="K1014" i="9" s="1"/>
  <c r="K1013" i="9"/>
  <c r="J1013" i="9"/>
  <c r="G1013" i="9"/>
  <c r="H1013" i="9" s="1"/>
  <c r="J1012" i="9"/>
  <c r="I1012" i="9"/>
  <c r="H1012" i="9"/>
  <c r="G1012" i="9"/>
  <c r="K1012" i="9" s="1"/>
  <c r="K1011" i="9"/>
  <c r="J1011" i="9"/>
  <c r="I1011" i="9"/>
  <c r="H1011" i="9"/>
  <c r="G1011" i="9"/>
  <c r="J1010" i="9"/>
  <c r="G1010" i="9"/>
  <c r="K1009" i="9"/>
  <c r="J1009" i="9"/>
  <c r="I1009" i="9"/>
  <c r="H1009" i="9"/>
  <c r="G1009" i="9"/>
  <c r="J1008" i="9"/>
  <c r="G1008" i="9"/>
  <c r="K1007" i="9"/>
  <c r="J1007" i="9"/>
  <c r="I1007" i="9"/>
  <c r="H1007" i="9"/>
  <c r="G1007" i="9"/>
  <c r="J1006" i="9"/>
  <c r="H1006" i="9"/>
  <c r="G1006" i="9"/>
  <c r="K1006" i="9" s="1"/>
  <c r="J1005" i="9"/>
  <c r="G1005" i="9"/>
  <c r="J1004" i="9"/>
  <c r="G1004" i="9"/>
  <c r="K1004" i="9" s="1"/>
  <c r="J1003" i="9"/>
  <c r="G1003" i="9"/>
  <c r="J1002" i="9"/>
  <c r="I1002" i="9"/>
  <c r="H1002" i="9"/>
  <c r="G1002" i="9"/>
  <c r="K1002" i="9" s="1"/>
  <c r="J1001" i="9"/>
  <c r="G1001" i="9"/>
  <c r="K1001" i="9" s="1"/>
  <c r="J1000" i="9"/>
  <c r="I1000" i="9"/>
  <c r="H1000" i="9"/>
  <c r="G1000" i="9"/>
  <c r="K1000" i="9" s="1"/>
  <c r="J999" i="9"/>
  <c r="G999" i="9"/>
  <c r="J998" i="9"/>
  <c r="H998" i="9"/>
  <c r="G998" i="9"/>
  <c r="K998" i="9" s="1"/>
  <c r="J997" i="9"/>
  <c r="G997" i="9"/>
  <c r="J996" i="9"/>
  <c r="G996" i="9"/>
  <c r="K995" i="9"/>
  <c r="J995" i="9"/>
  <c r="H995" i="9"/>
  <c r="G995" i="9"/>
  <c r="I995" i="9" s="1"/>
  <c r="J994" i="9"/>
  <c r="G994" i="9"/>
  <c r="K994" i="9" s="1"/>
  <c r="K993" i="9"/>
  <c r="J993" i="9"/>
  <c r="G993" i="9"/>
  <c r="H993" i="9" s="1"/>
  <c r="J992" i="9"/>
  <c r="G992" i="9"/>
  <c r="K991" i="9"/>
  <c r="J991" i="9"/>
  <c r="I991" i="9"/>
  <c r="H991" i="9"/>
  <c r="G991" i="9"/>
  <c r="J990" i="9"/>
  <c r="G990" i="9"/>
  <c r="K989" i="9"/>
  <c r="J989" i="9"/>
  <c r="I989" i="9"/>
  <c r="H989" i="9"/>
  <c r="G989" i="9"/>
  <c r="J988" i="9"/>
  <c r="G988" i="9"/>
  <c r="J987" i="9"/>
  <c r="G987" i="9"/>
  <c r="J986" i="9"/>
  <c r="H986" i="9"/>
  <c r="G986" i="9"/>
  <c r="K986" i="9" s="1"/>
  <c r="K985" i="9"/>
  <c r="J985" i="9"/>
  <c r="G985" i="9"/>
  <c r="H985" i="9" s="1"/>
  <c r="J984" i="9"/>
  <c r="G984" i="9"/>
  <c r="K984" i="9" s="1"/>
  <c r="J983" i="9"/>
  <c r="G983" i="9"/>
  <c r="J982" i="9"/>
  <c r="I982" i="9"/>
  <c r="H982" i="9"/>
  <c r="G982" i="9"/>
  <c r="K982" i="9" s="1"/>
  <c r="J981" i="9"/>
  <c r="G981" i="9"/>
  <c r="K981" i="9" s="1"/>
  <c r="J980" i="9"/>
  <c r="I980" i="9"/>
  <c r="H980" i="9"/>
  <c r="G980" i="9"/>
  <c r="K980" i="9" s="1"/>
  <c r="J979" i="9"/>
  <c r="H979" i="9"/>
  <c r="G979" i="9"/>
  <c r="J978" i="9"/>
  <c r="G978" i="9"/>
  <c r="J977" i="9"/>
  <c r="G977" i="9"/>
  <c r="J976" i="9"/>
  <c r="H976" i="9"/>
  <c r="G976" i="9"/>
  <c r="K976" i="9" s="1"/>
  <c r="K975" i="9"/>
  <c r="J975" i="9"/>
  <c r="H975" i="9"/>
  <c r="G975" i="9"/>
  <c r="I975" i="9" s="1"/>
  <c r="J974" i="9"/>
  <c r="I974" i="9"/>
  <c r="H974" i="9"/>
  <c r="G974" i="9"/>
  <c r="K974" i="9" s="1"/>
  <c r="K973" i="9"/>
  <c r="J973" i="9"/>
  <c r="G973" i="9"/>
  <c r="H973" i="9" s="1"/>
  <c r="J972" i="9"/>
  <c r="G972" i="9"/>
  <c r="K971" i="9"/>
  <c r="J971" i="9"/>
  <c r="I971" i="9"/>
  <c r="H971" i="9"/>
  <c r="G971" i="9"/>
  <c r="J970" i="9"/>
  <c r="G970" i="9"/>
  <c r="K969" i="9"/>
  <c r="J969" i="9"/>
  <c r="I969" i="9"/>
  <c r="H969" i="9"/>
  <c r="G969" i="9"/>
  <c r="J968" i="9"/>
  <c r="G968" i="9"/>
  <c r="J967" i="9"/>
  <c r="G967" i="9"/>
  <c r="J966" i="9"/>
  <c r="H966" i="9"/>
  <c r="G966" i="9"/>
  <c r="K966" i="9" s="1"/>
  <c r="J965" i="9"/>
  <c r="I965" i="9"/>
  <c r="G965" i="9"/>
  <c r="K965" i="9" s="1"/>
  <c r="J964" i="9"/>
  <c r="G964" i="9"/>
  <c r="K964" i="9" s="1"/>
  <c r="J963" i="9"/>
  <c r="G963" i="9"/>
  <c r="K963" i="9" s="1"/>
  <c r="J962" i="9"/>
  <c r="I962" i="9"/>
  <c r="H962" i="9"/>
  <c r="G962" i="9"/>
  <c r="K962" i="9" s="1"/>
  <c r="J961" i="9"/>
  <c r="I961" i="9"/>
  <c r="H961" i="9"/>
  <c r="G961" i="9"/>
  <c r="K961" i="9" s="1"/>
  <c r="J960" i="9"/>
  <c r="I960" i="9"/>
  <c r="H960" i="9"/>
  <c r="G960" i="9"/>
  <c r="K960" i="9" s="1"/>
  <c r="J959" i="9"/>
  <c r="H959" i="9"/>
  <c r="G959" i="9"/>
  <c r="J958" i="9"/>
  <c r="I958" i="9"/>
  <c r="H958" i="9"/>
  <c r="G958" i="9"/>
  <c r="K958" i="9" s="1"/>
  <c r="J957" i="9"/>
  <c r="G957" i="9"/>
  <c r="J956" i="9"/>
  <c r="I956" i="9"/>
  <c r="H956" i="9"/>
  <c r="G956" i="9"/>
  <c r="K956" i="9" s="1"/>
  <c r="K955" i="9"/>
  <c r="J955" i="9"/>
  <c r="H955" i="9"/>
  <c r="G955" i="9"/>
  <c r="I955" i="9" s="1"/>
  <c r="J954" i="9"/>
  <c r="H954" i="9"/>
  <c r="G954" i="9"/>
  <c r="K953" i="9"/>
  <c r="J953" i="9"/>
  <c r="G953" i="9"/>
  <c r="H953" i="9" s="1"/>
  <c r="J952" i="9"/>
  <c r="G952" i="9"/>
  <c r="K952" i="9" s="1"/>
  <c r="K951" i="9"/>
  <c r="J951" i="9"/>
  <c r="I951" i="9"/>
  <c r="H951" i="9"/>
  <c r="G951" i="9"/>
  <c r="J950" i="9"/>
  <c r="H950" i="9"/>
  <c r="G950" i="9"/>
  <c r="K949" i="9"/>
  <c r="J949" i="9"/>
  <c r="I949" i="9"/>
  <c r="H949" i="9"/>
  <c r="G949" i="9"/>
  <c r="J948" i="9"/>
  <c r="G948" i="9"/>
  <c r="K947" i="9"/>
  <c r="J947" i="9"/>
  <c r="G947" i="9"/>
  <c r="H947" i="9" s="1"/>
  <c r="J946" i="9"/>
  <c r="H946" i="9"/>
  <c r="G946" i="9"/>
  <c r="K946" i="9" s="1"/>
  <c r="K945" i="9"/>
  <c r="J945" i="9"/>
  <c r="I945" i="9"/>
  <c r="H945" i="9"/>
  <c r="G945" i="9"/>
  <c r="J944" i="9"/>
  <c r="G944" i="9"/>
  <c r="K944" i="9" s="1"/>
  <c r="J943" i="9"/>
  <c r="G943" i="9"/>
  <c r="J942" i="9"/>
  <c r="I942" i="9"/>
  <c r="H942" i="9"/>
  <c r="G942" i="9"/>
  <c r="K942" i="9" s="1"/>
  <c r="J941" i="9"/>
  <c r="G941" i="9"/>
  <c r="J940" i="9"/>
  <c r="I940" i="9"/>
  <c r="H940" i="9"/>
  <c r="G940" i="9"/>
  <c r="K940" i="9" s="1"/>
  <c r="J939" i="9"/>
  <c r="H939" i="9"/>
  <c r="G939" i="9"/>
  <c r="J938" i="9"/>
  <c r="H938" i="9"/>
  <c r="G938" i="9"/>
  <c r="J937" i="9"/>
  <c r="G937" i="9"/>
  <c r="J936" i="9"/>
  <c r="I936" i="9"/>
  <c r="H936" i="9"/>
  <c r="G936" i="9"/>
  <c r="K936" i="9" s="1"/>
  <c r="K935" i="9"/>
  <c r="J935" i="9"/>
  <c r="H935" i="9"/>
  <c r="G935" i="9"/>
  <c r="I935" i="9" s="1"/>
  <c r="J934" i="9"/>
  <c r="G934" i="9"/>
  <c r="K933" i="9"/>
  <c r="J933" i="9"/>
  <c r="G933" i="9"/>
  <c r="H933" i="9" s="1"/>
  <c r="J932" i="9"/>
  <c r="I932" i="9"/>
  <c r="G932" i="9"/>
  <c r="K932" i="9" s="1"/>
  <c r="K931" i="9"/>
  <c r="J931" i="9"/>
  <c r="I931" i="9"/>
  <c r="H931" i="9"/>
  <c r="G931" i="9"/>
  <c r="J930" i="9"/>
  <c r="G930" i="9"/>
  <c r="K929" i="9"/>
  <c r="J929" i="9"/>
  <c r="I929" i="9"/>
  <c r="H929" i="9"/>
  <c r="G929" i="9"/>
  <c r="J928" i="9"/>
  <c r="G928" i="9"/>
  <c r="J927" i="9"/>
  <c r="I927" i="9"/>
  <c r="H927" i="9"/>
  <c r="G927" i="9"/>
  <c r="K927" i="9" s="1"/>
  <c r="J926" i="9"/>
  <c r="H926" i="9"/>
  <c r="G926" i="9"/>
  <c r="K926" i="9" s="1"/>
  <c r="J925" i="9"/>
  <c r="G925" i="9"/>
  <c r="J924" i="9"/>
  <c r="G924" i="9"/>
  <c r="K924" i="9" s="1"/>
  <c r="J923" i="9"/>
  <c r="I923" i="9"/>
  <c r="H923" i="9"/>
  <c r="G923" i="9"/>
  <c r="K923" i="9" s="1"/>
  <c r="J922" i="9"/>
  <c r="I922" i="9"/>
  <c r="H922" i="9"/>
  <c r="G922" i="9"/>
  <c r="K922" i="9" s="1"/>
  <c r="J921" i="9"/>
  <c r="G921" i="9"/>
  <c r="K921" i="9" s="1"/>
  <c r="J920" i="9"/>
  <c r="I920" i="9"/>
  <c r="H920" i="9"/>
  <c r="G920" i="9"/>
  <c r="K920" i="9" s="1"/>
  <c r="J919" i="9"/>
  <c r="H919" i="9"/>
  <c r="G919" i="9"/>
  <c r="J918" i="9"/>
  <c r="I918" i="9"/>
  <c r="H918" i="9"/>
  <c r="G918" i="9"/>
  <c r="K918" i="9" s="1"/>
  <c r="J917" i="9"/>
  <c r="G917" i="9"/>
  <c r="J916" i="9"/>
  <c r="H916" i="9"/>
  <c r="G916" i="9"/>
  <c r="K915" i="9"/>
  <c r="J915" i="9"/>
  <c r="H915" i="9"/>
  <c r="G915" i="9"/>
  <c r="I915" i="9" s="1"/>
  <c r="J914" i="9"/>
  <c r="H914" i="9"/>
  <c r="G914" i="9"/>
  <c r="K914" i="9" s="1"/>
  <c r="K913" i="9"/>
  <c r="J913" i="9"/>
  <c r="G913" i="9"/>
  <c r="H913" i="9" s="1"/>
  <c r="J912" i="9"/>
  <c r="I912" i="9"/>
  <c r="H912" i="9"/>
  <c r="G912" i="9"/>
  <c r="K912" i="9" s="1"/>
  <c r="K911" i="9"/>
  <c r="J911" i="9"/>
  <c r="I911" i="9"/>
  <c r="H911" i="9"/>
  <c r="G911" i="9"/>
  <c r="J910" i="9"/>
  <c r="H910" i="9"/>
  <c r="G910" i="9"/>
  <c r="K909" i="9"/>
  <c r="J909" i="9"/>
  <c r="I909" i="9"/>
  <c r="H909" i="9"/>
  <c r="G909" i="9"/>
  <c r="J908" i="9"/>
  <c r="G908" i="9"/>
  <c r="K907" i="9"/>
  <c r="J907" i="9"/>
  <c r="I907" i="9"/>
  <c r="H907" i="9"/>
  <c r="G907" i="9"/>
  <c r="J906" i="9"/>
  <c r="H906" i="9"/>
  <c r="G906" i="9"/>
  <c r="K906" i="9" s="1"/>
  <c r="J905" i="9"/>
  <c r="I905" i="9"/>
  <c r="H905" i="9"/>
  <c r="G905" i="9"/>
  <c r="K905" i="9" s="1"/>
  <c r="J904" i="9"/>
  <c r="G904" i="9"/>
  <c r="K904" i="9" s="1"/>
  <c r="J903" i="9"/>
  <c r="G903" i="9"/>
  <c r="J902" i="9"/>
  <c r="I902" i="9"/>
  <c r="H902" i="9"/>
  <c r="G902" i="9"/>
  <c r="K902" i="9" s="1"/>
  <c r="J901" i="9"/>
  <c r="G901" i="9"/>
  <c r="K901" i="9" s="1"/>
  <c r="J900" i="9"/>
  <c r="I900" i="9"/>
  <c r="H900" i="9"/>
  <c r="G900" i="9"/>
  <c r="K900" i="9" s="1"/>
  <c r="J899" i="9"/>
  <c r="G899" i="9"/>
  <c r="J898" i="9"/>
  <c r="H898" i="9"/>
  <c r="G898" i="9"/>
  <c r="K898" i="9" s="1"/>
  <c r="J897" i="9"/>
  <c r="G897" i="9"/>
  <c r="J896" i="9"/>
  <c r="G896" i="9"/>
  <c r="K896" i="9" s="1"/>
  <c r="K895" i="9"/>
  <c r="J895" i="9"/>
  <c r="H895" i="9"/>
  <c r="G895" i="9"/>
  <c r="I895" i="9" s="1"/>
  <c r="J894" i="9"/>
  <c r="I894" i="9"/>
  <c r="H894" i="9"/>
  <c r="G894" i="9"/>
  <c r="K894" i="9" s="1"/>
  <c r="K893" i="9"/>
  <c r="J893" i="9"/>
  <c r="G893" i="9"/>
  <c r="H893" i="9" s="1"/>
  <c r="J892" i="9"/>
  <c r="G892" i="9"/>
  <c r="K891" i="9"/>
  <c r="J891" i="9"/>
  <c r="I891" i="9"/>
  <c r="H891" i="9"/>
  <c r="G891" i="9"/>
  <c r="J890" i="9"/>
  <c r="G890" i="9"/>
  <c r="K889" i="9"/>
  <c r="J889" i="9"/>
  <c r="I889" i="9"/>
  <c r="H889" i="9"/>
  <c r="G889" i="9"/>
  <c r="J888" i="9"/>
  <c r="G888" i="9"/>
  <c r="J887" i="9"/>
  <c r="G887" i="9"/>
  <c r="J886" i="9"/>
  <c r="H886" i="9"/>
  <c r="G886" i="9"/>
  <c r="K886" i="9" s="1"/>
  <c r="K885" i="9"/>
  <c r="J885" i="9"/>
  <c r="G885" i="9"/>
  <c r="H885" i="9" s="1"/>
  <c r="J884" i="9"/>
  <c r="G884" i="9"/>
  <c r="K884" i="9" s="1"/>
  <c r="J883" i="9"/>
  <c r="G883" i="9"/>
  <c r="J882" i="9"/>
  <c r="I882" i="9"/>
  <c r="H882" i="9"/>
  <c r="G882" i="9"/>
  <c r="K882" i="9" s="1"/>
  <c r="J881" i="9"/>
  <c r="I881" i="9"/>
  <c r="G881" i="9"/>
  <c r="K881" i="9" s="1"/>
  <c r="J880" i="9"/>
  <c r="I880" i="9"/>
  <c r="H880" i="9"/>
  <c r="G880" i="9"/>
  <c r="K880" i="9" s="1"/>
  <c r="J879" i="9"/>
  <c r="G879" i="9"/>
  <c r="J878" i="9"/>
  <c r="I878" i="9"/>
  <c r="G878" i="9"/>
  <c r="K878" i="9" s="1"/>
  <c r="J877" i="9"/>
  <c r="G877" i="9"/>
  <c r="J876" i="9"/>
  <c r="G876" i="9"/>
  <c r="K876" i="9" s="1"/>
  <c r="K875" i="9"/>
  <c r="J875" i="9"/>
  <c r="H875" i="9"/>
  <c r="G875" i="9"/>
  <c r="I875" i="9" s="1"/>
  <c r="J874" i="9"/>
  <c r="I874" i="9"/>
  <c r="H874" i="9"/>
  <c r="G874" i="9"/>
  <c r="K874" i="9" s="1"/>
  <c r="K873" i="9"/>
  <c r="J873" i="9"/>
  <c r="G873" i="9"/>
  <c r="H873" i="9" s="1"/>
  <c r="J872" i="9"/>
  <c r="I872" i="9"/>
  <c r="H872" i="9"/>
  <c r="G872" i="9"/>
  <c r="K872" i="9" s="1"/>
  <c r="K871" i="9"/>
  <c r="J871" i="9"/>
  <c r="I871" i="9"/>
  <c r="H871" i="9"/>
  <c r="G871" i="9"/>
  <c r="J870" i="9"/>
  <c r="G870" i="9"/>
  <c r="K869" i="9"/>
  <c r="J869" i="9"/>
  <c r="I869" i="9"/>
  <c r="H869" i="9"/>
  <c r="G869" i="9"/>
  <c r="J868" i="9"/>
  <c r="G868" i="9"/>
  <c r="K867" i="9"/>
  <c r="J867" i="9"/>
  <c r="I867" i="9"/>
  <c r="H867" i="9"/>
  <c r="G867" i="9"/>
  <c r="J866" i="9"/>
  <c r="H866" i="9"/>
  <c r="G866" i="9"/>
  <c r="K866" i="9" s="1"/>
  <c r="J865" i="9"/>
  <c r="G865" i="9"/>
  <c r="J864" i="9"/>
  <c r="G864" i="9"/>
  <c r="K864" i="9" s="1"/>
  <c r="J863" i="9"/>
  <c r="G863" i="9"/>
  <c r="K863" i="9" s="1"/>
  <c r="J862" i="9"/>
  <c r="I862" i="9"/>
  <c r="H862" i="9"/>
  <c r="G862" i="9"/>
  <c r="K862" i="9" s="1"/>
  <c r="J861" i="9"/>
  <c r="I861" i="9"/>
  <c r="H861" i="9"/>
  <c r="G861" i="9"/>
  <c r="K861" i="9" s="1"/>
  <c r="J860" i="9"/>
  <c r="I860" i="9"/>
  <c r="H860" i="9"/>
  <c r="G860" i="9"/>
  <c r="K860" i="9" s="1"/>
  <c r="J859" i="9"/>
  <c r="G859" i="9"/>
  <c r="J858" i="9"/>
  <c r="I858" i="9"/>
  <c r="H858" i="9"/>
  <c r="G858" i="9"/>
  <c r="K858" i="9" s="1"/>
  <c r="J857" i="9"/>
  <c r="G857" i="9"/>
  <c r="J856" i="9"/>
  <c r="G856" i="9"/>
  <c r="K856" i="9" s="1"/>
  <c r="K855" i="9"/>
  <c r="J855" i="9"/>
  <c r="H855" i="9"/>
  <c r="G855" i="9"/>
  <c r="I855" i="9" s="1"/>
  <c r="J854" i="9"/>
  <c r="G854" i="9"/>
  <c r="K853" i="9"/>
  <c r="J853" i="9"/>
  <c r="G853" i="9"/>
  <c r="H853" i="9" s="1"/>
  <c r="J852" i="9"/>
  <c r="G852" i="9"/>
  <c r="K852" i="9" s="1"/>
  <c r="K851" i="9"/>
  <c r="J851" i="9"/>
  <c r="I851" i="9"/>
  <c r="H851" i="9"/>
  <c r="G851" i="9"/>
  <c r="J850" i="9"/>
  <c r="H850" i="9"/>
  <c r="G850" i="9"/>
  <c r="K849" i="9"/>
  <c r="J849" i="9"/>
  <c r="I849" i="9"/>
  <c r="H849" i="9"/>
  <c r="G849" i="9"/>
  <c r="J848" i="9"/>
  <c r="G848" i="9"/>
  <c r="K847" i="9"/>
  <c r="J847" i="9"/>
  <c r="G847" i="9"/>
  <c r="H847" i="9" s="1"/>
  <c r="J846" i="9"/>
  <c r="H846" i="9"/>
  <c r="G846" i="9"/>
  <c r="K846" i="9" s="1"/>
  <c r="K845" i="9"/>
  <c r="J845" i="9"/>
  <c r="I845" i="9"/>
  <c r="H845" i="9"/>
  <c r="G845" i="9"/>
  <c r="J844" i="9"/>
  <c r="G844" i="9"/>
  <c r="K844" i="9" s="1"/>
  <c r="J843" i="9"/>
  <c r="I843" i="9"/>
  <c r="H843" i="9"/>
  <c r="G843" i="9"/>
  <c r="K843" i="9" s="1"/>
  <c r="J842" i="9"/>
  <c r="I842" i="9"/>
  <c r="H842" i="9"/>
  <c r="G842" i="9"/>
  <c r="K842" i="9" s="1"/>
  <c r="J841" i="9"/>
  <c r="G841" i="9"/>
  <c r="J840" i="9"/>
  <c r="I840" i="9"/>
  <c r="H840" i="9"/>
  <c r="G840" i="9"/>
  <c r="K840" i="9" s="1"/>
  <c r="J839" i="9"/>
  <c r="H839" i="9"/>
  <c r="G839" i="9"/>
  <c r="J838" i="9"/>
  <c r="H838" i="9"/>
  <c r="G838" i="9"/>
  <c r="J837" i="9"/>
  <c r="G837" i="9"/>
  <c r="J836" i="9"/>
  <c r="I836" i="9"/>
  <c r="H836" i="9"/>
  <c r="G836" i="9"/>
  <c r="K836" i="9" s="1"/>
  <c r="K835" i="9"/>
  <c r="J835" i="9"/>
  <c r="H835" i="9"/>
  <c r="G835" i="9"/>
  <c r="I835" i="9" s="1"/>
  <c r="J834" i="9"/>
  <c r="I834" i="9"/>
  <c r="H834" i="9"/>
  <c r="G834" i="9"/>
  <c r="K834" i="9" s="1"/>
  <c r="K833" i="9"/>
  <c r="J833" i="9"/>
  <c r="G833" i="9"/>
  <c r="H833" i="9" s="1"/>
  <c r="J832" i="9"/>
  <c r="G832" i="9"/>
  <c r="K832" i="9" s="1"/>
  <c r="K831" i="9"/>
  <c r="J831" i="9"/>
  <c r="I831" i="9"/>
  <c r="H831" i="9"/>
  <c r="G831" i="9"/>
  <c r="J830" i="9"/>
  <c r="G830" i="9"/>
  <c r="K829" i="9"/>
  <c r="J829" i="9"/>
  <c r="I829" i="9"/>
  <c r="H829" i="9"/>
  <c r="G829" i="9"/>
  <c r="J828" i="9"/>
  <c r="G828" i="9"/>
  <c r="J827" i="9"/>
  <c r="I827" i="9"/>
  <c r="H827" i="9"/>
  <c r="G827" i="9"/>
  <c r="K827" i="9" s="1"/>
  <c r="J826" i="9"/>
  <c r="H826" i="9"/>
  <c r="G826" i="9"/>
  <c r="K826" i="9" s="1"/>
  <c r="J825" i="9"/>
  <c r="G825" i="9"/>
  <c r="J824" i="9"/>
  <c r="G824" i="9"/>
  <c r="K824" i="9" s="1"/>
  <c r="J823" i="9"/>
  <c r="I823" i="9"/>
  <c r="H823" i="9"/>
  <c r="G823" i="9"/>
  <c r="K823" i="9" s="1"/>
  <c r="J822" i="9"/>
  <c r="I822" i="9"/>
  <c r="H822" i="9"/>
  <c r="G822" i="9"/>
  <c r="K822" i="9" s="1"/>
  <c r="J821" i="9"/>
  <c r="I821" i="9"/>
  <c r="G821" i="9"/>
  <c r="K821" i="9" s="1"/>
  <c r="J820" i="9"/>
  <c r="I820" i="9"/>
  <c r="H820" i="9"/>
  <c r="G820" i="9"/>
  <c r="K820" i="9" s="1"/>
  <c r="J819" i="9"/>
  <c r="G819" i="9"/>
  <c r="J818" i="9"/>
  <c r="I818" i="9"/>
  <c r="H818" i="9"/>
  <c r="G818" i="9"/>
  <c r="K818" i="9" s="1"/>
  <c r="J817" i="9"/>
  <c r="I817" i="9"/>
  <c r="G817" i="9"/>
  <c r="J816" i="9"/>
  <c r="G816" i="9"/>
  <c r="K815" i="9"/>
  <c r="J815" i="9"/>
  <c r="H815" i="9"/>
  <c r="G815" i="9"/>
  <c r="I815" i="9" s="1"/>
  <c r="J814" i="9"/>
  <c r="H814" i="9"/>
  <c r="G814" i="9"/>
  <c r="J813" i="9"/>
  <c r="G813" i="9"/>
  <c r="J812" i="9"/>
  <c r="G812" i="9"/>
  <c r="K812" i="9" s="1"/>
  <c r="K811" i="9"/>
  <c r="J811" i="9"/>
  <c r="I811" i="9"/>
  <c r="H811" i="9"/>
  <c r="G811" i="9"/>
  <c r="J810" i="9"/>
  <c r="H810" i="9"/>
  <c r="G810" i="9"/>
  <c r="K809" i="9"/>
  <c r="J809" i="9"/>
  <c r="I809" i="9"/>
  <c r="H809" i="9"/>
  <c r="G809" i="9"/>
  <c r="J808" i="9"/>
  <c r="G808" i="9"/>
  <c r="K807" i="9"/>
  <c r="J807" i="9"/>
  <c r="G807" i="9"/>
  <c r="I807" i="9" s="1"/>
  <c r="J806" i="9"/>
  <c r="H806" i="9"/>
  <c r="G806" i="9"/>
  <c r="K806" i="9" s="1"/>
  <c r="K805" i="9"/>
  <c r="J805" i="9"/>
  <c r="I805" i="9"/>
  <c r="H805" i="9"/>
  <c r="G805" i="9"/>
  <c r="J804" i="9"/>
  <c r="G804" i="9"/>
  <c r="J803" i="9"/>
  <c r="I803" i="9"/>
  <c r="H803" i="9"/>
  <c r="G803" i="9"/>
  <c r="K803" i="9" s="1"/>
  <c r="J802" i="9"/>
  <c r="I802" i="9"/>
  <c r="H802" i="9"/>
  <c r="G802" i="9"/>
  <c r="K802" i="9" s="1"/>
  <c r="J801" i="9"/>
  <c r="G801" i="9"/>
  <c r="J800" i="9"/>
  <c r="I800" i="9"/>
  <c r="H800" i="9"/>
  <c r="G800" i="9"/>
  <c r="K800" i="9" s="1"/>
  <c r="J799" i="9"/>
  <c r="G799" i="9"/>
  <c r="J798" i="9"/>
  <c r="G798" i="9"/>
  <c r="J797" i="9"/>
  <c r="I797" i="9"/>
  <c r="G797" i="9"/>
  <c r="J796" i="9"/>
  <c r="G796" i="9"/>
  <c r="K795" i="9"/>
  <c r="J795" i="9"/>
  <c r="H795" i="9"/>
  <c r="G795" i="9"/>
  <c r="I795" i="9" s="1"/>
  <c r="J794" i="9"/>
  <c r="G794" i="9"/>
  <c r="K794" i="9" s="1"/>
  <c r="J793" i="9"/>
  <c r="G793" i="9"/>
  <c r="J792" i="9"/>
  <c r="G792" i="9"/>
  <c r="K791" i="9"/>
  <c r="J791" i="9"/>
  <c r="I791" i="9"/>
  <c r="H791" i="9"/>
  <c r="G791" i="9"/>
  <c r="J790" i="9"/>
  <c r="G790" i="9"/>
  <c r="K789" i="9"/>
  <c r="J789" i="9"/>
  <c r="I789" i="9"/>
  <c r="H789" i="9"/>
  <c r="G789" i="9"/>
  <c r="J788" i="9"/>
  <c r="I788" i="9"/>
  <c r="G788" i="9"/>
  <c r="K787" i="9"/>
  <c r="J787" i="9"/>
  <c r="I787" i="9"/>
  <c r="H787" i="9"/>
  <c r="G787" i="9"/>
  <c r="J786" i="9"/>
  <c r="H786" i="9"/>
  <c r="G786" i="9"/>
  <c r="K786" i="9" s="1"/>
  <c r="K785" i="9"/>
  <c r="J785" i="9"/>
  <c r="G785" i="9"/>
  <c r="I785" i="9" s="1"/>
  <c r="J784" i="9"/>
  <c r="G784" i="9"/>
  <c r="J783" i="9"/>
  <c r="G783" i="9"/>
  <c r="J782" i="9"/>
  <c r="I782" i="9"/>
  <c r="H782" i="9"/>
  <c r="G782" i="9"/>
  <c r="K782" i="9" s="1"/>
  <c r="K781" i="9"/>
  <c r="J781" i="9"/>
  <c r="G781" i="9"/>
  <c r="I781" i="9" s="1"/>
  <c r="J780" i="9"/>
  <c r="I780" i="9"/>
  <c r="H780" i="9"/>
  <c r="G780" i="9"/>
  <c r="K780" i="9" s="1"/>
  <c r="J779" i="9"/>
  <c r="H779" i="9"/>
  <c r="G779" i="9"/>
  <c r="J778" i="9"/>
  <c r="G778" i="9"/>
  <c r="J777" i="9"/>
  <c r="G777" i="9"/>
  <c r="I777" i="9" s="1"/>
  <c r="J776" i="9"/>
  <c r="I776" i="9"/>
  <c r="H776" i="9"/>
  <c r="G776" i="9"/>
  <c r="K776" i="9" s="1"/>
  <c r="K775" i="9"/>
  <c r="J775" i="9"/>
  <c r="H775" i="9"/>
  <c r="G775" i="9"/>
  <c r="I775" i="9" s="1"/>
  <c r="J774" i="9"/>
  <c r="I774" i="9"/>
  <c r="H774" i="9"/>
  <c r="G774" i="9"/>
  <c r="K774" i="9" s="1"/>
  <c r="J773" i="9"/>
  <c r="G773" i="9"/>
  <c r="K773" i="9" s="1"/>
  <c r="J772" i="9"/>
  <c r="G772" i="9"/>
  <c r="K771" i="9"/>
  <c r="J771" i="9"/>
  <c r="I771" i="9"/>
  <c r="H771" i="9"/>
  <c r="G771" i="9"/>
  <c r="J770" i="9"/>
  <c r="G770" i="9"/>
  <c r="K769" i="9"/>
  <c r="J769" i="9"/>
  <c r="I769" i="9"/>
  <c r="H769" i="9"/>
  <c r="G769" i="9"/>
  <c r="J768" i="9"/>
  <c r="G768" i="9"/>
  <c r="J767" i="9"/>
  <c r="G767" i="9"/>
  <c r="J766" i="9"/>
  <c r="G766" i="9"/>
  <c r="J765" i="9"/>
  <c r="I765" i="9"/>
  <c r="H765" i="9"/>
  <c r="G765" i="9"/>
  <c r="K765" i="9" s="1"/>
  <c r="J764" i="9"/>
  <c r="G764" i="9"/>
  <c r="J763" i="9"/>
  <c r="G763" i="9"/>
  <c r="J762" i="9"/>
  <c r="I762" i="9"/>
  <c r="H762" i="9"/>
  <c r="G762" i="9"/>
  <c r="K762" i="9" s="1"/>
  <c r="K761" i="9"/>
  <c r="J761" i="9"/>
  <c r="G761" i="9"/>
  <c r="I761" i="9" s="1"/>
  <c r="J760" i="9"/>
  <c r="I760" i="9"/>
  <c r="H760" i="9"/>
  <c r="G760" i="9"/>
  <c r="K760" i="9" s="1"/>
  <c r="J759" i="9"/>
  <c r="I759" i="9"/>
  <c r="H759" i="9"/>
  <c r="G759" i="9"/>
  <c r="K759" i="9" s="1"/>
  <c r="J758" i="9"/>
  <c r="G758" i="9"/>
  <c r="J757" i="9"/>
  <c r="G757" i="9"/>
  <c r="K757" i="9" s="1"/>
  <c r="J756" i="9"/>
  <c r="G756" i="9"/>
  <c r="K756" i="9" s="1"/>
  <c r="K755" i="9"/>
  <c r="J755" i="9"/>
  <c r="G755" i="9"/>
  <c r="I755" i="9" s="1"/>
  <c r="J754" i="9"/>
  <c r="I754" i="9"/>
  <c r="H754" i="9"/>
  <c r="G754" i="9"/>
  <c r="K754" i="9" s="1"/>
  <c r="J753" i="9"/>
  <c r="G753" i="9"/>
  <c r="J752" i="9"/>
  <c r="I752" i="9"/>
  <c r="G752" i="9"/>
  <c r="K752" i="9" s="1"/>
  <c r="K751" i="9"/>
  <c r="J751" i="9"/>
  <c r="I751" i="9"/>
  <c r="H751" i="9"/>
  <c r="G751" i="9"/>
  <c r="J750" i="9"/>
  <c r="I750" i="9"/>
  <c r="H750" i="9"/>
  <c r="G750" i="9"/>
  <c r="K750" i="9" s="1"/>
  <c r="K749" i="9"/>
  <c r="J749" i="9"/>
  <c r="I749" i="9"/>
  <c r="H749" i="9"/>
  <c r="G749" i="9"/>
  <c r="J748" i="9"/>
  <c r="I748" i="9"/>
  <c r="H748" i="9"/>
  <c r="G748" i="9"/>
  <c r="K748" i="9" s="1"/>
  <c r="K747" i="9"/>
  <c r="J747" i="9"/>
  <c r="I747" i="9"/>
  <c r="H747" i="9"/>
  <c r="G747" i="9"/>
  <c r="J746" i="9"/>
  <c r="G746" i="9"/>
  <c r="K745" i="9"/>
  <c r="J745" i="9"/>
  <c r="I745" i="9"/>
  <c r="G745" i="9"/>
  <c r="H745" i="9" s="1"/>
  <c r="J744" i="9"/>
  <c r="G744" i="9"/>
  <c r="J743" i="9"/>
  <c r="I743" i="9"/>
  <c r="H743" i="9"/>
  <c r="G743" i="9"/>
  <c r="K743" i="9" s="1"/>
  <c r="J742" i="9"/>
  <c r="I742" i="9"/>
  <c r="H742" i="9"/>
  <c r="G742" i="9"/>
  <c r="K742" i="9" s="1"/>
  <c r="J741" i="9"/>
  <c r="H741" i="9"/>
  <c r="G741" i="9"/>
  <c r="J740" i="9"/>
  <c r="I740" i="9"/>
  <c r="H740" i="9"/>
  <c r="G740" i="9"/>
  <c r="K740" i="9" s="1"/>
  <c r="J739" i="9"/>
  <c r="G739" i="9"/>
  <c r="K739" i="9" s="1"/>
  <c r="J738" i="9"/>
  <c r="G738" i="9"/>
  <c r="J737" i="9"/>
  <c r="I737" i="9"/>
  <c r="H737" i="9"/>
  <c r="G737" i="9"/>
  <c r="K737" i="9" s="1"/>
  <c r="J736" i="9"/>
  <c r="G736" i="9"/>
  <c r="J735" i="9"/>
  <c r="G735" i="9"/>
  <c r="J734" i="9"/>
  <c r="G734" i="9"/>
  <c r="K734" i="9" s="1"/>
  <c r="K733" i="9"/>
  <c r="J733" i="9"/>
  <c r="G733" i="9"/>
  <c r="J732" i="9"/>
  <c r="I732" i="9"/>
  <c r="H732" i="9"/>
  <c r="G732" i="9"/>
  <c r="K732" i="9" s="1"/>
  <c r="K731" i="9"/>
  <c r="J731" i="9"/>
  <c r="I731" i="9"/>
  <c r="H731" i="9"/>
  <c r="G731" i="9"/>
  <c r="J730" i="9"/>
  <c r="G730" i="9"/>
  <c r="K729" i="9"/>
  <c r="J729" i="9"/>
  <c r="I729" i="9"/>
  <c r="H729" i="9"/>
  <c r="G729" i="9"/>
  <c r="J728" i="9"/>
  <c r="G728" i="9"/>
  <c r="K728" i="9" s="1"/>
  <c r="K727" i="9"/>
  <c r="J727" i="9"/>
  <c r="G727" i="9"/>
  <c r="I727" i="9" s="1"/>
  <c r="J726" i="9"/>
  <c r="G726" i="9"/>
  <c r="K725" i="9"/>
  <c r="J725" i="9"/>
  <c r="I725" i="9"/>
  <c r="H725" i="9"/>
  <c r="G725" i="9"/>
  <c r="J724" i="9"/>
  <c r="G724" i="9"/>
  <c r="K723" i="9"/>
  <c r="J723" i="9"/>
  <c r="I723" i="9"/>
  <c r="H723" i="9"/>
  <c r="G723" i="9"/>
  <c r="J722" i="9"/>
  <c r="I722" i="9"/>
  <c r="H722" i="9"/>
  <c r="G722" i="9"/>
  <c r="K722" i="9" s="1"/>
  <c r="K721" i="9"/>
  <c r="J721" i="9"/>
  <c r="I721" i="9"/>
  <c r="H721" i="9"/>
  <c r="G721" i="9"/>
  <c r="J720" i="9"/>
  <c r="I720" i="9"/>
  <c r="H720" i="9"/>
  <c r="G720" i="9"/>
  <c r="K720" i="9" s="1"/>
  <c r="J719" i="9"/>
  <c r="H719" i="9"/>
  <c r="G719" i="9"/>
  <c r="J718" i="9"/>
  <c r="I718" i="9"/>
  <c r="G718" i="9"/>
  <c r="K718" i="9" s="1"/>
  <c r="J717" i="9"/>
  <c r="G717" i="9"/>
  <c r="J716" i="9"/>
  <c r="G716" i="9"/>
  <c r="K715" i="9"/>
  <c r="J715" i="9"/>
  <c r="H715" i="9"/>
  <c r="G715" i="9"/>
  <c r="I715" i="9" s="1"/>
  <c r="J714" i="9"/>
  <c r="I714" i="9"/>
  <c r="H714" i="9"/>
  <c r="G714" i="9"/>
  <c r="K714" i="9" s="1"/>
  <c r="J713" i="9"/>
  <c r="G713" i="9"/>
  <c r="J712" i="9"/>
  <c r="G712" i="9"/>
  <c r="K712" i="9" s="1"/>
  <c r="K711" i="9"/>
  <c r="J711" i="9"/>
  <c r="I711" i="9"/>
  <c r="H711" i="9"/>
  <c r="G711" i="9"/>
  <c r="J710" i="9"/>
  <c r="I710" i="9"/>
  <c r="H710" i="9"/>
  <c r="G710" i="9"/>
  <c r="K710" i="9" s="1"/>
  <c r="K709" i="9"/>
  <c r="J709" i="9"/>
  <c r="I709" i="9"/>
  <c r="H709" i="9"/>
  <c r="G709" i="9"/>
  <c r="J708" i="9"/>
  <c r="I708" i="9"/>
  <c r="H708" i="9"/>
  <c r="G708" i="9"/>
  <c r="K708" i="9" s="1"/>
  <c r="J707" i="9"/>
  <c r="G707" i="9"/>
  <c r="K707" i="9" s="1"/>
  <c r="J706" i="9"/>
  <c r="G706" i="9"/>
  <c r="H706" i="9" s="1"/>
  <c r="J705" i="9"/>
  <c r="G705" i="9"/>
  <c r="J704" i="9"/>
  <c r="G704" i="9"/>
  <c r="K703" i="9"/>
  <c r="J703" i="9"/>
  <c r="I703" i="9"/>
  <c r="H703" i="9"/>
  <c r="G703" i="9"/>
  <c r="J702" i="9"/>
  <c r="I702" i="9"/>
  <c r="H702" i="9"/>
  <c r="G702" i="9"/>
  <c r="K702" i="9" s="1"/>
  <c r="J701" i="9"/>
  <c r="G701" i="9"/>
  <c r="J700" i="9"/>
  <c r="G700" i="9"/>
  <c r="H700" i="9" s="1"/>
  <c r="J699" i="9"/>
  <c r="I699" i="9"/>
  <c r="G699" i="9"/>
  <c r="K699" i="9" s="1"/>
  <c r="J698" i="9"/>
  <c r="I698" i="9"/>
  <c r="H698" i="9"/>
  <c r="G698" i="9"/>
  <c r="K698" i="9" s="1"/>
  <c r="K697" i="9"/>
  <c r="J697" i="9"/>
  <c r="I697" i="9"/>
  <c r="H697" i="9"/>
  <c r="G697" i="9"/>
  <c r="J696" i="9"/>
  <c r="I696" i="9"/>
  <c r="H696" i="9"/>
  <c r="G696" i="9"/>
  <c r="K696" i="9" s="1"/>
  <c r="J695" i="9"/>
  <c r="H695" i="9"/>
  <c r="G695" i="9"/>
  <c r="J694" i="9"/>
  <c r="I694" i="9"/>
  <c r="G694" i="9"/>
  <c r="K694" i="9" s="1"/>
  <c r="J693" i="9"/>
  <c r="G693" i="9"/>
  <c r="J692" i="9"/>
  <c r="G692" i="9"/>
  <c r="K692" i="9" s="1"/>
  <c r="K691" i="9"/>
  <c r="J691" i="9"/>
  <c r="I691" i="9"/>
  <c r="H691" i="9"/>
  <c r="G691" i="9"/>
  <c r="J690" i="9"/>
  <c r="H690" i="9"/>
  <c r="G690" i="9"/>
  <c r="K689" i="9"/>
  <c r="J689" i="9"/>
  <c r="I689" i="9"/>
  <c r="H689" i="9"/>
  <c r="G689" i="9"/>
  <c r="J688" i="9"/>
  <c r="G688" i="9"/>
  <c r="K687" i="9"/>
  <c r="J687" i="9"/>
  <c r="I687" i="9"/>
  <c r="G687" i="9"/>
  <c r="H687" i="9" s="1"/>
  <c r="J686" i="9"/>
  <c r="G686" i="9"/>
  <c r="J685" i="9"/>
  <c r="G685" i="9"/>
  <c r="J684" i="9"/>
  <c r="I684" i="9"/>
  <c r="G684" i="9"/>
  <c r="J683" i="9"/>
  <c r="G683" i="9"/>
  <c r="J682" i="9"/>
  <c r="I682" i="9"/>
  <c r="H682" i="9"/>
  <c r="G682" i="9"/>
  <c r="K682" i="9" s="1"/>
  <c r="J681" i="9"/>
  <c r="G681" i="9"/>
  <c r="J680" i="9"/>
  <c r="G680" i="9"/>
  <c r="J679" i="9"/>
  <c r="G679" i="9"/>
  <c r="J678" i="9"/>
  <c r="G678" i="9"/>
  <c r="K677" i="9"/>
  <c r="J677" i="9"/>
  <c r="I677" i="9"/>
  <c r="H677" i="9"/>
  <c r="G677" i="9"/>
  <c r="J676" i="9"/>
  <c r="G676" i="9"/>
  <c r="K676" i="9" s="1"/>
  <c r="K675" i="9"/>
  <c r="J675" i="9"/>
  <c r="H675" i="9"/>
  <c r="G675" i="9"/>
  <c r="I675" i="9" s="1"/>
  <c r="J674" i="9"/>
  <c r="H674" i="9"/>
  <c r="G674" i="9"/>
  <c r="J673" i="9"/>
  <c r="G673" i="9"/>
  <c r="J672" i="9"/>
  <c r="I672" i="9"/>
  <c r="H672" i="9"/>
  <c r="G672" i="9"/>
  <c r="K672" i="9" s="1"/>
  <c r="K671" i="9"/>
  <c r="J671" i="9"/>
  <c r="I671" i="9"/>
  <c r="H671" i="9"/>
  <c r="G671" i="9"/>
  <c r="J670" i="9"/>
  <c r="I670" i="9"/>
  <c r="H670" i="9"/>
  <c r="G670" i="9"/>
  <c r="K670" i="9" s="1"/>
  <c r="J669" i="9"/>
  <c r="I669" i="9"/>
  <c r="H669" i="9"/>
  <c r="G669" i="9"/>
  <c r="K669" i="9" s="1"/>
  <c r="J668" i="9"/>
  <c r="G668" i="9"/>
  <c r="J667" i="9"/>
  <c r="I667" i="9"/>
  <c r="G667" i="9"/>
  <c r="K667" i="9" s="1"/>
  <c r="J666" i="9"/>
  <c r="G666" i="9"/>
  <c r="J665" i="9"/>
  <c r="G665" i="9"/>
  <c r="J664" i="9"/>
  <c r="G664" i="9"/>
  <c r="K663" i="9"/>
  <c r="J663" i="9"/>
  <c r="I663" i="9"/>
  <c r="H663" i="9"/>
  <c r="G663" i="9"/>
  <c r="J662" i="9"/>
  <c r="I662" i="9"/>
  <c r="H662" i="9"/>
  <c r="G662" i="9"/>
  <c r="K662" i="9" s="1"/>
  <c r="K661" i="9"/>
  <c r="J661" i="9"/>
  <c r="I661" i="9"/>
  <c r="G661" i="9"/>
  <c r="H661" i="9" s="1"/>
  <c r="J660" i="9"/>
  <c r="H660" i="9"/>
  <c r="G660" i="9"/>
  <c r="J659" i="9"/>
  <c r="G659" i="9"/>
  <c r="J658" i="9"/>
  <c r="I658" i="9"/>
  <c r="H658" i="9"/>
  <c r="G658" i="9"/>
  <c r="K658" i="9" s="1"/>
  <c r="J657" i="9"/>
  <c r="G657" i="9"/>
  <c r="J656" i="9"/>
  <c r="I656" i="9"/>
  <c r="H656" i="9"/>
  <c r="G656" i="9"/>
  <c r="K656" i="9" s="1"/>
  <c r="J655" i="9"/>
  <c r="H655" i="9"/>
  <c r="G655" i="9"/>
  <c r="J654" i="9"/>
  <c r="G654" i="9"/>
  <c r="K653" i="9"/>
  <c r="J653" i="9"/>
  <c r="G653" i="9"/>
  <c r="J652" i="9"/>
  <c r="I652" i="9"/>
  <c r="H652" i="9"/>
  <c r="G652" i="9"/>
  <c r="K652" i="9" s="1"/>
  <c r="K651" i="9"/>
  <c r="J651" i="9"/>
  <c r="I651" i="9"/>
  <c r="H651" i="9"/>
  <c r="G651" i="9"/>
  <c r="J650" i="9"/>
  <c r="G650" i="9"/>
  <c r="H650" i="9" s="1"/>
  <c r="K649" i="9"/>
  <c r="J649" i="9"/>
  <c r="I649" i="9"/>
  <c r="H649" i="9"/>
  <c r="G649" i="9"/>
  <c r="J648" i="9"/>
  <c r="G648" i="9"/>
  <c r="K647" i="9"/>
  <c r="J647" i="9"/>
  <c r="I647" i="9"/>
  <c r="H647" i="9"/>
  <c r="G647" i="9"/>
  <c r="J646" i="9"/>
  <c r="G646" i="9"/>
  <c r="J645" i="9"/>
  <c r="G645" i="9"/>
  <c r="J644" i="9"/>
  <c r="I644" i="9"/>
  <c r="G644" i="9"/>
  <c r="J643" i="9"/>
  <c r="G643" i="9"/>
  <c r="K643" i="9" s="1"/>
  <c r="J642" i="9"/>
  <c r="I642" i="9"/>
  <c r="H642" i="9"/>
  <c r="G642" i="9"/>
  <c r="K642" i="9" s="1"/>
  <c r="J641" i="9"/>
  <c r="I641" i="9"/>
  <c r="H641" i="9"/>
  <c r="G641" i="9"/>
  <c r="K641" i="9" s="1"/>
  <c r="J640" i="9"/>
  <c r="G640" i="9"/>
  <c r="J639" i="9"/>
  <c r="G639" i="9"/>
  <c r="J638" i="9"/>
  <c r="I638" i="9"/>
  <c r="H638" i="9"/>
  <c r="G638" i="9"/>
  <c r="K638" i="9" s="1"/>
  <c r="K637" i="9"/>
  <c r="J637" i="9"/>
  <c r="I637" i="9"/>
  <c r="H637" i="9"/>
  <c r="G637" i="9"/>
  <c r="J636" i="9"/>
  <c r="I636" i="9"/>
  <c r="H636" i="9"/>
  <c r="G636" i="9"/>
  <c r="K636" i="9" s="1"/>
  <c r="J635" i="9"/>
  <c r="G635" i="9"/>
  <c r="J634" i="9"/>
  <c r="G634" i="9"/>
  <c r="K633" i="9"/>
  <c r="J633" i="9"/>
  <c r="I633" i="9"/>
  <c r="G633" i="9"/>
  <c r="H633" i="9" s="1"/>
  <c r="J632" i="9"/>
  <c r="I632" i="9"/>
  <c r="H632" i="9"/>
  <c r="G632" i="9"/>
  <c r="K632" i="9" s="1"/>
  <c r="K631" i="9"/>
  <c r="J631" i="9"/>
  <c r="I631" i="9"/>
  <c r="H631" i="9"/>
  <c r="G631" i="9"/>
  <c r="J630" i="9"/>
  <c r="I630" i="9"/>
  <c r="H630" i="9"/>
  <c r="G630" i="9"/>
  <c r="K630" i="9" s="1"/>
  <c r="J629" i="9"/>
  <c r="H629" i="9"/>
  <c r="G629" i="9"/>
  <c r="J628" i="9"/>
  <c r="I628" i="9"/>
  <c r="G628" i="9"/>
  <c r="K628" i="9" s="1"/>
  <c r="J627" i="9"/>
  <c r="I627" i="9"/>
  <c r="H627" i="9"/>
  <c r="G627" i="9"/>
  <c r="K627" i="9" s="1"/>
  <c r="J626" i="9"/>
  <c r="H626" i="9"/>
  <c r="G626" i="9"/>
  <c r="K625" i="9"/>
  <c r="J625" i="9"/>
  <c r="G625" i="9"/>
  <c r="J624" i="9"/>
  <c r="I624" i="9"/>
  <c r="G624" i="9"/>
  <c r="K623" i="9"/>
  <c r="J623" i="9"/>
  <c r="I623" i="9"/>
  <c r="H623" i="9"/>
  <c r="G623" i="9"/>
  <c r="J622" i="9"/>
  <c r="I622" i="9"/>
  <c r="H622" i="9"/>
  <c r="G622" i="9"/>
  <c r="K622" i="9" s="1"/>
  <c r="J621" i="9"/>
  <c r="G621" i="9"/>
  <c r="K620" i="9"/>
  <c r="J620" i="9"/>
  <c r="I620" i="9"/>
  <c r="H620" i="9"/>
  <c r="G620" i="9"/>
  <c r="J619" i="9"/>
  <c r="G619" i="9"/>
  <c r="K618" i="9"/>
  <c r="J618" i="9"/>
  <c r="I618" i="9"/>
  <c r="H618" i="9"/>
  <c r="G618" i="9"/>
  <c r="J617" i="9"/>
  <c r="G617" i="9"/>
  <c r="K616" i="9"/>
  <c r="J616" i="9"/>
  <c r="I616" i="9"/>
  <c r="H616" i="9"/>
  <c r="G616" i="9"/>
  <c r="J615" i="9"/>
  <c r="G615" i="9"/>
  <c r="K614" i="9"/>
  <c r="J614" i="9"/>
  <c r="I614" i="9"/>
  <c r="H614" i="9"/>
  <c r="G614" i="9"/>
  <c r="J613" i="9"/>
  <c r="H613" i="9"/>
  <c r="G613" i="9"/>
  <c r="K612" i="9"/>
  <c r="J612" i="9"/>
  <c r="I612" i="9"/>
  <c r="H612" i="9"/>
  <c r="G612" i="9"/>
  <c r="J611" i="9"/>
  <c r="H611" i="9"/>
  <c r="G611" i="9"/>
  <c r="K610" i="9"/>
  <c r="J610" i="9"/>
  <c r="I610" i="9"/>
  <c r="H610" i="9"/>
  <c r="G610" i="9"/>
  <c r="J609" i="9"/>
  <c r="G609" i="9"/>
  <c r="K608" i="9"/>
  <c r="J608" i="9"/>
  <c r="I608" i="9"/>
  <c r="H608" i="9"/>
  <c r="G608" i="9"/>
  <c r="J607" i="9"/>
  <c r="G607" i="9"/>
  <c r="K606" i="9"/>
  <c r="J606" i="9"/>
  <c r="I606" i="9"/>
  <c r="H606" i="9"/>
  <c r="G606" i="9"/>
  <c r="J605" i="9"/>
  <c r="G605" i="9"/>
  <c r="K604" i="9"/>
  <c r="J604" i="9"/>
  <c r="I604" i="9"/>
  <c r="H604" i="9"/>
  <c r="G604" i="9"/>
  <c r="J603" i="9"/>
  <c r="H603" i="9"/>
  <c r="G603" i="9"/>
  <c r="K602" i="9"/>
  <c r="J602" i="9"/>
  <c r="I602" i="9"/>
  <c r="H602" i="9"/>
  <c r="G602" i="9"/>
  <c r="J601" i="9"/>
  <c r="G601" i="9"/>
  <c r="K600" i="9"/>
  <c r="J600" i="9"/>
  <c r="I600" i="9"/>
  <c r="H600" i="9"/>
  <c r="G600" i="9"/>
  <c r="J599" i="9"/>
  <c r="G599" i="9"/>
  <c r="K598" i="9"/>
  <c r="J598" i="9"/>
  <c r="I598" i="9"/>
  <c r="H598" i="9"/>
  <c r="G598" i="9"/>
  <c r="J597" i="9"/>
  <c r="G597" i="9"/>
  <c r="K596" i="9"/>
  <c r="J596" i="9"/>
  <c r="I596" i="9"/>
  <c r="H596" i="9"/>
  <c r="G596" i="9"/>
  <c r="J595" i="9"/>
  <c r="G595" i="9"/>
  <c r="K594" i="9"/>
  <c r="J594" i="9"/>
  <c r="I594" i="9"/>
  <c r="H594" i="9"/>
  <c r="G594" i="9"/>
  <c r="J593" i="9"/>
  <c r="H593" i="9"/>
  <c r="G593" i="9"/>
  <c r="K592" i="9"/>
  <c r="J592" i="9"/>
  <c r="I592" i="9"/>
  <c r="H592" i="9"/>
  <c r="G592" i="9"/>
  <c r="J591" i="9"/>
  <c r="H591" i="9"/>
  <c r="G591" i="9"/>
  <c r="K590" i="9"/>
  <c r="J590" i="9"/>
  <c r="I590" i="9"/>
  <c r="H590" i="9"/>
  <c r="G590" i="9"/>
  <c r="J589" i="9"/>
  <c r="G589" i="9"/>
  <c r="K588" i="9"/>
  <c r="J588" i="9"/>
  <c r="I588" i="9"/>
  <c r="H588" i="9"/>
  <c r="G588" i="9"/>
  <c r="J587" i="9"/>
  <c r="G587" i="9"/>
  <c r="K586" i="9"/>
  <c r="J586" i="9"/>
  <c r="I586" i="9"/>
  <c r="H586" i="9"/>
  <c r="G586" i="9"/>
  <c r="J585" i="9"/>
  <c r="G585" i="9"/>
  <c r="K584" i="9"/>
  <c r="J584" i="9"/>
  <c r="I584" i="9"/>
  <c r="H584" i="9"/>
  <c r="G584" i="9"/>
  <c r="J583" i="9"/>
  <c r="H583" i="9"/>
  <c r="G583" i="9"/>
  <c r="K582" i="9"/>
  <c r="J582" i="9"/>
  <c r="I582" i="9"/>
  <c r="H582" i="9"/>
  <c r="G582" i="9"/>
  <c r="J581" i="9"/>
  <c r="G581" i="9"/>
  <c r="K580" i="9"/>
  <c r="J580" i="9"/>
  <c r="I580" i="9"/>
  <c r="H580" i="9"/>
  <c r="G580" i="9"/>
  <c r="J579" i="9"/>
  <c r="G579" i="9"/>
  <c r="K578" i="9"/>
  <c r="J578" i="9"/>
  <c r="I578" i="9"/>
  <c r="H578" i="9"/>
  <c r="G578" i="9"/>
  <c r="J577" i="9"/>
  <c r="G577" i="9"/>
  <c r="K576" i="9"/>
  <c r="J576" i="9"/>
  <c r="I576" i="9"/>
  <c r="H576" i="9"/>
  <c r="G576" i="9"/>
  <c r="J575" i="9"/>
  <c r="G575" i="9"/>
  <c r="K574" i="9"/>
  <c r="J574" i="9"/>
  <c r="I574" i="9"/>
  <c r="H574" i="9"/>
  <c r="G574" i="9"/>
  <c r="J573" i="9"/>
  <c r="H573" i="9"/>
  <c r="G573" i="9"/>
  <c r="K572" i="9"/>
  <c r="J572" i="9"/>
  <c r="I572" i="9"/>
  <c r="H572" i="9"/>
  <c r="G572" i="9"/>
  <c r="J571" i="9"/>
  <c r="H571" i="9"/>
  <c r="G571" i="9"/>
  <c r="K570" i="9"/>
  <c r="J570" i="9"/>
  <c r="I570" i="9"/>
  <c r="H570" i="9"/>
  <c r="G570" i="9"/>
  <c r="J569" i="9"/>
  <c r="G569" i="9"/>
  <c r="K568" i="9"/>
  <c r="J568" i="9"/>
  <c r="I568" i="9"/>
  <c r="H568" i="9"/>
  <c r="G568" i="9"/>
  <c r="J567" i="9"/>
  <c r="G567" i="9"/>
  <c r="K566" i="9"/>
  <c r="J566" i="9"/>
  <c r="I566" i="9"/>
  <c r="H566" i="9"/>
  <c r="G566" i="9"/>
  <c r="J565" i="9"/>
  <c r="G565" i="9"/>
  <c r="J564" i="9"/>
  <c r="G564" i="9"/>
  <c r="K564" i="9" s="1"/>
  <c r="K563" i="9"/>
  <c r="J563" i="9"/>
  <c r="I563" i="9"/>
  <c r="H563" i="9"/>
  <c r="G563" i="9"/>
  <c r="J562" i="9"/>
  <c r="I562" i="9"/>
  <c r="G562" i="9"/>
  <c r="K562" i="9" s="1"/>
  <c r="J561" i="9"/>
  <c r="I561" i="9"/>
  <c r="H561" i="9"/>
  <c r="G561" i="9"/>
  <c r="K561" i="9" s="1"/>
  <c r="J560" i="9"/>
  <c r="I560" i="9"/>
  <c r="H560" i="9"/>
  <c r="G560" i="9"/>
  <c r="K560" i="9" s="1"/>
  <c r="J559" i="9"/>
  <c r="G559" i="9"/>
  <c r="K559" i="9" s="1"/>
  <c r="J558" i="9"/>
  <c r="I558" i="9"/>
  <c r="H558" i="9"/>
  <c r="G558" i="9"/>
  <c r="K558" i="9" s="1"/>
  <c r="J557" i="9"/>
  <c r="G557" i="9"/>
  <c r="J556" i="9"/>
  <c r="G556" i="9"/>
  <c r="K556" i="9" s="1"/>
  <c r="J555" i="9"/>
  <c r="G555" i="9"/>
  <c r="J554" i="9"/>
  <c r="G554" i="9"/>
  <c r="K553" i="9"/>
  <c r="J553" i="9"/>
  <c r="G553" i="9"/>
  <c r="I553" i="9" s="1"/>
  <c r="J552" i="9"/>
  <c r="H552" i="9"/>
  <c r="G552" i="9"/>
  <c r="K552" i="9" s="1"/>
  <c r="K551" i="9"/>
  <c r="J551" i="9"/>
  <c r="I551" i="9"/>
  <c r="G551" i="9"/>
  <c r="H551" i="9" s="1"/>
  <c r="J550" i="9"/>
  <c r="I550" i="9"/>
  <c r="H550" i="9"/>
  <c r="G550" i="9"/>
  <c r="K550" i="9" s="1"/>
  <c r="K549" i="9"/>
  <c r="J549" i="9"/>
  <c r="I549" i="9"/>
  <c r="H549" i="9"/>
  <c r="G549" i="9"/>
  <c r="J548" i="9"/>
  <c r="H548" i="9"/>
  <c r="G548" i="9"/>
  <c r="K547" i="9"/>
  <c r="J547" i="9"/>
  <c r="I547" i="9"/>
  <c r="H547" i="9"/>
  <c r="G547" i="9"/>
  <c r="J546" i="9"/>
  <c r="G546" i="9"/>
  <c r="K545" i="9"/>
  <c r="J545" i="9"/>
  <c r="I545" i="9"/>
  <c r="H545" i="9"/>
  <c r="G545" i="9"/>
  <c r="J544" i="9"/>
  <c r="G544" i="9"/>
  <c r="K544" i="9" s="1"/>
  <c r="J543" i="9"/>
  <c r="G543" i="9"/>
  <c r="K543" i="9" s="1"/>
  <c r="J542" i="9"/>
  <c r="I542" i="9"/>
  <c r="G542" i="9"/>
  <c r="K542" i="9" s="1"/>
  <c r="J541" i="9"/>
  <c r="G541" i="9"/>
  <c r="K541" i="9" s="1"/>
  <c r="J540" i="9"/>
  <c r="I540" i="9"/>
  <c r="H540" i="9"/>
  <c r="G540" i="9"/>
  <c r="K540" i="9" s="1"/>
  <c r="J539" i="9"/>
  <c r="G539" i="9"/>
  <c r="K539" i="9" s="1"/>
  <c r="J538" i="9"/>
  <c r="I538" i="9"/>
  <c r="H538" i="9"/>
  <c r="G538" i="9"/>
  <c r="K538" i="9" s="1"/>
  <c r="J537" i="9"/>
  <c r="G537" i="9"/>
  <c r="J536" i="9"/>
  <c r="I536" i="9"/>
  <c r="H536" i="9"/>
  <c r="G536" i="9"/>
  <c r="K536" i="9" s="1"/>
  <c r="J535" i="9"/>
  <c r="G535" i="9"/>
  <c r="J534" i="9"/>
  <c r="G534" i="9"/>
  <c r="K533" i="9"/>
  <c r="J533" i="9"/>
  <c r="G533" i="9"/>
  <c r="I533" i="9" s="1"/>
  <c r="J532" i="9"/>
  <c r="G532" i="9"/>
  <c r="K531" i="9"/>
  <c r="J531" i="9"/>
  <c r="I531" i="9"/>
  <c r="G531" i="9"/>
  <c r="H531" i="9" s="1"/>
  <c r="J530" i="9"/>
  <c r="G530" i="9"/>
  <c r="K530" i="9" s="1"/>
  <c r="K529" i="9"/>
  <c r="J529" i="9"/>
  <c r="I529" i="9"/>
  <c r="H529" i="9"/>
  <c r="G529" i="9"/>
  <c r="J528" i="9"/>
  <c r="G528" i="9"/>
  <c r="K527" i="9"/>
  <c r="J527" i="9"/>
  <c r="I527" i="9"/>
  <c r="H527" i="9"/>
  <c r="G527" i="9"/>
  <c r="J526" i="9"/>
  <c r="G526" i="9"/>
  <c r="J525" i="9"/>
  <c r="G525" i="9"/>
  <c r="I525" i="9" s="1"/>
  <c r="J524" i="9"/>
  <c r="G524" i="9"/>
  <c r="K524" i="9" s="1"/>
  <c r="K523" i="9"/>
  <c r="J523" i="9"/>
  <c r="I523" i="9"/>
  <c r="G523" i="9"/>
  <c r="H523" i="9" s="1"/>
  <c r="J522" i="9"/>
  <c r="I522" i="9"/>
  <c r="G522" i="9"/>
  <c r="K522" i="9" s="1"/>
  <c r="J521" i="9"/>
  <c r="G521" i="9"/>
  <c r="J520" i="9"/>
  <c r="I520" i="9"/>
  <c r="H520" i="9"/>
  <c r="G520" i="9"/>
  <c r="K520" i="9" s="1"/>
  <c r="J519" i="9"/>
  <c r="G519" i="9"/>
  <c r="J518" i="9"/>
  <c r="I518" i="9"/>
  <c r="H518" i="9"/>
  <c r="G518" i="9"/>
  <c r="K518" i="9" s="1"/>
  <c r="J517" i="9"/>
  <c r="H517" i="9"/>
  <c r="G517" i="9"/>
  <c r="J516" i="9"/>
  <c r="H516" i="9"/>
  <c r="G516" i="9"/>
  <c r="K516" i="9" s="1"/>
  <c r="J515" i="9"/>
  <c r="G515" i="9"/>
  <c r="J514" i="9"/>
  <c r="I514" i="9"/>
  <c r="H514" i="9"/>
  <c r="G514" i="9"/>
  <c r="K514" i="9" s="1"/>
  <c r="K513" i="9"/>
  <c r="J513" i="9"/>
  <c r="G513" i="9"/>
  <c r="I513" i="9" s="1"/>
  <c r="J512" i="9"/>
  <c r="I512" i="9"/>
  <c r="H512" i="9"/>
  <c r="G512" i="9"/>
  <c r="K512" i="9" s="1"/>
  <c r="K511" i="9"/>
  <c r="J511" i="9"/>
  <c r="I511" i="9"/>
  <c r="G511" i="9"/>
  <c r="H511" i="9" s="1"/>
  <c r="J510" i="9"/>
  <c r="G510" i="9"/>
  <c r="K509" i="9"/>
  <c r="J509" i="9"/>
  <c r="I509" i="9"/>
  <c r="H509" i="9"/>
  <c r="G509" i="9"/>
  <c r="J508" i="9"/>
  <c r="G508" i="9"/>
  <c r="K507" i="9"/>
  <c r="J507" i="9"/>
  <c r="I507" i="9"/>
  <c r="H507" i="9"/>
  <c r="G507" i="9"/>
  <c r="J506" i="9"/>
  <c r="G506" i="9"/>
  <c r="J505" i="9"/>
  <c r="H505" i="9"/>
  <c r="G505" i="9"/>
  <c r="K505" i="9" s="1"/>
  <c r="J504" i="9"/>
  <c r="G504" i="9"/>
  <c r="K504" i="9" s="1"/>
  <c r="J503" i="9"/>
  <c r="G503" i="9"/>
  <c r="J502" i="9"/>
  <c r="I502" i="9"/>
  <c r="G502" i="9"/>
  <c r="K502" i="9" s="1"/>
  <c r="J501" i="9"/>
  <c r="G501" i="9"/>
  <c r="K501" i="9" s="1"/>
  <c r="J500" i="9"/>
  <c r="I500" i="9"/>
  <c r="H500" i="9"/>
  <c r="G500" i="9"/>
  <c r="K500" i="9" s="1"/>
  <c r="J499" i="9"/>
  <c r="I499" i="9"/>
  <c r="H499" i="9"/>
  <c r="G499" i="9"/>
  <c r="K499" i="9" s="1"/>
  <c r="J498" i="9"/>
  <c r="I498" i="9"/>
  <c r="H498" i="9"/>
  <c r="G498" i="9"/>
  <c r="K498" i="9" s="1"/>
  <c r="J497" i="9"/>
  <c r="G497" i="9"/>
  <c r="J496" i="9"/>
  <c r="I496" i="9"/>
  <c r="G496" i="9"/>
  <c r="K496" i="9" s="1"/>
  <c r="J495" i="9"/>
  <c r="G495" i="9"/>
  <c r="J494" i="9"/>
  <c r="I494" i="9"/>
  <c r="H494" i="9"/>
  <c r="G494" i="9"/>
  <c r="K494" i="9" s="1"/>
  <c r="K493" i="9"/>
  <c r="J493" i="9"/>
  <c r="G493" i="9"/>
  <c r="I493" i="9" s="1"/>
  <c r="J492" i="9"/>
  <c r="G492" i="9"/>
  <c r="K492" i="9" s="1"/>
  <c r="K491" i="9"/>
  <c r="J491" i="9"/>
  <c r="I491" i="9"/>
  <c r="G491" i="9"/>
  <c r="H491" i="9" s="1"/>
  <c r="J490" i="9"/>
  <c r="G490" i="9"/>
  <c r="K490" i="9" s="1"/>
  <c r="K489" i="9"/>
  <c r="J489" i="9"/>
  <c r="I489" i="9"/>
  <c r="H489" i="9"/>
  <c r="G489" i="9"/>
  <c r="J488" i="9"/>
  <c r="H488" i="9"/>
  <c r="G488" i="9"/>
  <c r="K487" i="9"/>
  <c r="J487" i="9"/>
  <c r="I487" i="9"/>
  <c r="H487" i="9"/>
  <c r="G487" i="9"/>
  <c r="J486" i="9"/>
  <c r="G486" i="9"/>
  <c r="K485" i="9"/>
  <c r="J485" i="9"/>
  <c r="G485" i="9"/>
  <c r="H485" i="9" s="1"/>
  <c r="J484" i="9"/>
  <c r="G484" i="9"/>
  <c r="K484" i="9" s="1"/>
  <c r="J483" i="9"/>
  <c r="G483" i="9"/>
  <c r="I483" i="9" s="1"/>
  <c r="J482" i="9"/>
  <c r="I482" i="9"/>
  <c r="G482" i="9"/>
  <c r="K482" i="9" s="1"/>
  <c r="J481" i="9"/>
  <c r="H481" i="9"/>
  <c r="G481" i="9"/>
  <c r="J480" i="9"/>
  <c r="I480" i="9"/>
  <c r="H480" i="9"/>
  <c r="G480" i="9"/>
  <c r="K480" i="9" s="1"/>
  <c r="J479" i="9"/>
  <c r="G479" i="9"/>
  <c r="K479" i="9" s="1"/>
  <c r="J478" i="9"/>
  <c r="I478" i="9"/>
  <c r="H478" i="9"/>
  <c r="G478" i="9"/>
  <c r="K478" i="9" s="1"/>
  <c r="J477" i="9"/>
  <c r="G477" i="9"/>
  <c r="H477" i="9" s="1"/>
  <c r="J476" i="9"/>
  <c r="G476" i="9"/>
  <c r="J475" i="9"/>
  <c r="G475" i="9"/>
  <c r="J474" i="9"/>
  <c r="I474" i="9"/>
  <c r="G474" i="9"/>
  <c r="K474" i="9" s="1"/>
  <c r="K473" i="9"/>
  <c r="J473" i="9"/>
  <c r="G473" i="9"/>
  <c r="I473" i="9" s="1"/>
  <c r="J472" i="9"/>
  <c r="G472" i="9"/>
  <c r="K471" i="9"/>
  <c r="J471" i="9"/>
  <c r="I471" i="9"/>
  <c r="G471" i="9"/>
  <c r="H471" i="9" s="1"/>
  <c r="J470" i="9"/>
  <c r="G470" i="9"/>
  <c r="K469" i="9"/>
  <c r="J469" i="9"/>
  <c r="I469" i="9"/>
  <c r="H469" i="9"/>
  <c r="G469" i="9"/>
  <c r="J468" i="9"/>
  <c r="G468" i="9"/>
  <c r="K467" i="9"/>
  <c r="J467" i="9"/>
  <c r="I467" i="9"/>
  <c r="H467" i="9"/>
  <c r="G467" i="9"/>
  <c r="J466" i="9"/>
  <c r="G466" i="9"/>
  <c r="J465" i="9"/>
  <c r="H465" i="9"/>
  <c r="G465" i="9"/>
  <c r="J464" i="9"/>
  <c r="G464" i="9"/>
  <c r="K464" i="9" s="1"/>
  <c r="K463" i="9"/>
  <c r="J463" i="9"/>
  <c r="I463" i="9"/>
  <c r="H463" i="9"/>
  <c r="G463" i="9"/>
  <c r="J462" i="9"/>
  <c r="I462" i="9"/>
  <c r="G462" i="9"/>
  <c r="K462" i="9" s="1"/>
  <c r="J461" i="9"/>
  <c r="I461" i="9"/>
  <c r="H461" i="9"/>
  <c r="G461" i="9"/>
  <c r="K461" i="9" s="1"/>
  <c r="J460" i="9"/>
  <c r="I460" i="9"/>
  <c r="H460" i="9"/>
  <c r="G460" i="9"/>
  <c r="K460" i="9" s="1"/>
  <c r="J459" i="9"/>
  <c r="I459" i="9"/>
  <c r="G459" i="9"/>
  <c r="K459" i="9" s="1"/>
  <c r="J458" i="9"/>
  <c r="I458" i="9"/>
  <c r="H458" i="9"/>
  <c r="G458" i="9"/>
  <c r="K458" i="9" s="1"/>
  <c r="J457" i="9"/>
  <c r="G457" i="9"/>
  <c r="J456" i="9"/>
  <c r="I456" i="9"/>
  <c r="G456" i="9"/>
  <c r="K456" i="9" s="1"/>
  <c r="J455" i="9"/>
  <c r="G455" i="9"/>
  <c r="J454" i="9"/>
  <c r="G454" i="9"/>
  <c r="K453" i="9"/>
  <c r="J453" i="9"/>
  <c r="G453" i="9"/>
  <c r="I453" i="9" s="1"/>
  <c r="J452" i="9"/>
  <c r="H452" i="9"/>
  <c r="G452" i="9"/>
  <c r="K452" i="9" s="1"/>
  <c r="K451" i="9"/>
  <c r="J451" i="9"/>
  <c r="I451" i="9"/>
  <c r="G451" i="9"/>
  <c r="H451" i="9" s="1"/>
  <c r="J450" i="9"/>
  <c r="I450" i="9"/>
  <c r="H450" i="9"/>
  <c r="G450" i="9"/>
  <c r="K450" i="9" s="1"/>
  <c r="K449" i="9"/>
  <c r="J449" i="9"/>
  <c r="I449" i="9"/>
  <c r="H449" i="9"/>
  <c r="G449" i="9"/>
  <c r="J448" i="9"/>
  <c r="G448" i="9"/>
  <c r="K447" i="9"/>
  <c r="J447" i="9"/>
  <c r="I447" i="9"/>
  <c r="H447" i="9"/>
  <c r="G447" i="9"/>
  <c r="J446" i="9"/>
  <c r="G446" i="9"/>
  <c r="K445" i="9"/>
  <c r="J445" i="9"/>
  <c r="I445" i="9"/>
  <c r="H445" i="9"/>
  <c r="G445" i="9"/>
  <c r="J444" i="9"/>
  <c r="G444" i="9"/>
  <c r="K444" i="9" s="1"/>
  <c r="J443" i="9"/>
  <c r="G443" i="9"/>
  <c r="J442" i="9"/>
  <c r="I442" i="9"/>
  <c r="G442" i="9"/>
  <c r="K442" i="9" s="1"/>
  <c r="J441" i="9"/>
  <c r="G441" i="9"/>
  <c r="K441" i="9" s="1"/>
  <c r="J440" i="9"/>
  <c r="I440" i="9"/>
  <c r="H440" i="9"/>
  <c r="G440" i="9"/>
  <c r="K440" i="9" s="1"/>
  <c r="J439" i="9"/>
  <c r="H439" i="9"/>
  <c r="G439" i="9"/>
  <c r="K439" i="9" s="1"/>
  <c r="J438" i="9"/>
  <c r="I438" i="9"/>
  <c r="H438" i="9"/>
  <c r="G438" i="9"/>
  <c r="K438" i="9" s="1"/>
  <c r="J437" i="9"/>
  <c r="H437" i="9"/>
  <c r="G437" i="9"/>
  <c r="J436" i="9"/>
  <c r="I436" i="9"/>
  <c r="H436" i="9"/>
  <c r="G436" i="9"/>
  <c r="K436" i="9" s="1"/>
  <c r="J435" i="9"/>
  <c r="G435" i="9"/>
  <c r="J434" i="9"/>
  <c r="H434" i="9"/>
  <c r="G434" i="9"/>
  <c r="K434" i="9" s="1"/>
  <c r="K433" i="9"/>
  <c r="J433" i="9"/>
  <c r="G433" i="9"/>
  <c r="I433" i="9" s="1"/>
  <c r="J432" i="9"/>
  <c r="H432" i="9"/>
  <c r="G432" i="9"/>
  <c r="K431" i="9"/>
  <c r="J431" i="9"/>
  <c r="I431" i="9"/>
  <c r="G431" i="9"/>
  <c r="H431" i="9" s="1"/>
  <c r="J430" i="9"/>
  <c r="G430" i="9"/>
  <c r="K430" i="9" s="1"/>
  <c r="K429" i="9"/>
  <c r="J429" i="9"/>
  <c r="I429" i="9"/>
  <c r="H429" i="9"/>
  <c r="G429" i="9"/>
  <c r="J428" i="9"/>
  <c r="G428" i="9"/>
  <c r="K427" i="9"/>
  <c r="J427" i="9"/>
  <c r="I427" i="9"/>
  <c r="H427" i="9"/>
  <c r="G427" i="9"/>
  <c r="J426" i="9"/>
  <c r="G426" i="9"/>
  <c r="J425" i="9"/>
  <c r="G425" i="9"/>
  <c r="I425" i="9" s="1"/>
  <c r="J424" i="9"/>
  <c r="G424" i="9"/>
  <c r="K424" i="9" s="1"/>
  <c r="K423" i="9"/>
  <c r="J423" i="9"/>
  <c r="I423" i="9"/>
  <c r="G423" i="9"/>
  <c r="H423" i="9" s="1"/>
  <c r="J422" i="9"/>
  <c r="I422" i="9"/>
  <c r="G422" i="9"/>
  <c r="K422" i="9" s="1"/>
  <c r="J421" i="9"/>
  <c r="G421" i="9"/>
  <c r="J420" i="9"/>
  <c r="I420" i="9"/>
  <c r="H420" i="9"/>
  <c r="G420" i="9"/>
  <c r="K420" i="9" s="1"/>
  <c r="J419" i="9"/>
  <c r="G419" i="9"/>
  <c r="J418" i="9"/>
  <c r="I418" i="9"/>
  <c r="H418" i="9"/>
  <c r="G418" i="9"/>
  <c r="K418" i="9" s="1"/>
  <c r="J417" i="9"/>
  <c r="H417" i="9"/>
  <c r="G417" i="9"/>
  <c r="J416" i="9"/>
  <c r="G416" i="9"/>
  <c r="K416" i="9" s="1"/>
  <c r="J415" i="9"/>
  <c r="G415" i="9"/>
  <c r="J414" i="9"/>
  <c r="I414" i="9"/>
  <c r="H414" i="9"/>
  <c r="G414" i="9"/>
  <c r="K414" i="9" s="1"/>
  <c r="K413" i="9"/>
  <c r="J413" i="9"/>
  <c r="G413" i="9"/>
  <c r="I413" i="9" s="1"/>
  <c r="J412" i="9"/>
  <c r="I412" i="9"/>
  <c r="H412" i="9"/>
  <c r="G412" i="9"/>
  <c r="K412" i="9" s="1"/>
  <c r="K411" i="9"/>
  <c r="J411" i="9"/>
  <c r="I411" i="9"/>
  <c r="G411" i="9"/>
  <c r="H411" i="9" s="1"/>
  <c r="J410" i="9"/>
  <c r="H410" i="9"/>
  <c r="G410" i="9"/>
  <c r="K410" i="9" s="1"/>
  <c r="K409" i="9"/>
  <c r="J409" i="9"/>
  <c r="I409" i="9"/>
  <c r="H409" i="9"/>
  <c r="G409" i="9"/>
  <c r="J408" i="9"/>
  <c r="G408" i="9"/>
  <c r="K407" i="9"/>
  <c r="J407" i="9"/>
  <c r="I407" i="9"/>
  <c r="H407" i="9"/>
  <c r="G407" i="9"/>
  <c r="J406" i="9"/>
  <c r="G406" i="9"/>
  <c r="J405" i="9"/>
  <c r="G405" i="9"/>
  <c r="K405" i="9" s="1"/>
  <c r="J404" i="9"/>
  <c r="G404" i="9"/>
  <c r="K404" i="9" s="1"/>
  <c r="J403" i="9"/>
  <c r="G403" i="9"/>
  <c r="J402" i="9"/>
  <c r="I402" i="9"/>
  <c r="G402" i="9"/>
  <c r="K402" i="9" s="1"/>
  <c r="J401" i="9"/>
  <c r="G401" i="9"/>
  <c r="K401" i="9" s="1"/>
  <c r="J400" i="9"/>
  <c r="I400" i="9"/>
  <c r="H400" i="9"/>
  <c r="G400" i="9"/>
  <c r="K400" i="9" s="1"/>
  <c r="J399" i="9"/>
  <c r="I399" i="9"/>
  <c r="H399" i="9"/>
  <c r="G399" i="9"/>
  <c r="K399" i="9" s="1"/>
  <c r="J398" i="9"/>
  <c r="I398" i="9"/>
  <c r="H398" i="9"/>
  <c r="G398" i="9"/>
  <c r="K398" i="9" s="1"/>
  <c r="J397" i="9"/>
  <c r="H397" i="9"/>
  <c r="G397" i="9"/>
  <c r="J396" i="9"/>
  <c r="I396" i="9"/>
  <c r="G396" i="9"/>
  <c r="K396" i="9" s="1"/>
  <c r="J395" i="9"/>
  <c r="G395" i="9"/>
  <c r="J394" i="9"/>
  <c r="H394" i="9"/>
  <c r="G394" i="9"/>
  <c r="K393" i="9"/>
  <c r="J393" i="9"/>
  <c r="G393" i="9"/>
  <c r="I393" i="9" s="1"/>
  <c r="J392" i="9"/>
  <c r="G392" i="9"/>
  <c r="K392" i="9" s="1"/>
  <c r="K391" i="9"/>
  <c r="J391" i="9"/>
  <c r="I391" i="9"/>
  <c r="G391" i="9"/>
  <c r="H391" i="9" s="1"/>
  <c r="J390" i="9"/>
  <c r="G390" i="9"/>
  <c r="K390" i="9" s="1"/>
  <c r="K389" i="9"/>
  <c r="J389" i="9"/>
  <c r="I389" i="9"/>
  <c r="H389" i="9"/>
  <c r="G389" i="9"/>
  <c r="J388" i="9"/>
  <c r="H388" i="9"/>
  <c r="G388" i="9"/>
  <c r="K387" i="9"/>
  <c r="J387" i="9"/>
  <c r="I387" i="9"/>
  <c r="H387" i="9"/>
  <c r="G387" i="9"/>
  <c r="J386" i="9"/>
  <c r="G386" i="9"/>
  <c r="K385" i="9"/>
  <c r="J385" i="9"/>
  <c r="G385" i="9"/>
  <c r="H385" i="9" s="1"/>
  <c r="J384" i="9"/>
  <c r="G384" i="9"/>
  <c r="K384" i="9" s="1"/>
  <c r="K383" i="9"/>
  <c r="J383" i="9"/>
  <c r="G383" i="9"/>
  <c r="I383" i="9" s="1"/>
  <c r="J382" i="9"/>
  <c r="I382" i="9"/>
  <c r="G382" i="9"/>
  <c r="K382" i="9" s="1"/>
  <c r="J381" i="9"/>
  <c r="H381" i="9"/>
  <c r="G381" i="9"/>
  <c r="J380" i="9"/>
  <c r="I380" i="9"/>
  <c r="H380" i="9"/>
  <c r="G380" i="9"/>
  <c r="K380" i="9" s="1"/>
  <c r="J379" i="9"/>
  <c r="G379" i="9"/>
  <c r="K379" i="9" s="1"/>
  <c r="J378" i="9"/>
  <c r="I378" i="9"/>
  <c r="H378" i="9"/>
  <c r="G378" i="9"/>
  <c r="K378" i="9" s="1"/>
  <c r="J377" i="9"/>
  <c r="G377" i="9"/>
  <c r="H377" i="9" s="1"/>
  <c r="J376" i="9"/>
  <c r="G376" i="9"/>
  <c r="J375" i="9"/>
  <c r="G375" i="9"/>
  <c r="J374" i="9"/>
  <c r="I374" i="9"/>
  <c r="G374" i="9"/>
  <c r="K374" i="9" s="1"/>
  <c r="K373" i="9"/>
  <c r="J373" i="9"/>
  <c r="G373" i="9"/>
  <c r="I373" i="9" s="1"/>
  <c r="J372" i="9"/>
  <c r="H372" i="9"/>
  <c r="G372" i="9"/>
  <c r="K372" i="9" s="1"/>
  <c r="K371" i="9"/>
  <c r="J371" i="9"/>
  <c r="I371" i="9"/>
  <c r="G371" i="9"/>
  <c r="H371" i="9" s="1"/>
  <c r="J370" i="9"/>
  <c r="G370" i="9"/>
  <c r="K369" i="9"/>
  <c r="J369" i="9"/>
  <c r="I369" i="9"/>
  <c r="H369" i="9"/>
  <c r="G369" i="9"/>
  <c r="J368" i="9"/>
  <c r="G368" i="9"/>
  <c r="K367" i="9"/>
  <c r="J367" i="9"/>
  <c r="I367" i="9"/>
  <c r="H367" i="9"/>
  <c r="G367" i="9"/>
  <c r="J366" i="9"/>
  <c r="G366" i="9"/>
  <c r="J365" i="9"/>
  <c r="G365" i="9"/>
  <c r="J364" i="9"/>
  <c r="G364" i="9"/>
  <c r="K364" i="9" s="1"/>
  <c r="K363" i="9"/>
  <c r="J363" i="9"/>
  <c r="I363" i="9"/>
  <c r="H363" i="9"/>
  <c r="G363" i="9"/>
  <c r="J362" i="9"/>
  <c r="I362" i="9"/>
  <c r="G362" i="9"/>
  <c r="K362" i="9" s="1"/>
  <c r="K361" i="9"/>
  <c r="J361" i="9"/>
  <c r="I361" i="9"/>
  <c r="G361" i="9"/>
  <c r="H361" i="9" s="1"/>
  <c r="J360" i="9"/>
  <c r="I360" i="9"/>
  <c r="H360" i="9"/>
  <c r="G360" i="9"/>
  <c r="K360" i="9" s="1"/>
  <c r="J359" i="9"/>
  <c r="I359" i="9"/>
  <c r="H359" i="9"/>
  <c r="G359" i="9"/>
  <c r="K359" i="9" s="1"/>
  <c r="J358" i="9"/>
  <c r="I358" i="9"/>
  <c r="H358" i="9"/>
  <c r="G358" i="9"/>
  <c r="K358" i="9" s="1"/>
  <c r="J357" i="9"/>
  <c r="G357" i="9"/>
  <c r="K357" i="9" s="1"/>
  <c r="J356" i="9"/>
  <c r="I356" i="9"/>
  <c r="G356" i="9"/>
  <c r="K356" i="9" s="1"/>
  <c r="J355" i="9"/>
  <c r="G355" i="9"/>
  <c r="J354" i="9"/>
  <c r="I354" i="9"/>
  <c r="G354" i="9"/>
  <c r="K354" i="9" s="1"/>
  <c r="K353" i="9"/>
  <c r="J353" i="9"/>
  <c r="G353" i="9"/>
  <c r="J352" i="9"/>
  <c r="G352" i="9"/>
  <c r="K351" i="9"/>
  <c r="J351" i="9"/>
  <c r="I351" i="9"/>
  <c r="G351" i="9"/>
  <c r="H351" i="9" s="1"/>
  <c r="J350" i="9"/>
  <c r="I350" i="9"/>
  <c r="H350" i="9"/>
  <c r="G350" i="9"/>
  <c r="K350" i="9" s="1"/>
  <c r="K349" i="9"/>
  <c r="J349" i="9"/>
  <c r="I349" i="9"/>
  <c r="H349" i="9"/>
  <c r="G349" i="9"/>
  <c r="J348" i="9"/>
  <c r="H348" i="9"/>
  <c r="G348" i="9"/>
  <c r="K348" i="9" s="1"/>
  <c r="K347" i="9"/>
  <c r="J347" i="9"/>
  <c r="I347" i="9"/>
  <c r="H347" i="9"/>
  <c r="G347" i="9"/>
  <c r="J346" i="9"/>
  <c r="H346" i="9"/>
  <c r="G346" i="9"/>
  <c r="J345" i="9"/>
  <c r="G345" i="9"/>
  <c r="J344" i="9"/>
  <c r="G344" i="9"/>
  <c r="K343" i="9"/>
  <c r="J343" i="9"/>
  <c r="H343" i="9"/>
  <c r="G343" i="9"/>
  <c r="I343" i="9" s="1"/>
  <c r="J342" i="9"/>
  <c r="I342" i="9"/>
  <c r="G342" i="9"/>
  <c r="K342" i="9" s="1"/>
  <c r="K341" i="9"/>
  <c r="J341" i="9"/>
  <c r="I341" i="9"/>
  <c r="H341" i="9"/>
  <c r="G341" i="9"/>
  <c r="J340" i="9"/>
  <c r="I340" i="9"/>
  <c r="H340" i="9"/>
  <c r="G340" i="9"/>
  <c r="K340" i="9" s="1"/>
  <c r="J339" i="9"/>
  <c r="I339" i="9"/>
  <c r="H339" i="9"/>
  <c r="G339" i="9"/>
  <c r="K339" i="9" s="1"/>
  <c r="J338" i="9"/>
  <c r="I338" i="9"/>
  <c r="H338" i="9"/>
  <c r="G338" i="9"/>
  <c r="K338" i="9" s="1"/>
  <c r="J337" i="9"/>
  <c r="G337" i="9"/>
  <c r="J336" i="9"/>
  <c r="I336" i="9"/>
  <c r="H336" i="9"/>
  <c r="G336" i="9"/>
  <c r="K336" i="9" s="1"/>
  <c r="J335" i="9"/>
  <c r="H335" i="9"/>
  <c r="G335" i="9"/>
  <c r="J334" i="9"/>
  <c r="G334" i="9"/>
  <c r="K334" i="9" s="1"/>
  <c r="K333" i="9"/>
  <c r="J333" i="9"/>
  <c r="G333" i="9"/>
  <c r="J332" i="9"/>
  <c r="G332" i="9"/>
  <c r="K332" i="9" s="1"/>
  <c r="K331" i="9"/>
  <c r="J331" i="9"/>
  <c r="I331" i="9"/>
  <c r="G331" i="9"/>
  <c r="H331" i="9" s="1"/>
  <c r="J330" i="9"/>
  <c r="H330" i="9"/>
  <c r="G330" i="9"/>
  <c r="K330" i="9" s="1"/>
  <c r="K329" i="9"/>
  <c r="J329" i="9"/>
  <c r="I329" i="9"/>
  <c r="H329" i="9"/>
  <c r="G329" i="9"/>
  <c r="J328" i="9"/>
  <c r="I328" i="9"/>
  <c r="G328" i="9"/>
  <c r="K328" i="9" s="1"/>
  <c r="K327" i="9"/>
  <c r="J327" i="9"/>
  <c r="I327" i="9"/>
  <c r="H327" i="9"/>
  <c r="G327" i="9"/>
  <c r="J326" i="9"/>
  <c r="I326" i="9"/>
  <c r="H326" i="9"/>
  <c r="G326" i="9"/>
  <c r="K326" i="9" s="1"/>
  <c r="K325" i="9"/>
  <c r="J325" i="9"/>
  <c r="I325" i="9"/>
  <c r="H325" i="9"/>
  <c r="G325" i="9"/>
  <c r="J324" i="9"/>
  <c r="G324" i="9"/>
  <c r="K323" i="9"/>
  <c r="J323" i="9"/>
  <c r="I323" i="9"/>
  <c r="H323" i="9"/>
  <c r="G323" i="9"/>
  <c r="J322" i="9"/>
  <c r="G322" i="9"/>
  <c r="K321" i="9"/>
  <c r="J321" i="9"/>
  <c r="I321" i="9"/>
  <c r="H321" i="9"/>
  <c r="G321" i="9"/>
  <c r="J320" i="9"/>
  <c r="H320" i="9"/>
  <c r="G320" i="9"/>
  <c r="K320" i="9" s="1"/>
  <c r="K319" i="9"/>
  <c r="J319" i="9"/>
  <c r="I319" i="9"/>
  <c r="H319" i="9"/>
  <c r="G319" i="9"/>
  <c r="J318" i="9"/>
  <c r="G318" i="9"/>
  <c r="K317" i="9"/>
  <c r="J317" i="9"/>
  <c r="I317" i="9"/>
  <c r="H317" i="9"/>
  <c r="G317" i="9"/>
  <c r="J316" i="9"/>
  <c r="G316" i="9"/>
  <c r="K315" i="9"/>
  <c r="J315" i="9"/>
  <c r="I315" i="9"/>
  <c r="H315" i="9"/>
  <c r="G315" i="9"/>
  <c r="J314" i="9"/>
  <c r="G314" i="9"/>
  <c r="K314" i="9" s="1"/>
  <c r="K313" i="9"/>
  <c r="J313" i="9"/>
  <c r="I313" i="9"/>
  <c r="H313" i="9"/>
  <c r="G313" i="9"/>
  <c r="J312" i="9"/>
  <c r="I312" i="9"/>
  <c r="H312" i="9"/>
  <c r="G312" i="9"/>
  <c r="K312" i="9" s="1"/>
  <c r="K311" i="9"/>
  <c r="J311" i="9"/>
  <c r="I311" i="9"/>
  <c r="H311" i="9"/>
  <c r="G311" i="9"/>
  <c r="J310" i="9"/>
  <c r="G310" i="9"/>
  <c r="K310" i="9" s="1"/>
  <c r="K309" i="9"/>
  <c r="J309" i="9"/>
  <c r="I309" i="9"/>
  <c r="H309" i="9"/>
  <c r="G309" i="9"/>
  <c r="J308" i="9"/>
  <c r="I308" i="9"/>
  <c r="G308" i="9"/>
  <c r="K308" i="9" s="1"/>
  <c r="K307" i="9"/>
  <c r="J307" i="9"/>
  <c r="I307" i="9"/>
  <c r="H307" i="9"/>
  <c r="G307" i="9"/>
  <c r="J306" i="9"/>
  <c r="I306" i="9"/>
  <c r="H306" i="9"/>
  <c r="G306" i="9"/>
  <c r="K306" i="9" s="1"/>
  <c r="K305" i="9"/>
  <c r="J305" i="9"/>
  <c r="I305" i="9"/>
  <c r="H305" i="9"/>
  <c r="G305" i="9"/>
  <c r="J304" i="9"/>
  <c r="G304" i="9"/>
  <c r="K304" i="9" s="1"/>
  <c r="K303" i="9"/>
  <c r="J303" i="9"/>
  <c r="I303" i="9"/>
  <c r="H303" i="9"/>
  <c r="G303" i="9"/>
  <c r="J302" i="9"/>
  <c r="I302" i="9"/>
  <c r="H302" i="9"/>
  <c r="G302" i="9"/>
  <c r="K302" i="9" s="1"/>
  <c r="K301" i="9"/>
  <c r="J301" i="9"/>
  <c r="I301" i="9"/>
  <c r="H301" i="9"/>
  <c r="G301" i="9"/>
  <c r="J300" i="9"/>
  <c r="H300" i="9"/>
  <c r="G300" i="9"/>
  <c r="K299" i="9"/>
  <c r="J299" i="9"/>
  <c r="I299" i="9"/>
  <c r="H299" i="9"/>
  <c r="G299" i="9"/>
  <c r="J298" i="9"/>
  <c r="H298" i="9"/>
  <c r="G298" i="9"/>
  <c r="K297" i="9"/>
  <c r="J297" i="9"/>
  <c r="I297" i="9"/>
  <c r="H297" i="9"/>
  <c r="G297" i="9"/>
  <c r="J296" i="9"/>
  <c r="G296" i="9"/>
  <c r="K295" i="9"/>
  <c r="J295" i="9"/>
  <c r="I295" i="9"/>
  <c r="H295" i="9"/>
  <c r="G295" i="9"/>
  <c r="J294" i="9"/>
  <c r="G294" i="9"/>
  <c r="K294" i="9" s="1"/>
  <c r="K293" i="9"/>
  <c r="J293" i="9"/>
  <c r="I293" i="9"/>
  <c r="H293" i="9"/>
  <c r="G293" i="9"/>
  <c r="J292" i="9"/>
  <c r="I292" i="9"/>
  <c r="H292" i="9"/>
  <c r="G292" i="9"/>
  <c r="K292" i="9" s="1"/>
  <c r="K291" i="9"/>
  <c r="J291" i="9"/>
  <c r="I291" i="9"/>
  <c r="H291" i="9"/>
  <c r="G291" i="9"/>
  <c r="J290" i="9"/>
  <c r="G290" i="9"/>
  <c r="K290" i="9" s="1"/>
  <c r="K289" i="9"/>
  <c r="J289" i="9"/>
  <c r="I289" i="9"/>
  <c r="H289" i="9"/>
  <c r="G289" i="9"/>
  <c r="J288" i="9"/>
  <c r="I288" i="9"/>
  <c r="G288" i="9"/>
  <c r="K288" i="9" s="1"/>
  <c r="K287" i="9"/>
  <c r="J287" i="9"/>
  <c r="I287" i="9"/>
  <c r="H287" i="9"/>
  <c r="G287" i="9"/>
  <c r="J286" i="9"/>
  <c r="I286" i="9"/>
  <c r="H286" i="9"/>
  <c r="G286" i="9"/>
  <c r="K286" i="9" s="1"/>
  <c r="K285" i="9"/>
  <c r="J285" i="9"/>
  <c r="I285" i="9"/>
  <c r="H285" i="9"/>
  <c r="G285" i="9"/>
  <c r="J284" i="9"/>
  <c r="I284" i="9"/>
  <c r="H284" i="9"/>
  <c r="G284" i="9"/>
  <c r="K284" i="9" s="1"/>
  <c r="K283" i="9"/>
  <c r="J283" i="9"/>
  <c r="I283" i="9"/>
  <c r="H283" i="9"/>
  <c r="G283" i="9"/>
  <c r="J282" i="9"/>
  <c r="I282" i="9"/>
  <c r="H282" i="9"/>
  <c r="G282" i="9"/>
  <c r="K282" i="9" s="1"/>
  <c r="K281" i="9"/>
  <c r="J281" i="9"/>
  <c r="I281" i="9"/>
  <c r="H281" i="9"/>
  <c r="G281" i="9"/>
  <c r="J280" i="9"/>
  <c r="I280" i="9"/>
  <c r="H280" i="9"/>
  <c r="G280" i="9"/>
  <c r="K280" i="9" s="1"/>
  <c r="K279" i="9"/>
  <c r="J279" i="9"/>
  <c r="I279" i="9"/>
  <c r="H279" i="9"/>
  <c r="G279" i="9"/>
  <c r="J278" i="9"/>
  <c r="H278" i="9"/>
  <c r="G278" i="9"/>
  <c r="K277" i="9"/>
  <c r="J277" i="9"/>
  <c r="I277" i="9"/>
  <c r="H277" i="9"/>
  <c r="G277" i="9"/>
  <c r="J276" i="9"/>
  <c r="G276" i="9"/>
  <c r="K275" i="9"/>
  <c r="J275" i="9"/>
  <c r="I275" i="9"/>
  <c r="H275" i="9"/>
  <c r="G275" i="9"/>
  <c r="J274" i="9"/>
  <c r="G274" i="9"/>
  <c r="K274" i="9" s="1"/>
  <c r="K273" i="9"/>
  <c r="J273" i="9"/>
  <c r="I273" i="9"/>
  <c r="H273" i="9"/>
  <c r="G273" i="9"/>
  <c r="J272" i="9"/>
  <c r="I272" i="9"/>
  <c r="H272" i="9"/>
  <c r="G272" i="9"/>
  <c r="K272" i="9" s="1"/>
  <c r="K271" i="9"/>
  <c r="J271" i="9"/>
  <c r="I271" i="9"/>
  <c r="H271" i="9"/>
  <c r="G271" i="9"/>
  <c r="J270" i="9"/>
  <c r="G270" i="9"/>
  <c r="K270" i="9" s="1"/>
  <c r="K269" i="9"/>
  <c r="J269" i="9"/>
  <c r="I269" i="9"/>
  <c r="H269" i="9"/>
  <c r="G269" i="9"/>
  <c r="J268" i="9"/>
  <c r="I268" i="9"/>
  <c r="G268" i="9"/>
  <c r="K268" i="9" s="1"/>
  <c r="K267" i="9"/>
  <c r="J267" i="9"/>
  <c r="I267" i="9"/>
  <c r="H267" i="9"/>
  <c r="G267" i="9"/>
  <c r="J266" i="9"/>
  <c r="I266" i="9"/>
  <c r="H266" i="9"/>
  <c r="G266" i="9"/>
  <c r="K266" i="9" s="1"/>
  <c r="K265" i="9"/>
  <c r="J265" i="9"/>
  <c r="I265" i="9"/>
  <c r="H265" i="9"/>
  <c r="G265" i="9"/>
  <c r="J264" i="9"/>
  <c r="G264" i="9"/>
  <c r="K264" i="9" s="1"/>
  <c r="K263" i="9"/>
  <c r="J263" i="9"/>
  <c r="I263" i="9"/>
  <c r="H263" i="9"/>
  <c r="G263" i="9"/>
  <c r="J262" i="9"/>
  <c r="I262" i="9"/>
  <c r="G262" i="9"/>
  <c r="K262" i="9" s="1"/>
  <c r="K261" i="9"/>
  <c r="J261" i="9"/>
  <c r="I261" i="9"/>
  <c r="H261" i="9"/>
  <c r="G261" i="9"/>
  <c r="J260" i="9"/>
  <c r="I260" i="9"/>
  <c r="H260" i="9"/>
  <c r="G260" i="9"/>
  <c r="K260" i="9" s="1"/>
  <c r="K259" i="9"/>
  <c r="J259" i="9"/>
  <c r="I259" i="9"/>
  <c r="H259" i="9"/>
  <c r="G259" i="9"/>
  <c r="J258" i="9"/>
  <c r="G258" i="9"/>
  <c r="K257" i="9"/>
  <c r="J257" i="9"/>
  <c r="I257" i="9"/>
  <c r="H257" i="9"/>
  <c r="G257" i="9"/>
  <c r="J256" i="9"/>
  <c r="G256" i="9"/>
  <c r="K255" i="9"/>
  <c r="J255" i="9"/>
  <c r="I255" i="9"/>
  <c r="H255" i="9"/>
  <c r="G255" i="9"/>
  <c r="J254" i="9"/>
  <c r="G254" i="9"/>
  <c r="K253" i="9"/>
  <c r="J253" i="9"/>
  <c r="I253" i="9"/>
  <c r="H253" i="9"/>
  <c r="G253" i="9"/>
  <c r="J252" i="9"/>
  <c r="I252" i="9"/>
  <c r="H252" i="9"/>
  <c r="G252" i="9"/>
  <c r="K252" i="9" s="1"/>
  <c r="K251" i="9"/>
  <c r="J251" i="9"/>
  <c r="I251" i="9"/>
  <c r="H251" i="9"/>
  <c r="G251" i="9"/>
  <c r="J250" i="9"/>
  <c r="G250" i="9"/>
  <c r="K250" i="9" s="1"/>
  <c r="K249" i="9"/>
  <c r="J249" i="9"/>
  <c r="I249" i="9"/>
  <c r="H249" i="9"/>
  <c r="G249" i="9"/>
  <c r="J248" i="9"/>
  <c r="I248" i="9"/>
  <c r="G248" i="9"/>
  <c r="K248" i="9" s="1"/>
  <c r="K247" i="9"/>
  <c r="J247" i="9"/>
  <c r="I247" i="9"/>
  <c r="H247" i="9"/>
  <c r="G247" i="9"/>
  <c r="J246" i="9"/>
  <c r="I246" i="9"/>
  <c r="H246" i="9"/>
  <c r="G246" i="9"/>
  <c r="K246" i="9" s="1"/>
  <c r="K245" i="9"/>
  <c r="J245" i="9"/>
  <c r="I245" i="9"/>
  <c r="H245" i="9"/>
  <c r="G245" i="9"/>
  <c r="J244" i="9"/>
  <c r="H244" i="9"/>
  <c r="G244" i="9"/>
  <c r="K244" i="9" s="1"/>
  <c r="K243" i="9"/>
  <c r="J243" i="9"/>
  <c r="I243" i="9"/>
  <c r="H243" i="9"/>
  <c r="G243" i="9"/>
  <c r="J242" i="9"/>
  <c r="G242" i="9"/>
  <c r="K242" i="9" s="1"/>
  <c r="K241" i="9"/>
  <c r="J241" i="9"/>
  <c r="I241" i="9"/>
  <c r="H241" i="9"/>
  <c r="G241" i="9"/>
  <c r="J240" i="9"/>
  <c r="G240" i="9"/>
  <c r="K240" i="9" s="1"/>
  <c r="K239" i="9"/>
  <c r="J239" i="9"/>
  <c r="I239" i="9"/>
  <c r="H239" i="9"/>
  <c r="G239" i="9"/>
  <c r="J238" i="9"/>
  <c r="I238" i="9"/>
  <c r="H238" i="9"/>
  <c r="G238" i="9"/>
  <c r="K238" i="9" s="1"/>
  <c r="K237" i="9"/>
  <c r="J237" i="9"/>
  <c r="I237" i="9"/>
  <c r="H237" i="9"/>
  <c r="G237" i="9"/>
  <c r="J236" i="9"/>
  <c r="H236" i="9"/>
  <c r="G236" i="9"/>
  <c r="K235" i="9"/>
  <c r="J235" i="9"/>
  <c r="I235" i="9"/>
  <c r="H235" i="9"/>
  <c r="G235" i="9"/>
  <c r="J234" i="9"/>
  <c r="G234" i="9"/>
  <c r="K233" i="9"/>
  <c r="J233" i="9"/>
  <c r="I233" i="9"/>
  <c r="H233" i="9"/>
  <c r="G233" i="9"/>
  <c r="J232" i="9"/>
  <c r="I232" i="9"/>
  <c r="H232" i="9"/>
  <c r="G232" i="9"/>
  <c r="K232" i="9" s="1"/>
  <c r="K231" i="9"/>
  <c r="J231" i="9"/>
  <c r="I231" i="9"/>
  <c r="H231" i="9"/>
  <c r="G231" i="9"/>
  <c r="J230" i="9"/>
  <c r="G230" i="9"/>
  <c r="K230" i="9" s="1"/>
  <c r="K229" i="9"/>
  <c r="J229" i="9"/>
  <c r="I229" i="9"/>
  <c r="H229" i="9"/>
  <c r="G229" i="9"/>
  <c r="J228" i="9"/>
  <c r="I228" i="9"/>
  <c r="G228" i="9"/>
  <c r="K228" i="9" s="1"/>
  <c r="K227" i="9"/>
  <c r="J227" i="9"/>
  <c r="I227" i="9"/>
  <c r="H227" i="9"/>
  <c r="G227" i="9"/>
  <c r="J226" i="9"/>
  <c r="I226" i="9"/>
  <c r="H226" i="9"/>
  <c r="G226" i="9"/>
  <c r="K226" i="9" s="1"/>
  <c r="K225" i="9"/>
  <c r="J225" i="9"/>
  <c r="I225" i="9"/>
  <c r="H225" i="9"/>
  <c r="G225" i="9"/>
  <c r="J224" i="9"/>
  <c r="G224" i="9"/>
  <c r="K224" i="9" s="1"/>
  <c r="K223" i="9"/>
  <c r="J223" i="9"/>
  <c r="I223" i="9"/>
  <c r="H223" i="9"/>
  <c r="G223" i="9"/>
  <c r="J222" i="9"/>
  <c r="G222" i="9"/>
  <c r="K222" i="9" s="1"/>
  <c r="K221" i="9"/>
  <c r="J221" i="9"/>
  <c r="I221" i="9"/>
  <c r="H221" i="9"/>
  <c r="G221" i="9"/>
  <c r="J220" i="9"/>
  <c r="H220" i="9"/>
  <c r="G220" i="9"/>
  <c r="K219" i="9"/>
  <c r="J219" i="9"/>
  <c r="I219" i="9"/>
  <c r="H219" i="9"/>
  <c r="G219" i="9"/>
  <c r="J218" i="9"/>
  <c r="G218" i="9"/>
  <c r="K217" i="9"/>
  <c r="J217" i="9"/>
  <c r="I217" i="9"/>
  <c r="H217" i="9"/>
  <c r="G217" i="9"/>
  <c r="J216" i="9"/>
  <c r="G216" i="9"/>
  <c r="K215" i="9"/>
  <c r="J215" i="9"/>
  <c r="I215" i="9"/>
  <c r="H215" i="9"/>
  <c r="G215" i="9"/>
  <c r="J214" i="9"/>
  <c r="G214" i="9"/>
  <c r="K213" i="9"/>
  <c r="J213" i="9"/>
  <c r="I213" i="9"/>
  <c r="H213" i="9"/>
  <c r="G213" i="9"/>
  <c r="J212" i="9"/>
  <c r="I212" i="9"/>
  <c r="H212" i="9"/>
  <c r="G212" i="9"/>
  <c r="K212" i="9" s="1"/>
  <c r="K211" i="9"/>
  <c r="J211" i="9"/>
  <c r="I211" i="9"/>
  <c r="H211" i="9"/>
  <c r="G211" i="9"/>
  <c r="J210" i="9"/>
  <c r="G210" i="9"/>
  <c r="K210" i="9" s="1"/>
  <c r="K209" i="9"/>
  <c r="J209" i="9"/>
  <c r="I209" i="9"/>
  <c r="H209" i="9"/>
  <c r="G209" i="9"/>
  <c r="J208" i="9"/>
  <c r="I208" i="9"/>
  <c r="G208" i="9"/>
  <c r="K208" i="9" s="1"/>
  <c r="K207" i="9"/>
  <c r="J207" i="9"/>
  <c r="I207" i="9"/>
  <c r="H207" i="9"/>
  <c r="G207" i="9"/>
  <c r="J206" i="9"/>
  <c r="I206" i="9"/>
  <c r="H206" i="9"/>
  <c r="G206" i="9"/>
  <c r="K206" i="9" s="1"/>
  <c r="K205" i="9"/>
  <c r="J205" i="9"/>
  <c r="I205" i="9"/>
  <c r="H205" i="9"/>
  <c r="G205" i="9"/>
  <c r="J204" i="9"/>
  <c r="G204" i="9"/>
  <c r="K204" i="9" s="1"/>
  <c r="K203" i="9"/>
  <c r="J203" i="9"/>
  <c r="I203" i="9"/>
  <c r="H203" i="9"/>
  <c r="G203" i="9"/>
  <c r="J202" i="9"/>
  <c r="I202" i="9"/>
  <c r="G202" i="9"/>
  <c r="K202" i="9" s="1"/>
  <c r="K201" i="9"/>
  <c r="J201" i="9"/>
  <c r="I201" i="9"/>
  <c r="H201" i="9"/>
  <c r="G201" i="9"/>
  <c r="J200" i="9"/>
  <c r="I200" i="9"/>
  <c r="H200" i="9"/>
  <c r="G200" i="9"/>
  <c r="K200" i="9" s="1"/>
  <c r="K199" i="9"/>
  <c r="J199" i="9"/>
  <c r="I199" i="9"/>
  <c r="H199" i="9"/>
  <c r="G199" i="9"/>
  <c r="J198" i="9"/>
  <c r="I198" i="9"/>
  <c r="H198" i="9"/>
  <c r="G198" i="9"/>
  <c r="K198" i="9" s="1"/>
  <c r="K197" i="9"/>
  <c r="J197" i="9"/>
  <c r="I197" i="9"/>
  <c r="H197" i="9"/>
  <c r="G197" i="9"/>
  <c r="J196" i="9"/>
  <c r="H196" i="9"/>
  <c r="G196" i="9"/>
  <c r="K195" i="9"/>
  <c r="J195" i="9"/>
  <c r="I195" i="9"/>
  <c r="H195" i="9"/>
  <c r="G195" i="9"/>
  <c r="J194" i="9"/>
  <c r="G194" i="9"/>
  <c r="K193" i="9"/>
  <c r="J193" i="9"/>
  <c r="I193" i="9"/>
  <c r="H193" i="9"/>
  <c r="G193" i="9"/>
  <c r="J192" i="9"/>
  <c r="I192" i="9"/>
  <c r="H192" i="9"/>
  <c r="G192" i="9"/>
  <c r="K192" i="9" s="1"/>
  <c r="K191" i="9"/>
  <c r="J191" i="9"/>
  <c r="I191" i="9"/>
  <c r="H191" i="9"/>
  <c r="G191" i="9"/>
  <c r="J190" i="9"/>
  <c r="G190" i="9"/>
  <c r="K190" i="9" s="1"/>
  <c r="K189" i="9"/>
  <c r="J189" i="9"/>
  <c r="I189" i="9"/>
  <c r="H189" i="9"/>
  <c r="G189" i="9"/>
  <c r="J188" i="9"/>
  <c r="I188" i="9"/>
  <c r="G188" i="9"/>
  <c r="K188" i="9" s="1"/>
  <c r="K187" i="9"/>
  <c r="J187" i="9"/>
  <c r="I187" i="9"/>
  <c r="H187" i="9"/>
  <c r="G187" i="9"/>
  <c r="J186" i="9"/>
  <c r="I186" i="9"/>
  <c r="H186" i="9"/>
  <c r="G186" i="9"/>
  <c r="K186" i="9" s="1"/>
  <c r="K185" i="9"/>
  <c r="J185" i="9"/>
  <c r="I185" i="9"/>
  <c r="H185" i="9"/>
  <c r="G185" i="9"/>
  <c r="J184" i="9"/>
  <c r="G184" i="9"/>
  <c r="K183" i="9"/>
  <c r="J183" i="9"/>
  <c r="I183" i="9"/>
  <c r="H183" i="9"/>
  <c r="G183" i="9"/>
  <c r="J182" i="9"/>
  <c r="G182" i="9"/>
  <c r="K181" i="9"/>
  <c r="J181" i="9"/>
  <c r="I181" i="9"/>
  <c r="H181" i="9"/>
  <c r="G181" i="9"/>
  <c r="J180" i="9"/>
  <c r="G180" i="9"/>
  <c r="K179" i="9"/>
  <c r="J179" i="9"/>
  <c r="I179" i="9"/>
  <c r="H179" i="9"/>
  <c r="G179" i="9"/>
  <c r="J178" i="9"/>
  <c r="G178" i="9"/>
  <c r="K177" i="9"/>
  <c r="J177" i="9"/>
  <c r="I177" i="9"/>
  <c r="H177" i="9"/>
  <c r="G177" i="9"/>
  <c r="J176" i="9"/>
  <c r="G176" i="9"/>
  <c r="K175" i="9"/>
  <c r="J175" i="9"/>
  <c r="I175" i="9"/>
  <c r="H175" i="9"/>
  <c r="G175" i="9"/>
  <c r="J174" i="9"/>
  <c r="G174" i="9"/>
  <c r="K173" i="9"/>
  <c r="J173" i="9"/>
  <c r="I173" i="9"/>
  <c r="H173" i="9"/>
  <c r="G173" i="9"/>
  <c r="J172" i="9"/>
  <c r="G172" i="9"/>
  <c r="K171" i="9"/>
  <c r="J171" i="9"/>
  <c r="I171" i="9"/>
  <c r="H171" i="9"/>
  <c r="G171" i="9"/>
  <c r="J170" i="9"/>
  <c r="G170" i="9"/>
  <c r="K169" i="9"/>
  <c r="J169" i="9"/>
  <c r="I169" i="9"/>
  <c r="H169" i="9"/>
  <c r="G169" i="9"/>
  <c r="J168" i="9"/>
  <c r="G168" i="9"/>
  <c r="K167" i="9"/>
  <c r="J167" i="9"/>
  <c r="I167" i="9"/>
  <c r="H167" i="9"/>
  <c r="G167" i="9"/>
  <c r="J166" i="9"/>
  <c r="G166" i="9"/>
  <c r="K165" i="9"/>
  <c r="J165" i="9"/>
  <c r="I165" i="9"/>
  <c r="H165" i="9"/>
  <c r="G165" i="9"/>
  <c r="J164" i="9"/>
  <c r="G164" i="9"/>
  <c r="K163" i="9"/>
  <c r="J163" i="9"/>
  <c r="I163" i="9"/>
  <c r="H163" i="9"/>
  <c r="G163" i="9"/>
  <c r="J162" i="9"/>
  <c r="G162" i="9"/>
  <c r="K161" i="9"/>
  <c r="J161" i="9"/>
  <c r="I161" i="9"/>
  <c r="H161" i="9"/>
  <c r="G161" i="9"/>
  <c r="J160" i="9"/>
  <c r="G160" i="9"/>
  <c r="K159" i="9"/>
  <c r="J159" i="9"/>
  <c r="I159" i="9"/>
  <c r="H159" i="9"/>
  <c r="G159" i="9"/>
  <c r="J158" i="9"/>
  <c r="G158" i="9"/>
  <c r="K157" i="9"/>
  <c r="J157" i="9"/>
  <c r="I157" i="9"/>
  <c r="H157" i="9"/>
  <c r="G157" i="9"/>
  <c r="J156" i="9"/>
  <c r="G156" i="9"/>
  <c r="K155" i="9"/>
  <c r="J155" i="9"/>
  <c r="I155" i="9"/>
  <c r="H155" i="9"/>
  <c r="G155" i="9"/>
  <c r="J154" i="9"/>
  <c r="G154" i="9"/>
  <c r="K153" i="9"/>
  <c r="J153" i="9"/>
  <c r="I153" i="9"/>
  <c r="H153" i="9"/>
  <c r="G153" i="9"/>
  <c r="J152" i="9"/>
  <c r="G152" i="9"/>
  <c r="K151" i="9"/>
  <c r="J151" i="9"/>
  <c r="I151" i="9"/>
  <c r="H151" i="9"/>
  <c r="G151" i="9"/>
  <c r="J150" i="9"/>
  <c r="G150" i="9"/>
  <c r="K149" i="9"/>
  <c r="J149" i="9"/>
  <c r="I149" i="9"/>
  <c r="H149" i="9"/>
  <c r="G149" i="9"/>
  <c r="J148" i="9"/>
  <c r="G148" i="9"/>
  <c r="K147" i="9"/>
  <c r="J147" i="9"/>
  <c r="I147" i="9"/>
  <c r="H147" i="9"/>
  <c r="G147" i="9"/>
  <c r="J146" i="9"/>
  <c r="G146" i="9"/>
  <c r="K145" i="9"/>
  <c r="J145" i="9"/>
  <c r="I145" i="9"/>
  <c r="H145" i="9"/>
  <c r="G145" i="9"/>
  <c r="J144" i="9"/>
  <c r="G144" i="9"/>
  <c r="K143" i="9"/>
  <c r="J143" i="9"/>
  <c r="I143" i="9"/>
  <c r="H143" i="9"/>
  <c r="G143" i="9"/>
  <c r="J142" i="9"/>
  <c r="G142" i="9"/>
  <c r="K141" i="9"/>
  <c r="J141" i="9"/>
  <c r="I141" i="9"/>
  <c r="H141" i="9"/>
  <c r="G141" i="9"/>
  <c r="J140" i="9"/>
  <c r="G140" i="9"/>
  <c r="K139" i="9"/>
  <c r="J139" i="9"/>
  <c r="I139" i="9"/>
  <c r="H139" i="9"/>
  <c r="G139" i="9"/>
  <c r="J138" i="9"/>
  <c r="G138" i="9"/>
  <c r="K137" i="9"/>
  <c r="J137" i="9"/>
  <c r="I137" i="9"/>
  <c r="H137" i="9"/>
  <c r="G137" i="9"/>
  <c r="J136" i="9"/>
  <c r="G136" i="9"/>
  <c r="K135" i="9"/>
  <c r="J135" i="9"/>
  <c r="I135" i="9"/>
  <c r="H135" i="9"/>
  <c r="G135" i="9"/>
  <c r="J134" i="9"/>
  <c r="G134" i="9"/>
  <c r="K133" i="9"/>
  <c r="J133" i="9"/>
  <c r="I133" i="9"/>
  <c r="H133" i="9"/>
  <c r="G133" i="9"/>
  <c r="J132" i="9"/>
  <c r="G132" i="9"/>
  <c r="K131" i="9"/>
  <c r="J131" i="9"/>
  <c r="I131" i="9"/>
  <c r="H131" i="9"/>
  <c r="G131" i="9"/>
  <c r="J130" i="9"/>
  <c r="G130" i="9"/>
  <c r="K129" i="9"/>
  <c r="J129" i="9"/>
  <c r="I129" i="9"/>
  <c r="H129" i="9"/>
  <c r="G129" i="9"/>
  <c r="J128" i="9"/>
  <c r="G128" i="9"/>
  <c r="K127" i="9"/>
  <c r="J127" i="9"/>
  <c r="I127" i="9"/>
  <c r="H127" i="9"/>
  <c r="G127" i="9"/>
  <c r="J126" i="9"/>
  <c r="G126" i="9"/>
  <c r="K125" i="9"/>
  <c r="J125" i="9"/>
  <c r="I125" i="9"/>
  <c r="H125" i="9"/>
  <c r="G125" i="9"/>
  <c r="J124" i="9"/>
  <c r="G124" i="9"/>
  <c r="K123" i="9"/>
  <c r="J123" i="9"/>
  <c r="I123" i="9"/>
  <c r="H123" i="9"/>
  <c r="G123" i="9"/>
  <c r="J122" i="9"/>
  <c r="G122" i="9"/>
  <c r="K121" i="9"/>
  <c r="J121" i="9"/>
  <c r="I121" i="9"/>
  <c r="H121" i="9"/>
  <c r="G121" i="9"/>
  <c r="J120" i="9"/>
  <c r="G120" i="9"/>
  <c r="K119" i="9"/>
  <c r="J119" i="9"/>
  <c r="I119" i="9"/>
  <c r="H119" i="9"/>
  <c r="G119" i="9"/>
  <c r="J118" i="9"/>
  <c r="G118" i="9"/>
  <c r="K117" i="9"/>
  <c r="J117" i="9"/>
  <c r="I117" i="9"/>
  <c r="H117" i="9"/>
  <c r="G117" i="9"/>
  <c r="J116" i="9"/>
  <c r="G116" i="9"/>
  <c r="K115" i="9"/>
  <c r="J115" i="9"/>
  <c r="I115" i="9"/>
  <c r="H115" i="9"/>
  <c r="G115" i="9"/>
  <c r="J114" i="9"/>
  <c r="G114" i="9"/>
  <c r="K113" i="9"/>
  <c r="J113" i="9"/>
  <c r="I113" i="9"/>
  <c r="H113" i="9"/>
  <c r="G113" i="9"/>
  <c r="J112" i="9"/>
  <c r="G112" i="9"/>
  <c r="K111" i="9"/>
  <c r="J111" i="9"/>
  <c r="I111" i="9"/>
  <c r="H111" i="9"/>
  <c r="G111" i="9"/>
  <c r="J110" i="9"/>
  <c r="G110" i="9"/>
  <c r="K109" i="9"/>
  <c r="J109" i="9"/>
  <c r="I109" i="9"/>
  <c r="H109" i="9"/>
  <c r="G109" i="9"/>
  <c r="J108" i="9"/>
  <c r="G108" i="9"/>
  <c r="K107" i="9"/>
  <c r="J107" i="9"/>
  <c r="I107" i="9"/>
  <c r="H107" i="9"/>
  <c r="G107" i="9"/>
  <c r="J106" i="9"/>
  <c r="G106" i="9"/>
  <c r="K105" i="9"/>
  <c r="J105" i="9"/>
  <c r="I105" i="9"/>
  <c r="H105" i="9"/>
  <c r="G105" i="9"/>
  <c r="J104" i="9"/>
  <c r="G104" i="9"/>
  <c r="K103" i="9"/>
  <c r="J103" i="9"/>
  <c r="I103" i="9"/>
  <c r="H103" i="9"/>
  <c r="G103" i="9"/>
  <c r="J102" i="9"/>
  <c r="G102" i="9"/>
  <c r="K101" i="9"/>
  <c r="J101" i="9"/>
  <c r="I101" i="9"/>
  <c r="H101" i="9"/>
  <c r="G101" i="9"/>
  <c r="J100" i="9"/>
  <c r="G100" i="9"/>
  <c r="K99" i="9"/>
  <c r="J99" i="9"/>
  <c r="I99" i="9"/>
  <c r="H99" i="9"/>
  <c r="G99" i="9"/>
  <c r="J98" i="9"/>
  <c r="G98" i="9"/>
  <c r="K97" i="9"/>
  <c r="J97" i="9"/>
  <c r="I97" i="9"/>
  <c r="H97" i="9"/>
  <c r="G97" i="9"/>
  <c r="J96" i="9"/>
  <c r="G96" i="9"/>
  <c r="K95" i="9"/>
  <c r="J95" i="9"/>
  <c r="I95" i="9"/>
  <c r="H95" i="9"/>
  <c r="G95" i="9"/>
  <c r="J94" i="9"/>
  <c r="G94" i="9"/>
  <c r="K93" i="9"/>
  <c r="J93" i="9"/>
  <c r="I93" i="9"/>
  <c r="H93" i="9"/>
  <c r="G93" i="9"/>
  <c r="J92" i="9"/>
  <c r="G92" i="9"/>
  <c r="K91" i="9"/>
  <c r="J91" i="9"/>
  <c r="I91" i="9"/>
  <c r="H91" i="9"/>
  <c r="G91" i="9"/>
  <c r="J90" i="9"/>
  <c r="G90" i="9"/>
  <c r="K89" i="9"/>
  <c r="J89" i="9"/>
  <c r="I89" i="9"/>
  <c r="H89" i="9"/>
  <c r="G89" i="9"/>
  <c r="J88" i="9"/>
  <c r="G88" i="9"/>
  <c r="K87" i="9"/>
  <c r="J87" i="9"/>
  <c r="I87" i="9"/>
  <c r="H87" i="9"/>
  <c r="G87" i="9"/>
  <c r="J86" i="9"/>
  <c r="G86" i="9"/>
  <c r="K85" i="9"/>
  <c r="J85" i="9"/>
  <c r="I85" i="9"/>
  <c r="H85" i="9"/>
  <c r="G85" i="9"/>
  <c r="J84" i="9"/>
  <c r="G84" i="9"/>
  <c r="K83" i="9"/>
  <c r="J83" i="9"/>
  <c r="I83" i="9"/>
  <c r="H83" i="9"/>
  <c r="G83" i="9"/>
  <c r="J82" i="9"/>
  <c r="G82" i="9"/>
  <c r="K81" i="9"/>
  <c r="J81" i="9"/>
  <c r="I81" i="9"/>
  <c r="H81" i="9"/>
  <c r="G81" i="9"/>
  <c r="J80" i="9"/>
  <c r="G80" i="9"/>
  <c r="K79" i="9"/>
  <c r="J79" i="9"/>
  <c r="I79" i="9"/>
  <c r="H79" i="9"/>
  <c r="G79" i="9"/>
  <c r="J78" i="9"/>
  <c r="I78" i="9"/>
  <c r="G78" i="9"/>
  <c r="K77" i="9"/>
  <c r="J77" i="9"/>
  <c r="I77" i="9"/>
  <c r="H77" i="9"/>
  <c r="G77" i="9"/>
  <c r="J76" i="9"/>
  <c r="G76" i="9"/>
  <c r="K75" i="9"/>
  <c r="J75" i="9"/>
  <c r="I75" i="9"/>
  <c r="H75" i="9"/>
  <c r="G75" i="9"/>
  <c r="J74" i="9"/>
  <c r="I74" i="9"/>
  <c r="G74" i="9"/>
  <c r="K74" i="9" s="1"/>
  <c r="K73" i="9"/>
  <c r="J73" i="9"/>
  <c r="I73" i="9"/>
  <c r="H73" i="9"/>
  <c r="G73" i="9"/>
  <c r="J72" i="9"/>
  <c r="I72" i="9"/>
  <c r="H72" i="9"/>
  <c r="G72" i="9"/>
  <c r="K72" i="9" s="1"/>
  <c r="K71" i="9"/>
  <c r="J71" i="9"/>
  <c r="I71" i="9"/>
  <c r="H71" i="9"/>
  <c r="G71" i="9"/>
  <c r="J70" i="9"/>
  <c r="I70" i="9"/>
  <c r="H70" i="9"/>
  <c r="G70" i="9"/>
  <c r="K70" i="9" s="1"/>
  <c r="K69" i="9"/>
  <c r="J69" i="9"/>
  <c r="I69" i="9"/>
  <c r="H69" i="9"/>
  <c r="G69" i="9"/>
  <c r="J68" i="9"/>
  <c r="I68" i="9"/>
  <c r="H68" i="9"/>
  <c r="G68" i="9"/>
  <c r="K68" i="9" s="1"/>
  <c r="K67" i="9"/>
  <c r="J67" i="9"/>
  <c r="I67" i="9"/>
  <c r="H67" i="9"/>
  <c r="G67" i="9"/>
  <c r="J66" i="9"/>
  <c r="G66" i="9"/>
  <c r="K66" i="9" s="1"/>
  <c r="K65" i="9"/>
  <c r="J65" i="9"/>
  <c r="I65" i="9"/>
  <c r="H65" i="9"/>
  <c r="G65" i="9"/>
  <c r="J64" i="9"/>
  <c r="G64" i="9"/>
  <c r="K64" i="9" s="1"/>
  <c r="K63" i="9"/>
  <c r="J63" i="9"/>
  <c r="I63" i="9"/>
  <c r="H63" i="9"/>
  <c r="G63" i="9"/>
  <c r="J62" i="9"/>
  <c r="G62" i="9"/>
  <c r="K62" i="9" s="1"/>
  <c r="K61" i="9"/>
  <c r="J61" i="9"/>
  <c r="I61" i="9"/>
  <c r="H61" i="9"/>
  <c r="G61" i="9"/>
  <c r="J60" i="9"/>
  <c r="H60" i="9"/>
  <c r="G60" i="9"/>
  <c r="K60" i="9" s="1"/>
  <c r="K59" i="9"/>
  <c r="J59" i="9"/>
  <c r="I59" i="9"/>
  <c r="H59" i="9"/>
  <c r="G59" i="9"/>
  <c r="J58" i="9"/>
  <c r="G58" i="9"/>
  <c r="K58" i="9" s="1"/>
  <c r="K57" i="9"/>
  <c r="J57" i="9"/>
  <c r="I57" i="9"/>
  <c r="H57" i="9"/>
  <c r="G57" i="9"/>
  <c r="J56" i="9"/>
  <c r="G56" i="9"/>
  <c r="K56" i="9" s="1"/>
  <c r="K55" i="9"/>
  <c r="J55" i="9"/>
  <c r="I55" i="9"/>
  <c r="H55" i="9"/>
  <c r="G55" i="9"/>
  <c r="J54" i="9"/>
  <c r="G54" i="9"/>
  <c r="K54" i="9" s="1"/>
  <c r="K53" i="9"/>
  <c r="J53" i="9"/>
  <c r="I53" i="9"/>
  <c r="H53" i="9"/>
  <c r="G53" i="9"/>
  <c r="J52" i="9"/>
  <c r="I52" i="9"/>
  <c r="H52" i="9"/>
  <c r="G52" i="9"/>
  <c r="K52" i="9" s="1"/>
  <c r="K51" i="9"/>
  <c r="J51" i="9"/>
  <c r="I51" i="9"/>
  <c r="H51" i="9"/>
  <c r="G51" i="9"/>
  <c r="J50" i="9"/>
  <c r="I50" i="9"/>
  <c r="H50" i="9"/>
  <c r="G50" i="9"/>
  <c r="K50" i="9" s="1"/>
  <c r="K49" i="9"/>
  <c r="J49" i="9"/>
  <c r="I49" i="9"/>
  <c r="H49" i="9"/>
  <c r="G49" i="9"/>
  <c r="J48" i="9"/>
  <c r="I48" i="9"/>
  <c r="H48" i="9"/>
  <c r="G48" i="9"/>
  <c r="K48" i="9" s="1"/>
  <c r="K47" i="9"/>
  <c r="J47" i="9"/>
  <c r="I47" i="9"/>
  <c r="H47" i="9"/>
  <c r="G47" i="9"/>
  <c r="J46" i="9"/>
  <c r="G46" i="9"/>
  <c r="K46" i="9" s="1"/>
  <c r="K45" i="9"/>
  <c r="J45" i="9"/>
  <c r="I45" i="9"/>
  <c r="H45" i="9"/>
  <c r="G45" i="9"/>
  <c r="J44" i="9"/>
  <c r="G44" i="9"/>
  <c r="K44" i="9" s="1"/>
  <c r="K43" i="9"/>
  <c r="J43" i="9"/>
  <c r="I43" i="9"/>
  <c r="H43" i="9"/>
  <c r="G43" i="9"/>
  <c r="J42" i="9"/>
  <c r="G42" i="9"/>
  <c r="K42" i="9" s="1"/>
  <c r="K41" i="9"/>
  <c r="J41" i="9"/>
  <c r="I41" i="9"/>
  <c r="H41" i="9"/>
  <c r="G41" i="9"/>
  <c r="J40" i="9"/>
  <c r="H40" i="9"/>
  <c r="G40" i="9"/>
  <c r="K40" i="9" s="1"/>
  <c r="K39" i="9"/>
  <c r="J39" i="9"/>
  <c r="I39" i="9"/>
  <c r="H39" i="9"/>
  <c r="G39" i="9"/>
  <c r="J38" i="9"/>
  <c r="G38" i="9"/>
  <c r="K38" i="9" s="1"/>
  <c r="K37" i="9"/>
  <c r="J37" i="9"/>
  <c r="I37" i="9"/>
  <c r="H37" i="9"/>
  <c r="G37" i="9"/>
  <c r="J36" i="9"/>
  <c r="G36" i="9"/>
  <c r="K36" i="9" s="1"/>
  <c r="K35" i="9"/>
  <c r="J35" i="9"/>
  <c r="I35" i="9"/>
  <c r="H35" i="9"/>
  <c r="G35" i="9"/>
  <c r="J34" i="9"/>
  <c r="G34" i="9"/>
  <c r="K34" i="9" s="1"/>
  <c r="K33" i="9"/>
  <c r="J33" i="9"/>
  <c r="I33" i="9"/>
  <c r="H33" i="9"/>
  <c r="G33" i="9"/>
  <c r="J32" i="9"/>
  <c r="I32" i="9"/>
  <c r="H32" i="9"/>
  <c r="G32" i="9"/>
  <c r="K32" i="9" s="1"/>
  <c r="K31" i="9"/>
  <c r="J31" i="9"/>
  <c r="I31" i="9"/>
  <c r="H31" i="9"/>
  <c r="G31" i="9"/>
  <c r="J30" i="9"/>
  <c r="I30" i="9"/>
  <c r="H30" i="9"/>
  <c r="G30" i="9"/>
  <c r="K30" i="9" s="1"/>
  <c r="K29" i="9"/>
  <c r="J29" i="9"/>
  <c r="I29" i="9"/>
  <c r="H29" i="9"/>
  <c r="G29" i="9"/>
  <c r="J28" i="9"/>
  <c r="I28" i="9"/>
  <c r="H28" i="9"/>
  <c r="G28" i="9"/>
  <c r="K28" i="9" s="1"/>
  <c r="K27" i="9"/>
  <c r="J27" i="9"/>
  <c r="I27" i="9"/>
  <c r="H27" i="9"/>
  <c r="G27" i="9"/>
  <c r="J26" i="9"/>
  <c r="G26" i="9"/>
  <c r="K26" i="9" s="1"/>
  <c r="K25" i="9"/>
  <c r="J25" i="9"/>
  <c r="I25" i="9"/>
  <c r="H25" i="9"/>
  <c r="G25" i="9"/>
  <c r="J24" i="9"/>
  <c r="G24" i="9"/>
  <c r="K24" i="9" s="1"/>
  <c r="K23" i="9"/>
  <c r="J23" i="9"/>
  <c r="I23" i="9"/>
  <c r="H23" i="9"/>
  <c r="G23" i="9"/>
  <c r="J22" i="9"/>
  <c r="G22" i="9"/>
  <c r="K22" i="9" s="1"/>
  <c r="K21" i="9"/>
  <c r="J21" i="9"/>
  <c r="I21" i="9"/>
  <c r="H21" i="9"/>
  <c r="G21" i="9"/>
  <c r="J20" i="9"/>
  <c r="G20" i="9"/>
  <c r="K19" i="9"/>
  <c r="G19" i="9"/>
  <c r="J18" i="9"/>
  <c r="K18" i="9" s="1"/>
  <c r="G18" i="9"/>
  <c r="H17" i="9"/>
  <c r="I17" i="9" s="1"/>
  <c r="G17" i="9"/>
  <c r="C4" i="9"/>
  <c r="J19" i="9" s="1"/>
  <c r="G2243" i="8"/>
  <c r="G2242" i="8"/>
  <c r="G2241" i="8"/>
  <c r="G2240" i="8"/>
  <c r="G2239" i="8"/>
  <c r="H2239" i="8" s="1"/>
  <c r="G2238" i="8"/>
  <c r="H2238" i="8" s="1"/>
  <c r="H2237" i="8"/>
  <c r="G2237" i="8"/>
  <c r="G2236" i="8"/>
  <c r="H2236" i="8" s="1"/>
  <c r="G2235" i="8"/>
  <c r="H2235" i="8" s="1"/>
  <c r="G2234" i="8"/>
  <c r="H2234" i="8" s="1"/>
  <c r="G2233" i="8"/>
  <c r="H2233" i="8" s="1"/>
  <c r="H2232" i="8"/>
  <c r="G2232" i="8"/>
  <c r="G2231" i="8"/>
  <c r="H2231" i="8" s="1"/>
  <c r="G2230" i="8"/>
  <c r="H2230" i="8" s="1"/>
  <c r="G2229" i="8"/>
  <c r="H2229" i="8" s="1"/>
  <c r="J2228" i="8"/>
  <c r="G2228" i="8"/>
  <c r="H2228" i="8" s="1"/>
  <c r="J2227" i="8"/>
  <c r="G2227" i="8"/>
  <c r="H2227" i="8" s="1"/>
  <c r="J2226" i="8"/>
  <c r="G2226" i="8"/>
  <c r="H2226" i="8" s="1"/>
  <c r="J2225" i="8"/>
  <c r="G2225" i="8"/>
  <c r="H2225" i="8" s="1"/>
  <c r="J2224" i="8"/>
  <c r="H2224" i="8"/>
  <c r="G2224" i="8"/>
  <c r="J2223" i="8"/>
  <c r="G2223" i="8"/>
  <c r="H2223" i="8" s="1"/>
  <c r="J2222" i="8"/>
  <c r="H2222" i="8"/>
  <c r="G2222" i="8"/>
  <c r="J2221" i="8"/>
  <c r="H2221" i="8"/>
  <c r="G2221" i="8"/>
  <c r="J2220" i="8"/>
  <c r="G2220" i="8"/>
  <c r="H2220" i="8" s="1"/>
  <c r="J2219" i="8"/>
  <c r="G2219" i="8"/>
  <c r="H2219" i="8" s="1"/>
  <c r="J2218" i="8"/>
  <c r="H2218" i="8"/>
  <c r="G2218" i="8"/>
  <c r="J2217" i="8"/>
  <c r="H2217" i="8"/>
  <c r="G2217" i="8"/>
  <c r="J2216" i="8"/>
  <c r="G2216" i="8"/>
  <c r="H2216" i="8" s="1"/>
  <c r="J2215" i="8"/>
  <c r="G2215" i="8"/>
  <c r="H2215" i="8" s="1"/>
  <c r="J2214" i="8"/>
  <c r="H2214" i="8"/>
  <c r="G2214" i="8"/>
  <c r="J2213" i="8"/>
  <c r="G2213" i="8"/>
  <c r="H2213" i="8" s="1"/>
  <c r="J2212" i="8"/>
  <c r="G2212" i="8"/>
  <c r="H2212" i="8" s="1"/>
  <c r="J2211" i="8"/>
  <c r="H2211" i="8"/>
  <c r="G2211" i="8"/>
  <c r="J2210" i="8"/>
  <c r="G2210" i="8"/>
  <c r="H2210" i="8" s="1"/>
  <c r="J2209" i="8"/>
  <c r="G2209" i="8"/>
  <c r="H2209" i="8" s="1"/>
  <c r="J2208" i="8"/>
  <c r="G2208" i="8"/>
  <c r="H2208" i="8" s="1"/>
  <c r="J2207" i="8"/>
  <c r="G2207" i="8"/>
  <c r="H2207" i="8" s="1"/>
  <c r="J2206" i="8"/>
  <c r="G2206" i="8"/>
  <c r="H2206" i="8" s="1"/>
  <c r="J2205" i="8"/>
  <c r="G2205" i="8"/>
  <c r="H2205" i="8" s="1"/>
  <c r="J2204" i="8"/>
  <c r="H2204" i="8"/>
  <c r="G2204" i="8"/>
  <c r="J2203" i="8"/>
  <c r="G2203" i="8"/>
  <c r="H2203" i="8" s="1"/>
  <c r="J2202" i="8"/>
  <c r="G2202" i="8"/>
  <c r="H2202" i="8" s="1"/>
  <c r="J2201" i="8"/>
  <c r="H2201" i="8"/>
  <c r="G2201" i="8"/>
  <c r="J2200" i="8"/>
  <c r="G2200" i="8"/>
  <c r="H2200" i="8" s="1"/>
  <c r="J2199" i="8"/>
  <c r="H2199" i="8"/>
  <c r="G2199" i="8"/>
  <c r="J2198" i="8"/>
  <c r="G2198" i="8"/>
  <c r="H2198" i="8" s="1"/>
  <c r="J2197" i="8"/>
  <c r="G2197" i="8"/>
  <c r="H2197" i="8" s="1"/>
  <c r="J2196" i="8"/>
  <c r="G2196" i="8"/>
  <c r="H2196" i="8" s="1"/>
  <c r="J2195" i="8"/>
  <c r="H2195" i="8"/>
  <c r="G2195" i="8"/>
  <c r="J2194" i="8"/>
  <c r="H2194" i="8"/>
  <c r="G2194" i="8"/>
  <c r="J2193" i="8"/>
  <c r="G2193" i="8"/>
  <c r="H2193" i="8" s="1"/>
  <c r="J2192" i="8"/>
  <c r="G2192" i="8"/>
  <c r="H2192" i="8" s="1"/>
  <c r="J2191" i="8"/>
  <c r="H2191" i="8"/>
  <c r="G2191" i="8"/>
  <c r="J2190" i="8"/>
  <c r="G2190" i="8"/>
  <c r="H2190" i="8" s="1"/>
  <c r="J2189" i="8"/>
  <c r="G2189" i="8"/>
  <c r="H2189" i="8" s="1"/>
  <c r="J2188" i="8"/>
  <c r="H2188" i="8"/>
  <c r="G2188" i="8"/>
  <c r="J2187" i="8"/>
  <c r="G2187" i="8"/>
  <c r="H2187" i="8" s="1"/>
  <c r="J2186" i="8"/>
  <c r="G2186" i="8"/>
  <c r="H2186" i="8" s="1"/>
  <c r="J2185" i="8"/>
  <c r="G2185" i="8"/>
  <c r="H2185" i="8" s="1"/>
  <c r="J2184" i="8"/>
  <c r="H2184" i="8"/>
  <c r="G2184" i="8"/>
  <c r="J2183" i="8"/>
  <c r="G2183" i="8"/>
  <c r="H2183" i="8" s="1"/>
  <c r="J2182" i="8"/>
  <c r="G2182" i="8"/>
  <c r="H2182" i="8" s="1"/>
  <c r="J2181" i="8"/>
  <c r="H2181" i="8"/>
  <c r="G2181" i="8"/>
  <c r="J2180" i="8"/>
  <c r="G2180" i="8"/>
  <c r="H2180" i="8" s="1"/>
  <c r="J2179" i="8"/>
  <c r="H2179" i="8"/>
  <c r="G2179" i="8"/>
  <c r="J2178" i="8"/>
  <c r="G2178" i="8"/>
  <c r="H2178" i="8" s="1"/>
  <c r="J2177" i="8"/>
  <c r="G2177" i="8"/>
  <c r="H2177" i="8" s="1"/>
  <c r="J2176" i="8"/>
  <c r="H2176" i="8"/>
  <c r="G2176" i="8"/>
  <c r="J2175" i="8"/>
  <c r="G2175" i="8"/>
  <c r="H2175" i="8" s="1"/>
  <c r="J2174" i="8"/>
  <c r="H2174" i="8"/>
  <c r="G2174" i="8"/>
  <c r="J2173" i="8"/>
  <c r="G2173" i="8"/>
  <c r="H2173" i="8" s="1"/>
  <c r="J2172" i="8"/>
  <c r="G2172" i="8"/>
  <c r="H2172" i="8" s="1"/>
  <c r="J2171" i="8"/>
  <c r="H2171" i="8"/>
  <c r="G2171" i="8"/>
  <c r="J2170" i="8"/>
  <c r="G2170" i="8"/>
  <c r="H2170" i="8" s="1"/>
  <c r="J2169" i="8"/>
  <c r="H2169" i="8"/>
  <c r="G2169" i="8"/>
  <c r="J2168" i="8"/>
  <c r="G2168" i="8"/>
  <c r="H2168" i="8" s="1"/>
  <c r="J2167" i="8"/>
  <c r="G2167" i="8"/>
  <c r="H2167" i="8" s="1"/>
  <c r="J2166" i="8"/>
  <c r="G2166" i="8"/>
  <c r="H2166" i="8" s="1"/>
  <c r="J2165" i="8"/>
  <c r="H2165" i="8"/>
  <c r="G2165" i="8"/>
  <c r="J2164" i="8"/>
  <c r="H2164" i="8"/>
  <c r="G2164" i="8"/>
  <c r="J2163" i="8"/>
  <c r="G2163" i="8"/>
  <c r="H2163" i="8" s="1"/>
  <c r="J2162" i="8"/>
  <c r="G2162" i="8"/>
  <c r="H2162" i="8" s="1"/>
  <c r="J2161" i="8"/>
  <c r="H2161" i="8"/>
  <c r="G2161" i="8"/>
  <c r="J2160" i="8"/>
  <c r="G2160" i="8"/>
  <c r="H2160" i="8" s="1"/>
  <c r="J2159" i="8"/>
  <c r="G2159" i="8"/>
  <c r="H2159" i="8" s="1"/>
  <c r="J2158" i="8"/>
  <c r="H2158" i="8"/>
  <c r="G2158" i="8"/>
  <c r="J2157" i="8"/>
  <c r="G2157" i="8"/>
  <c r="H2157" i="8" s="1"/>
  <c r="J2156" i="8"/>
  <c r="G2156" i="8"/>
  <c r="H2156" i="8" s="1"/>
  <c r="J2155" i="8"/>
  <c r="G2155" i="8"/>
  <c r="H2155" i="8" s="1"/>
  <c r="J2154" i="8"/>
  <c r="H2154" i="8"/>
  <c r="G2154" i="8"/>
  <c r="J2153" i="8"/>
  <c r="G2153" i="8"/>
  <c r="H2153" i="8" s="1"/>
  <c r="J2152" i="8"/>
  <c r="G2152" i="8"/>
  <c r="H2152" i="8" s="1"/>
  <c r="J2151" i="8"/>
  <c r="H2151" i="8"/>
  <c r="G2151" i="8"/>
  <c r="J2150" i="8"/>
  <c r="H2150" i="8"/>
  <c r="G2150" i="8"/>
  <c r="J2149" i="8"/>
  <c r="G2149" i="8"/>
  <c r="H2149" i="8" s="1"/>
  <c r="J2148" i="8"/>
  <c r="G2148" i="8"/>
  <c r="H2148" i="8" s="1"/>
  <c r="J2147" i="8"/>
  <c r="G2147" i="8"/>
  <c r="H2147" i="8" s="1"/>
  <c r="J2146" i="8"/>
  <c r="G2146" i="8"/>
  <c r="H2146" i="8" s="1"/>
  <c r="J2145" i="8"/>
  <c r="G2145" i="8"/>
  <c r="H2145" i="8" s="1"/>
  <c r="J2144" i="8"/>
  <c r="H2144" i="8"/>
  <c r="G2144" i="8"/>
  <c r="J2143" i="8"/>
  <c r="G2143" i="8"/>
  <c r="H2143" i="8" s="1"/>
  <c r="J2142" i="8"/>
  <c r="G2142" i="8"/>
  <c r="H2142" i="8" s="1"/>
  <c r="J2141" i="8"/>
  <c r="H2141" i="8"/>
  <c r="G2141" i="8"/>
  <c r="J2140" i="8"/>
  <c r="G2140" i="8"/>
  <c r="H2140" i="8" s="1"/>
  <c r="J2139" i="8"/>
  <c r="G2139" i="8"/>
  <c r="H2139" i="8" s="1"/>
  <c r="J2138" i="8"/>
  <c r="G2138" i="8"/>
  <c r="H2138" i="8" s="1"/>
  <c r="J2137" i="8"/>
  <c r="G2137" i="8"/>
  <c r="H2137" i="8" s="1"/>
  <c r="J2136" i="8"/>
  <c r="H2136" i="8"/>
  <c r="G2136" i="8"/>
  <c r="J2135" i="8"/>
  <c r="G2135" i="8"/>
  <c r="H2135" i="8" s="1"/>
  <c r="J2134" i="8"/>
  <c r="H2134" i="8"/>
  <c r="G2134" i="8"/>
  <c r="J2133" i="8"/>
  <c r="G2133" i="8"/>
  <c r="H2133" i="8" s="1"/>
  <c r="J2132" i="8"/>
  <c r="H2132" i="8"/>
  <c r="G2132" i="8"/>
  <c r="J2131" i="8"/>
  <c r="H2131" i="8"/>
  <c r="G2131" i="8"/>
  <c r="J2130" i="8"/>
  <c r="G2130" i="8"/>
  <c r="H2130" i="8" s="1"/>
  <c r="J2129" i="8"/>
  <c r="G2129" i="8"/>
  <c r="H2129" i="8" s="1"/>
  <c r="J2128" i="8"/>
  <c r="G2128" i="8"/>
  <c r="H2128" i="8" s="1"/>
  <c r="J2127" i="8"/>
  <c r="H2127" i="8"/>
  <c r="G2127" i="8"/>
  <c r="J2126" i="8"/>
  <c r="G2126" i="8"/>
  <c r="H2126" i="8" s="1"/>
  <c r="J2125" i="8"/>
  <c r="H2125" i="8"/>
  <c r="G2125" i="8"/>
  <c r="J2124" i="8"/>
  <c r="H2124" i="8"/>
  <c r="G2124" i="8"/>
  <c r="J2123" i="8"/>
  <c r="G2123" i="8"/>
  <c r="H2123" i="8" s="1"/>
  <c r="J2122" i="8"/>
  <c r="G2122" i="8"/>
  <c r="H2122" i="8" s="1"/>
  <c r="J2121" i="8"/>
  <c r="H2121" i="8"/>
  <c r="G2121" i="8"/>
  <c r="J2120" i="8"/>
  <c r="G2120" i="8"/>
  <c r="H2120" i="8" s="1"/>
  <c r="J2119" i="8"/>
  <c r="G2119" i="8"/>
  <c r="H2119" i="8" s="1"/>
  <c r="J2118" i="8"/>
  <c r="H2118" i="8"/>
  <c r="G2118" i="8"/>
  <c r="J2117" i="8"/>
  <c r="H2117" i="8"/>
  <c r="G2117" i="8"/>
  <c r="J2116" i="8"/>
  <c r="G2116" i="8"/>
  <c r="H2116" i="8" s="1"/>
  <c r="J2115" i="8"/>
  <c r="G2115" i="8"/>
  <c r="H2115" i="8" s="1"/>
  <c r="J2114" i="8"/>
  <c r="H2114" i="8"/>
  <c r="G2114" i="8"/>
  <c r="J2113" i="8"/>
  <c r="G2113" i="8"/>
  <c r="H2113" i="8" s="1"/>
  <c r="J2112" i="8"/>
  <c r="G2112" i="8"/>
  <c r="H2112" i="8" s="1"/>
  <c r="J2111" i="8"/>
  <c r="H2111" i="8"/>
  <c r="G2111" i="8"/>
  <c r="J2110" i="8"/>
  <c r="G2110" i="8"/>
  <c r="H2110" i="8" s="1"/>
  <c r="J2109" i="8"/>
  <c r="G2109" i="8"/>
  <c r="H2109" i="8" s="1"/>
  <c r="J2108" i="8"/>
  <c r="G2108" i="8"/>
  <c r="H2108" i="8" s="1"/>
  <c r="J2107" i="8"/>
  <c r="H2107" i="8"/>
  <c r="G2107" i="8"/>
  <c r="J2106" i="8"/>
  <c r="G2106" i="8"/>
  <c r="H2106" i="8" s="1"/>
  <c r="J2105" i="8"/>
  <c r="G2105" i="8"/>
  <c r="H2105" i="8" s="1"/>
  <c r="J2104" i="8"/>
  <c r="H2104" i="8"/>
  <c r="G2104" i="8"/>
  <c r="J2103" i="8"/>
  <c r="G2103" i="8"/>
  <c r="H2103" i="8" s="1"/>
  <c r="J2102" i="8"/>
  <c r="G2102" i="8"/>
  <c r="H2102" i="8" s="1"/>
  <c r="J2101" i="8"/>
  <c r="H2101" i="8"/>
  <c r="G2101" i="8"/>
  <c r="J2100" i="8"/>
  <c r="G2100" i="8"/>
  <c r="H2100" i="8" s="1"/>
  <c r="J2099" i="8"/>
  <c r="G2099" i="8"/>
  <c r="H2099" i="8" s="1"/>
  <c r="J2098" i="8"/>
  <c r="G2098" i="8"/>
  <c r="H2098" i="8" s="1"/>
  <c r="J2097" i="8"/>
  <c r="H2097" i="8"/>
  <c r="G2097" i="8"/>
  <c r="J2096" i="8"/>
  <c r="G2096" i="8"/>
  <c r="H2096" i="8" s="1"/>
  <c r="J2095" i="8"/>
  <c r="G2095" i="8"/>
  <c r="H2095" i="8" s="1"/>
  <c r="J2094" i="8"/>
  <c r="H2094" i="8"/>
  <c r="G2094" i="8"/>
  <c r="J2093" i="8"/>
  <c r="G2093" i="8"/>
  <c r="H2093" i="8" s="1"/>
  <c r="J2092" i="8"/>
  <c r="G2092" i="8"/>
  <c r="H2092" i="8" s="1"/>
  <c r="J2091" i="8"/>
  <c r="H2091" i="8"/>
  <c r="G2091" i="8"/>
  <c r="J2090" i="8"/>
  <c r="G2090" i="8"/>
  <c r="H2090" i="8" s="1"/>
  <c r="J2089" i="8"/>
  <c r="H2089" i="8"/>
  <c r="G2089" i="8"/>
  <c r="J2088" i="8"/>
  <c r="G2088" i="8"/>
  <c r="H2088" i="8" s="1"/>
  <c r="J2087" i="8"/>
  <c r="H2087" i="8"/>
  <c r="G2087" i="8"/>
  <c r="J2086" i="8"/>
  <c r="H2086" i="8"/>
  <c r="G2086" i="8"/>
  <c r="J2085" i="8"/>
  <c r="H2085" i="8"/>
  <c r="G2085" i="8"/>
  <c r="J2084" i="8"/>
  <c r="H2084" i="8"/>
  <c r="G2084" i="8"/>
  <c r="J2083" i="8"/>
  <c r="G2083" i="8"/>
  <c r="H2083" i="8" s="1"/>
  <c r="J2082" i="8"/>
  <c r="H2082" i="8"/>
  <c r="G2082" i="8"/>
  <c r="J2081" i="8"/>
  <c r="H2081" i="8"/>
  <c r="G2081" i="8"/>
  <c r="J2080" i="8"/>
  <c r="G2080" i="8"/>
  <c r="H2080" i="8" s="1"/>
  <c r="J2079" i="8"/>
  <c r="G2079" i="8"/>
  <c r="H2079" i="8" s="1"/>
  <c r="J2078" i="8"/>
  <c r="G2078" i="8"/>
  <c r="H2078" i="8" s="1"/>
  <c r="J2077" i="8"/>
  <c r="G2077" i="8"/>
  <c r="I2077" i="8" s="1"/>
  <c r="J2076" i="8"/>
  <c r="G2076" i="8"/>
  <c r="I2076" i="8" s="1"/>
  <c r="J2075" i="8"/>
  <c r="I2075" i="8"/>
  <c r="H2075" i="8"/>
  <c r="G2075" i="8"/>
  <c r="J2074" i="8"/>
  <c r="G2074" i="8"/>
  <c r="I2074" i="8" s="1"/>
  <c r="J2073" i="8"/>
  <c r="G2073" i="8"/>
  <c r="J2072" i="8"/>
  <c r="G2072" i="8"/>
  <c r="I2072" i="8" s="1"/>
  <c r="J2071" i="8"/>
  <c r="G2071" i="8"/>
  <c r="I2071" i="8" s="1"/>
  <c r="J2070" i="8"/>
  <c r="I2070" i="8"/>
  <c r="H2070" i="8"/>
  <c r="G2070" i="8"/>
  <c r="J2069" i="8"/>
  <c r="G2069" i="8"/>
  <c r="I2069" i="8" s="1"/>
  <c r="J2068" i="8"/>
  <c r="G2068" i="8"/>
  <c r="I2068" i="8" s="1"/>
  <c r="J2067" i="8"/>
  <c r="G2067" i="8"/>
  <c r="I2067" i="8" s="1"/>
  <c r="J2066" i="8"/>
  <c r="I2066" i="8"/>
  <c r="G2066" i="8"/>
  <c r="H2066" i="8" s="1"/>
  <c r="J2065" i="8"/>
  <c r="I2065" i="8"/>
  <c r="H2065" i="8"/>
  <c r="G2065" i="8"/>
  <c r="J2064" i="8"/>
  <c r="G2064" i="8"/>
  <c r="J2063" i="8"/>
  <c r="H2063" i="8"/>
  <c r="G2063" i="8"/>
  <c r="I2063" i="8" s="1"/>
  <c r="J2062" i="8"/>
  <c r="H2062" i="8"/>
  <c r="G2062" i="8"/>
  <c r="I2062" i="8" s="1"/>
  <c r="J2061" i="8"/>
  <c r="I2061" i="8"/>
  <c r="H2061" i="8"/>
  <c r="G2061" i="8"/>
  <c r="J2060" i="8"/>
  <c r="I2060" i="8"/>
  <c r="H2060" i="8"/>
  <c r="G2060" i="8"/>
  <c r="J2059" i="8"/>
  <c r="H2059" i="8"/>
  <c r="G2059" i="8"/>
  <c r="I2059" i="8" s="1"/>
  <c r="J2058" i="8"/>
  <c r="I2058" i="8"/>
  <c r="H2058" i="8"/>
  <c r="G2058" i="8"/>
  <c r="J2057" i="8"/>
  <c r="H2057" i="8"/>
  <c r="G2057" i="8"/>
  <c r="I2057" i="8" s="1"/>
  <c r="J2056" i="8"/>
  <c r="G2056" i="8"/>
  <c r="J2055" i="8"/>
  <c r="I2055" i="8"/>
  <c r="H2055" i="8"/>
  <c r="G2055" i="8"/>
  <c r="J2054" i="8"/>
  <c r="G2054" i="8"/>
  <c r="I2054" i="8" s="1"/>
  <c r="J2053" i="8"/>
  <c r="G2053" i="8"/>
  <c r="J2052" i="8"/>
  <c r="H2052" i="8"/>
  <c r="G2052" i="8"/>
  <c r="I2052" i="8" s="1"/>
  <c r="J2051" i="8"/>
  <c r="G2051" i="8"/>
  <c r="J2050" i="8"/>
  <c r="I2050" i="8"/>
  <c r="H2050" i="8"/>
  <c r="G2050" i="8"/>
  <c r="J2049" i="8"/>
  <c r="H2049" i="8"/>
  <c r="G2049" i="8"/>
  <c r="I2049" i="8" s="1"/>
  <c r="J2048" i="8"/>
  <c r="G2048" i="8"/>
  <c r="I2048" i="8" s="1"/>
  <c r="J2047" i="8"/>
  <c r="H2047" i="8"/>
  <c r="G2047" i="8"/>
  <c r="I2047" i="8" s="1"/>
  <c r="J2046" i="8"/>
  <c r="G2046" i="8"/>
  <c r="I2046" i="8" s="1"/>
  <c r="J2045" i="8"/>
  <c r="I2045" i="8"/>
  <c r="H2045" i="8"/>
  <c r="G2045" i="8"/>
  <c r="J2044" i="8"/>
  <c r="H2044" i="8"/>
  <c r="G2044" i="8"/>
  <c r="I2044" i="8" s="1"/>
  <c r="J2043" i="8"/>
  <c r="G2043" i="8"/>
  <c r="I2043" i="8" s="1"/>
  <c r="J2042" i="8"/>
  <c r="H2042" i="8"/>
  <c r="G2042" i="8"/>
  <c r="I2042" i="8" s="1"/>
  <c r="J2041" i="8"/>
  <c r="I2041" i="8"/>
  <c r="G2041" i="8"/>
  <c r="H2041" i="8" s="1"/>
  <c r="J2040" i="8"/>
  <c r="I2040" i="8"/>
  <c r="H2040" i="8"/>
  <c r="G2040" i="8"/>
  <c r="J2039" i="8"/>
  <c r="G2039" i="8"/>
  <c r="I2039" i="8" s="1"/>
  <c r="J2038" i="8"/>
  <c r="G2038" i="8"/>
  <c r="I2038" i="8" s="1"/>
  <c r="J2037" i="8"/>
  <c r="G2037" i="8"/>
  <c r="I2037" i="8" s="1"/>
  <c r="J2036" i="8"/>
  <c r="G2036" i="8"/>
  <c r="J2035" i="8"/>
  <c r="I2035" i="8"/>
  <c r="H2035" i="8"/>
  <c r="G2035" i="8"/>
  <c r="J2034" i="8"/>
  <c r="G2034" i="8"/>
  <c r="J2033" i="8"/>
  <c r="I2033" i="8"/>
  <c r="H2033" i="8"/>
  <c r="G2033" i="8"/>
  <c r="J2032" i="8"/>
  <c r="G2032" i="8"/>
  <c r="I2032" i="8" s="1"/>
  <c r="J2031" i="8"/>
  <c r="G2031" i="8"/>
  <c r="I2031" i="8" s="1"/>
  <c r="J2030" i="8"/>
  <c r="I2030" i="8"/>
  <c r="H2030" i="8"/>
  <c r="G2030" i="8"/>
  <c r="J2029" i="8"/>
  <c r="G2029" i="8"/>
  <c r="I2029" i="8" s="1"/>
  <c r="J2028" i="8"/>
  <c r="G2028" i="8"/>
  <c r="I2028" i="8" s="1"/>
  <c r="J2027" i="8"/>
  <c r="G2027" i="8"/>
  <c r="I2027" i="8" s="1"/>
  <c r="J2026" i="8"/>
  <c r="G2026" i="8"/>
  <c r="I2026" i="8" s="1"/>
  <c r="J2025" i="8"/>
  <c r="I2025" i="8"/>
  <c r="H2025" i="8"/>
  <c r="G2025" i="8"/>
  <c r="J2024" i="8"/>
  <c r="H2024" i="8"/>
  <c r="G2024" i="8"/>
  <c r="I2024" i="8" s="1"/>
  <c r="J2023" i="8"/>
  <c r="G2023" i="8"/>
  <c r="I2023" i="8" s="1"/>
  <c r="J2022" i="8"/>
  <c r="G2022" i="8"/>
  <c r="I2022" i="8" s="1"/>
  <c r="J2021" i="8"/>
  <c r="I2021" i="8"/>
  <c r="H2021" i="8"/>
  <c r="G2021" i="8"/>
  <c r="J2020" i="8"/>
  <c r="I2020" i="8"/>
  <c r="H2020" i="8"/>
  <c r="G2020" i="8"/>
  <c r="J2019" i="8"/>
  <c r="G2019" i="8"/>
  <c r="I2019" i="8" s="1"/>
  <c r="J2018" i="8"/>
  <c r="I2018" i="8"/>
  <c r="H2018" i="8"/>
  <c r="G2018" i="8"/>
  <c r="J2017" i="8"/>
  <c r="G2017" i="8"/>
  <c r="I2017" i="8" s="1"/>
  <c r="J2016" i="8"/>
  <c r="H2016" i="8"/>
  <c r="G2016" i="8"/>
  <c r="I2016" i="8" s="1"/>
  <c r="J2015" i="8"/>
  <c r="I2015" i="8"/>
  <c r="H2015" i="8"/>
  <c r="G2015" i="8"/>
  <c r="J2014" i="8"/>
  <c r="G2014" i="8"/>
  <c r="I2014" i="8" s="1"/>
  <c r="J2013" i="8"/>
  <c r="H2013" i="8"/>
  <c r="G2013" i="8"/>
  <c r="I2013" i="8" s="1"/>
  <c r="J2012" i="8"/>
  <c r="G2012" i="8"/>
  <c r="I2012" i="8" s="1"/>
  <c r="J2011" i="8"/>
  <c r="G2011" i="8"/>
  <c r="I2011" i="8" s="1"/>
  <c r="J2010" i="8"/>
  <c r="I2010" i="8"/>
  <c r="H2010" i="8"/>
  <c r="G2010" i="8"/>
  <c r="J2009" i="8"/>
  <c r="H2009" i="8"/>
  <c r="G2009" i="8"/>
  <c r="I2009" i="8" s="1"/>
  <c r="J2008" i="8"/>
  <c r="G2008" i="8"/>
  <c r="J2007" i="8"/>
  <c r="G2007" i="8"/>
  <c r="I2007" i="8" s="1"/>
  <c r="J2006" i="8"/>
  <c r="I2006" i="8"/>
  <c r="G2006" i="8"/>
  <c r="H2006" i="8" s="1"/>
  <c r="J2005" i="8"/>
  <c r="I2005" i="8"/>
  <c r="H2005" i="8"/>
  <c r="G2005" i="8"/>
  <c r="J2004" i="8"/>
  <c r="H2004" i="8"/>
  <c r="G2004" i="8"/>
  <c r="I2004" i="8" s="1"/>
  <c r="J2003" i="8"/>
  <c r="I2003" i="8"/>
  <c r="H2003" i="8"/>
  <c r="G2003" i="8"/>
  <c r="J2002" i="8"/>
  <c r="G2002" i="8"/>
  <c r="I2002" i="8" s="1"/>
  <c r="J2001" i="8"/>
  <c r="I2001" i="8"/>
  <c r="H2001" i="8"/>
  <c r="G2001" i="8"/>
  <c r="J2000" i="8"/>
  <c r="I2000" i="8"/>
  <c r="H2000" i="8"/>
  <c r="G2000" i="8"/>
  <c r="J1999" i="8"/>
  <c r="G1999" i="8"/>
  <c r="I1999" i="8" s="1"/>
  <c r="J1998" i="8"/>
  <c r="I1998" i="8"/>
  <c r="H1998" i="8"/>
  <c r="G1998" i="8"/>
  <c r="J1997" i="8"/>
  <c r="G1997" i="8"/>
  <c r="I1997" i="8" s="1"/>
  <c r="J1996" i="8"/>
  <c r="H1996" i="8"/>
  <c r="G1996" i="8"/>
  <c r="I1996" i="8" s="1"/>
  <c r="J1995" i="8"/>
  <c r="I1995" i="8"/>
  <c r="H1995" i="8"/>
  <c r="G1995" i="8"/>
  <c r="J1994" i="8"/>
  <c r="G1994" i="8"/>
  <c r="I1994" i="8" s="1"/>
  <c r="J1993" i="8"/>
  <c r="I1993" i="8"/>
  <c r="H1993" i="8"/>
  <c r="G1993" i="8"/>
  <c r="J1992" i="8"/>
  <c r="G1992" i="8"/>
  <c r="I1992" i="8" s="1"/>
  <c r="J1991" i="8"/>
  <c r="G1991" i="8"/>
  <c r="H1991" i="8" s="1"/>
  <c r="J1990" i="8"/>
  <c r="I1990" i="8"/>
  <c r="G1990" i="8"/>
  <c r="H1990" i="8" s="1"/>
  <c r="J1989" i="8"/>
  <c r="H1989" i="8"/>
  <c r="G1989" i="8"/>
  <c r="I1989" i="8" s="1"/>
  <c r="J1988" i="8"/>
  <c r="G1988" i="8"/>
  <c r="H1988" i="8" s="1"/>
  <c r="J1987" i="8"/>
  <c r="G1987" i="8"/>
  <c r="I1987" i="8" s="1"/>
  <c r="J1986" i="8"/>
  <c r="G1986" i="8"/>
  <c r="J1985" i="8"/>
  <c r="I1985" i="8"/>
  <c r="H1985" i="8"/>
  <c r="G1985" i="8"/>
  <c r="J1984" i="8"/>
  <c r="H1984" i="8"/>
  <c r="G1984" i="8"/>
  <c r="I1984" i="8" s="1"/>
  <c r="J1983" i="8"/>
  <c r="G1983" i="8"/>
  <c r="I1983" i="8" s="1"/>
  <c r="J1982" i="8"/>
  <c r="G1982" i="8"/>
  <c r="I1982" i="8" s="1"/>
  <c r="J1981" i="8"/>
  <c r="H1981" i="8"/>
  <c r="G1981" i="8"/>
  <c r="I1981" i="8" s="1"/>
  <c r="J1980" i="8"/>
  <c r="I1980" i="8"/>
  <c r="H1980" i="8"/>
  <c r="G1980" i="8"/>
  <c r="J1979" i="8"/>
  <c r="H1979" i="8"/>
  <c r="G1979" i="8"/>
  <c r="I1979" i="8" s="1"/>
  <c r="J1978" i="8"/>
  <c r="I1978" i="8"/>
  <c r="H1978" i="8"/>
  <c r="G1978" i="8"/>
  <c r="J1977" i="8"/>
  <c r="G1977" i="8"/>
  <c r="I1977" i="8" s="1"/>
  <c r="J1976" i="8"/>
  <c r="G1976" i="8"/>
  <c r="H1976" i="8" s="1"/>
  <c r="J1975" i="8"/>
  <c r="I1975" i="8"/>
  <c r="G1975" i="8"/>
  <c r="H1975" i="8" s="1"/>
  <c r="J1974" i="8"/>
  <c r="H1974" i="8"/>
  <c r="G1974" i="8"/>
  <c r="I1974" i="8" s="1"/>
  <c r="J1973" i="8"/>
  <c r="G1973" i="8"/>
  <c r="H1973" i="8" s="1"/>
  <c r="J1972" i="8"/>
  <c r="G1972" i="8"/>
  <c r="I1972" i="8" s="1"/>
  <c r="J1971" i="8"/>
  <c r="I1971" i="8"/>
  <c r="H1971" i="8"/>
  <c r="G1971" i="8"/>
  <c r="J1970" i="8"/>
  <c r="I1970" i="8"/>
  <c r="G1970" i="8"/>
  <c r="H1970" i="8" s="1"/>
  <c r="J1969" i="8"/>
  <c r="G1969" i="8"/>
  <c r="J1968" i="8"/>
  <c r="I1968" i="8"/>
  <c r="H1968" i="8"/>
  <c r="G1968" i="8"/>
  <c r="J1967" i="8"/>
  <c r="G1967" i="8"/>
  <c r="I1967" i="8" s="1"/>
  <c r="J1966" i="8"/>
  <c r="G1966" i="8"/>
  <c r="J1965" i="8"/>
  <c r="I1965" i="8"/>
  <c r="G1965" i="8"/>
  <c r="H1965" i="8" s="1"/>
  <c r="J1964" i="8"/>
  <c r="H1964" i="8"/>
  <c r="G1964" i="8"/>
  <c r="I1964" i="8" s="1"/>
  <c r="J1963" i="8"/>
  <c r="G1963" i="8"/>
  <c r="J1962" i="8"/>
  <c r="G1962" i="8"/>
  <c r="I1962" i="8" s="1"/>
  <c r="J1961" i="8"/>
  <c r="I1961" i="8"/>
  <c r="H1961" i="8"/>
  <c r="G1961" i="8"/>
  <c r="J1960" i="8"/>
  <c r="I1960" i="8"/>
  <c r="G1960" i="8"/>
  <c r="H1960" i="8" s="1"/>
  <c r="J1959" i="8"/>
  <c r="G1959" i="8"/>
  <c r="I1959" i="8" s="1"/>
  <c r="J1958" i="8"/>
  <c r="I1958" i="8"/>
  <c r="H1958" i="8"/>
  <c r="G1958" i="8"/>
  <c r="J1957" i="8"/>
  <c r="G1957" i="8"/>
  <c r="I1957" i="8" s="1"/>
  <c r="J1956" i="8"/>
  <c r="I1956" i="8"/>
  <c r="G1956" i="8"/>
  <c r="H1956" i="8" s="1"/>
  <c r="J1955" i="8"/>
  <c r="I1955" i="8"/>
  <c r="G1955" i="8"/>
  <c r="H1955" i="8" s="1"/>
  <c r="J1954" i="8"/>
  <c r="G1954" i="8"/>
  <c r="I1954" i="8" s="1"/>
  <c r="J1953" i="8"/>
  <c r="I1953" i="8"/>
  <c r="H1953" i="8"/>
  <c r="G1953" i="8"/>
  <c r="J1952" i="8"/>
  <c r="G1952" i="8"/>
  <c r="I1952" i="8" s="1"/>
  <c r="J1951" i="8"/>
  <c r="G1951" i="8"/>
  <c r="H1951" i="8" s="1"/>
  <c r="J1950" i="8"/>
  <c r="I1950" i="8"/>
  <c r="G1950" i="8"/>
  <c r="H1950" i="8" s="1"/>
  <c r="J1949" i="8"/>
  <c r="H1949" i="8"/>
  <c r="G1949" i="8"/>
  <c r="I1949" i="8" s="1"/>
  <c r="J1948" i="8"/>
  <c r="G1948" i="8"/>
  <c r="H1948" i="8" s="1"/>
  <c r="J1947" i="8"/>
  <c r="I1947" i="8"/>
  <c r="H1947" i="8"/>
  <c r="G1947" i="8"/>
  <c r="J1946" i="8"/>
  <c r="I1946" i="8"/>
  <c r="H1946" i="8"/>
  <c r="G1946" i="8"/>
  <c r="J1945" i="8"/>
  <c r="I1945" i="8"/>
  <c r="G1945" i="8"/>
  <c r="H1945" i="8" s="1"/>
  <c r="J1944" i="8"/>
  <c r="G1944" i="8"/>
  <c r="I1944" i="8" s="1"/>
  <c r="J1943" i="8"/>
  <c r="I1943" i="8"/>
  <c r="H1943" i="8"/>
  <c r="G1943" i="8"/>
  <c r="J1942" i="8"/>
  <c r="I1942" i="8"/>
  <c r="H1942" i="8"/>
  <c r="G1942" i="8"/>
  <c r="J1941" i="8"/>
  <c r="G1941" i="8"/>
  <c r="I1941" i="8" s="1"/>
  <c r="J1940" i="8"/>
  <c r="I1940" i="8"/>
  <c r="G1940" i="8"/>
  <c r="H1940" i="8" s="1"/>
  <c r="J1939" i="8"/>
  <c r="G1939" i="8"/>
  <c r="J1938" i="8"/>
  <c r="H1938" i="8"/>
  <c r="G1938" i="8"/>
  <c r="I1938" i="8" s="1"/>
  <c r="J1937" i="8"/>
  <c r="I1937" i="8"/>
  <c r="G1937" i="8"/>
  <c r="H1937" i="8" s="1"/>
  <c r="J1936" i="8"/>
  <c r="G1936" i="8"/>
  <c r="J1935" i="8"/>
  <c r="I1935" i="8"/>
  <c r="G1935" i="8"/>
  <c r="H1935" i="8" s="1"/>
  <c r="J1934" i="8"/>
  <c r="G1934" i="8"/>
  <c r="I1934" i="8" s="1"/>
  <c r="J1933" i="8"/>
  <c r="G1933" i="8"/>
  <c r="I1933" i="8" s="1"/>
  <c r="J1932" i="8"/>
  <c r="I1932" i="8"/>
  <c r="G1932" i="8"/>
  <c r="H1932" i="8" s="1"/>
  <c r="J1931" i="8"/>
  <c r="G1931" i="8"/>
  <c r="H1931" i="8" s="1"/>
  <c r="J1930" i="8"/>
  <c r="I1930" i="8"/>
  <c r="G1930" i="8"/>
  <c r="H1930" i="8" s="1"/>
  <c r="J1929" i="8"/>
  <c r="H1929" i="8"/>
  <c r="G1929" i="8"/>
  <c r="I1929" i="8" s="1"/>
  <c r="J1928" i="8"/>
  <c r="G1928" i="8"/>
  <c r="H1928" i="8" s="1"/>
  <c r="J1927" i="8"/>
  <c r="I1927" i="8"/>
  <c r="G1927" i="8"/>
  <c r="H1927" i="8" s="1"/>
  <c r="J1926" i="8"/>
  <c r="I1926" i="8"/>
  <c r="G1926" i="8"/>
  <c r="H1926" i="8" s="1"/>
  <c r="J1925" i="8"/>
  <c r="I1925" i="8"/>
  <c r="G1925" i="8"/>
  <c r="H1925" i="8" s="1"/>
  <c r="J1924" i="8"/>
  <c r="G1924" i="8"/>
  <c r="I1924" i="8" s="1"/>
  <c r="J1923" i="8"/>
  <c r="I1923" i="8"/>
  <c r="G1923" i="8"/>
  <c r="H1923" i="8" s="1"/>
  <c r="J1922" i="8"/>
  <c r="I1922" i="8"/>
  <c r="G1922" i="8"/>
  <c r="H1922" i="8" s="1"/>
  <c r="J1921" i="8"/>
  <c r="G1921" i="8"/>
  <c r="I1921" i="8" s="1"/>
  <c r="J1920" i="8"/>
  <c r="I1920" i="8"/>
  <c r="G1920" i="8"/>
  <c r="H1920" i="8" s="1"/>
  <c r="J1919" i="8"/>
  <c r="G1919" i="8"/>
  <c r="I1919" i="8" s="1"/>
  <c r="J1918" i="8"/>
  <c r="G1918" i="8"/>
  <c r="I1918" i="8" s="1"/>
  <c r="J1917" i="8"/>
  <c r="G1917" i="8"/>
  <c r="I1917" i="8" s="1"/>
  <c r="J1916" i="8"/>
  <c r="G1916" i="8"/>
  <c r="H1916" i="8" s="1"/>
  <c r="J1915" i="8"/>
  <c r="I1915" i="8"/>
  <c r="G1915" i="8"/>
  <c r="H1915" i="8" s="1"/>
  <c r="J1914" i="8"/>
  <c r="G1914" i="8"/>
  <c r="I1914" i="8" s="1"/>
  <c r="J1913" i="8"/>
  <c r="G1913" i="8"/>
  <c r="H1913" i="8" s="1"/>
  <c r="J1912" i="8"/>
  <c r="G1912" i="8"/>
  <c r="I1912" i="8" s="1"/>
  <c r="J1911" i="8"/>
  <c r="G1911" i="8"/>
  <c r="H1911" i="8" s="1"/>
  <c r="J1910" i="8"/>
  <c r="I1910" i="8"/>
  <c r="G1910" i="8"/>
  <c r="H1910" i="8" s="1"/>
  <c r="J1909" i="8"/>
  <c r="G1909" i="8"/>
  <c r="J1908" i="8"/>
  <c r="H1908" i="8"/>
  <c r="G1908" i="8"/>
  <c r="I1908" i="8" s="1"/>
  <c r="J1907" i="8"/>
  <c r="G1907" i="8"/>
  <c r="I1907" i="8" s="1"/>
  <c r="J1906" i="8"/>
  <c r="G1906" i="8"/>
  <c r="J1905" i="8"/>
  <c r="I1905" i="8"/>
  <c r="G1905" i="8"/>
  <c r="H1905" i="8" s="1"/>
  <c r="J1904" i="8"/>
  <c r="H1904" i="8"/>
  <c r="G1904" i="8"/>
  <c r="I1904" i="8" s="1"/>
  <c r="J1903" i="8"/>
  <c r="G1903" i="8"/>
  <c r="J1902" i="8"/>
  <c r="G1902" i="8"/>
  <c r="I1902" i="8" s="1"/>
  <c r="J1901" i="8"/>
  <c r="I1901" i="8"/>
  <c r="H1901" i="8"/>
  <c r="G1901" i="8"/>
  <c r="J1900" i="8"/>
  <c r="I1900" i="8"/>
  <c r="G1900" i="8"/>
  <c r="H1900" i="8" s="1"/>
  <c r="J1899" i="8"/>
  <c r="G1899" i="8"/>
  <c r="I1899" i="8" s="1"/>
  <c r="J1898" i="8"/>
  <c r="I1898" i="8"/>
  <c r="H1898" i="8"/>
  <c r="G1898" i="8"/>
  <c r="J1897" i="8"/>
  <c r="G1897" i="8"/>
  <c r="I1897" i="8" s="1"/>
  <c r="J1896" i="8"/>
  <c r="G1896" i="8"/>
  <c r="I1896" i="8" s="1"/>
  <c r="J1895" i="8"/>
  <c r="I1895" i="8"/>
  <c r="G1895" i="8"/>
  <c r="H1895" i="8" s="1"/>
  <c r="J1894" i="8"/>
  <c r="G1894" i="8"/>
  <c r="I1894" i="8" s="1"/>
  <c r="J1893" i="8"/>
  <c r="H1893" i="8"/>
  <c r="G1893" i="8"/>
  <c r="I1893" i="8" s="1"/>
  <c r="J1892" i="8"/>
  <c r="G1892" i="8"/>
  <c r="I1892" i="8" s="1"/>
  <c r="J1891" i="8"/>
  <c r="G1891" i="8"/>
  <c r="H1891" i="8" s="1"/>
  <c r="J1890" i="8"/>
  <c r="I1890" i="8"/>
  <c r="G1890" i="8"/>
  <c r="H1890" i="8" s="1"/>
  <c r="J1889" i="8"/>
  <c r="H1889" i="8"/>
  <c r="G1889" i="8"/>
  <c r="I1889" i="8" s="1"/>
  <c r="J1888" i="8"/>
  <c r="G1888" i="8"/>
  <c r="H1888" i="8" s="1"/>
  <c r="J1887" i="8"/>
  <c r="G1887" i="8"/>
  <c r="I1887" i="8" s="1"/>
  <c r="J1886" i="8"/>
  <c r="I1886" i="8"/>
  <c r="H1886" i="8"/>
  <c r="G1886" i="8"/>
  <c r="J1885" i="8"/>
  <c r="I1885" i="8"/>
  <c r="G1885" i="8"/>
  <c r="H1885" i="8" s="1"/>
  <c r="J1884" i="8"/>
  <c r="G1884" i="8"/>
  <c r="J1883" i="8"/>
  <c r="G1883" i="8"/>
  <c r="I1883" i="8" s="1"/>
  <c r="J1882" i="8"/>
  <c r="G1882" i="8"/>
  <c r="I1882" i="8" s="1"/>
  <c r="J1881" i="8"/>
  <c r="G1881" i="8"/>
  <c r="J1880" i="8"/>
  <c r="I1880" i="8"/>
  <c r="G1880" i="8"/>
  <c r="H1880" i="8" s="1"/>
  <c r="J1879" i="8"/>
  <c r="H1879" i="8"/>
  <c r="G1879" i="8"/>
  <c r="I1879" i="8" s="1"/>
  <c r="J1878" i="8"/>
  <c r="G1878" i="8"/>
  <c r="J1877" i="8"/>
  <c r="G1877" i="8"/>
  <c r="I1877" i="8" s="1"/>
  <c r="J1876" i="8"/>
  <c r="I1876" i="8"/>
  <c r="H1876" i="8"/>
  <c r="G1876" i="8"/>
  <c r="J1875" i="8"/>
  <c r="I1875" i="8"/>
  <c r="G1875" i="8"/>
  <c r="H1875" i="8" s="1"/>
  <c r="J1874" i="8"/>
  <c r="G1874" i="8"/>
  <c r="I1874" i="8" s="1"/>
  <c r="J1873" i="8"/>
  <c r="I1873" i="8"/>
  <c r="H1873" i="8"/>
  <c r="G1873" i="8"/>
  <c r="J1872" i="8"/>
  <c r="I1872" i="8"/>
  <c r="H1872" i="8"/>
  <c r="G1872" i="8"/>
  <c r="J1871" i="8"/>
  <c r="I1871" i="8"/>
  <c r="H1871" i="8"/>
  <c r="G1871" i="8"/>
  <c r="J1870" i="8"/>
  <c r="I1870" i="8"/>
  <c r="G1870" i="8"/>
  <c r="H1870" i="8" s="1"/>
  <c r="J1869" i="8"/>
  <c r="G1869" i="8"/>
  <c r="J1868" i="8"/>
  <c r="I1868" i="8"/>
  <c r="H1868" i="8"/>
  <c r="G1868" i="8"/>
  <c r="J1867" i="8"/>
  <c r="I1867" i="8"/>
  <c r="G1867" i="8"/>
  <c r="H1867" i="8" s="1"/>
  <c r="J1866" i="8"/>
  <c r="H1866" i="8"/>
  <c r="G1866" i="8"/>
  <c r="I1866" i="8" s="1"/>
  <c r="J1865" i="8"/>
  <c r="I1865" i="8"/>
  <c r="G1865" i="8"/>
  <c r="H1865" i="8" s="1"/>
  <c r="J1864" i="8"/>
  <c r="G1864" i="8"/>
  <c r="I1864" i="8" s="1"/>
  <c r="J1863" i="8"/>
  <c r="G1863" i="8"/>
  <c r="J1862" i="8"/>
  <c r="I1862" i="8"/>
  <c r="G1862" i="8"/>
  <c r="H1862" i="8" s="1"/>
  <c r="J1861" i="8"/>
  <c r="H1861" i="8"/>
  <c r="G1861" i="8"/>
  <c r="I1861" i="8" s="1"/>
  <c r="J1860" i="8"/>
  <c r="I1860" i="8"/>
  <c r="G1860" i="8"/>
  <c r="H1860" i="8" s="1"/>
  <c r="J1859" i="8"/>
  <c r="G1859" i="8"/>
  <c r="I1859" i="8" s="1"/>
  <c r="J1858" i="8"/>
  <c r="H1858" i="8"/>
  <c r="G1858" i="8"/>
  <c r="I1858" i="8" s="1"/>
  <c r="J1857" i="8"/>
  <c r="I1857" i="8"/>
  <c r="G1857" i="8"/>
  <c r="H1857" i="8" s="1"/>
  <c r="J1856" i="8"/>
  <c r="G1856" i="8"/>
  <c r="I1856" i="8" s="1"/>
  <c r="J1855" i="8"/>
  <c r="I1855" i="8"/>
  <c r="G1855" i="8"/>
  <c r="H1855" i="8" s="1"/>
  <c r="J1854" i="8"/>
  <c r="G1854" i="8"/>
  <c r="I1854" i="8" s="1"/>
  <c r="J1853" i="8"/>
  <c r="H1853" i="8"/>
  <c r="G1853" i="8"/>
  <c r="I1853" i="8" s="1"/>
  <c r="J1852" i="8"/>
  <c r="I1852" i="8"/>
  <c r="G1852" i="8"/>
  <c r="H1852" i="8" s="1"/>
  <c r="J1851" i="8"/>
  <c r="H1851" i="8"/>
  <c r="G1851" i="8"/>
  <c r="I1851" i="8" s="1"/>
  <c r="J1850" i="8"/>
  <c r="I1850" i="8"/>
  <c r="G1850" i="8"/>
  <c r="H1850" i="8" s="1"/>
  <c r="J1849" i="8"/>
  <c r="G1849" i="8"/>
  <c r="I1849" i="8" s="1"/>
  <c r="J1848" i="8"/>
  <c r="I1848" i="8"/>
  <c r="G1848" i="8"/>
  <c r="H1848" i="8" s="1"/>
  <c r="J1847" i="8"/>
  <c r="G1847" i="8"/>
  <c r="I1847" i="8" s="1"/>
  <c r="J1846" i="8"/>
  <c r="G1846" i="8"/>
  <c r="H1846" i="8" s="1"/>
  <c r="J1845" i="8"/>
  <c r="I1845" i="8"/>
  <c r="G1845" i="8"/>
  <c r="H1845" i="8" s="1"/>
  <c r="J1844" i="8"/>
  <c r="G1844" i="8"/>
  <c r="I1844" i="8" s="1"/>
  <c r="J1843" i="8"/>
  <c r="G1843" i="8"/>
  <c r="H1843" i="8" s="1"/>
  <c r="J1842" i="8"/>
  <c r="G1842" i="8"/>
  <c r="I1842" i="8" s="1"/>
  <c r="J1841" i="8"/>
  <c r="I1841" i="8"/>
  <c r="H1841" i="8"/>
  <c r="G1841" i="8"/>
  <c r="J1840" i="8"/>
  <c r="I1840" i="8"/>
  <c r="G1840" i="8"/>
  <c r="H1840" i="8" s="1"/>
  <c r="J1839" i="8"/>
  <c r="G1839" i="8"/>
  <c r="J1838" i="8"/>
  <c r="H1838" i="8"/>
  <c r="G1838" i="8"/>
  <c r="I1838" i="8" s="1"/>
  <c r="J1837" i="8"/>
  <c r="G1837" i="8"/>
  <c r="I1837" i="8" s="1"/>
  <c r="J1836" i="8"/>
  <c r="G1836" i="8"/>
  <c r="J1835" i="8"/>
  <c r="I1835" i="8"/>
  <c r="H1835" i="8"/>
  <c r="G1835" i="8"/>
  <c r="J1834" i="8"/>
  <c r="H1834" i="8"/>
  <c r="G1834" i="8"/>
  <c r="I1834" i="8" s="1"/>
  <c r="J1833" i="8"/>
  <c r="H1833" i="8"/>
  <c r="G1833" i="8"/>
  <c r="I1833" i="8" s="1"/>
  <c r="J1832" i="8"/>
  <c r="G1832" i="8"/>
  <c r="I1832" i="8" s="1"/>
  <c r="J1831" i="8"/>
  <c r="I1831" i="8"/>
  <c r="G1831" i="8"/>
  <c r="H1831" i="8" s="1"/>
  <c r="J1830" i="8"/>
  <c r="I1830" i="8"/>
  <c r="G1830" i="8"/>
  <c r="H1830" i="8" s="1"/>
  <c r="J1829" i="8"/>
  <c r="G1829" i="8"/>
  <c r="J1828" i="8"/>
  <c r="I1828" i="8"/>
  <c r="G1828" i="8"/>
  <c r="H1828" i="8" s="1"/>
  <c r="J1827" i="8"/>
  <c r="G1827" i="8"/>
  <c r="I1827" i="8" s="1"/>
  <c r="J1826" i="8"/>
  <c r="H1826" i="8"/>
  <c r="G1826" i="8"/>
  <c r="I1826" i="8" s="1"/>
  <c r="J1825" i="8"/>
  <c r="I1825" i="8"/>
  <c r="G1825" i="8"/>
  <c r="H1825" i="8" s="1"/>
  <c r="J1824" i="8"/>
  <c r="G1824" i="8"/>
  <c r="I1824" i="8" s="1"/>
  <c r="J1823" i="8"/>
  <c r="I1823" i="8"/>
  <c r="G1823" i="8"/>
  <c r="H1823" i="8" s="1"/>
  <c r="J1822" i="8"/>
  <c r="G1822" i="8"/>
  <c r="I1822" i="8" s="1"/>
  <c r="J1821" i="8"/>
  <c r="G1821" i="8"/>
  <c r="I1821" i="8" s="1"/>
  <c r="J1820" i="8"/>
  <c r="I1820" i="8"/>
  <c r="G1820" i="8"/>
  <c r="H1820" i="8" s="1"/>
  <c r="J1819" i="8"/>
  <c r="G1819" i="8"/>
  <c r="I1819" i="8" s="1"/>
  <c r="J1818" i="8"/>
  <c r="G1818" i="8"/>
  <c r="I1818" i="8" s="1"/>
  <c r="J1817" i="8"/>
  <c r="G1817" i="8"/>
  <c r="I1817" i="8" s="1"/>
  <c r="J1816" i="8"/>
  <c r="I1816" i="8"/>
  <c r="H1816" i="8"/>
  <c r="G1816" i="8"/>
  <c r="J1815" i="8"/>
  <c r="I1815" i="8"/>
  <c r="G1815" i="8"/>
  <c r="H1815" i="8" s="1"/>
  <c r="J1814" i="8"/>
  <c r="H1814" i="8"/>
  <c r="G1814" i="8"/>
  <c r="I1814" i="8" s="1"/>
  <c r="J1813" i="8"/>
  <c r="I1813" i="8"/>
  <c r="H1813" i="8"/>
  <c r="G1813" i="8"/>
  <c r="J1812" i="8"/>
  <c r="G1812" i="8"/>
  <c r="I1812" i="8" s="1"/>
  <c r="J1811" i="8"/>
  <c r="H1811" i="8"/>
  <c r="G1811" i="8"/>
  <c r="I1811" i="8" s="1"/>
  <c r="J1810" i="8"/>
  <c r="I1810" i="8"/>
  <c r="G1810" i="8"/>
  <c r="H1810" i="8" s="1"/>
  <c r="J1809" i="8"/>
  <c r="G1809" i="8"/>
  <c r="I1809" i="8" s="1"/>
  <c r="J1808" i="8"/>
  <c r="H1808" i="8"/>
  <c r="G1808" i="8"/>
  <c r="I1808" i="8" s="1"/>
  <c r="J1807" i="8"/>
  <c r="G1807" i="8"/>
  <c r="I1807" i="8" s="1"/>
  <c r="J1806" i="8"/>
  <c r="I1806" i="8"/>
  <c r="G1806" i="8"/>
  <c r="H1806" i="8" s="1"/>
  <c r="J1805" i="8"/>
  <c r="I1805" i="8"/>
  <c r="G1805" i="8"/>
  <c r="H1805" i="8" s="1"/>
  <c r="J1804" i="8"/>
  <c r="G1804" i="8"/>
  <c r="J1803" i="8"/>
  <c r="I1803" i="8"/>
  <c r="G1803" i="8"/>
  <c r="H1803" i="8" s="1"/>
  <c r="J1802" i="8"/>
  <c r="G1802" i="8"/>
  <c r="I1802" i="8" s="1"/>
  <c r="J1801" i="8"/>
  <c r="H1801" i="8"/>
  <c r="G1801" i="8"/>
  <c r="I1801" i="8" s="1"/>
  <c r="J1800" i="8"/>
  <c r="I1800" i="8"/>
  <c r="G1800" i="8"/>
  <c r="H1800" i="8" s="1"/>
  <c r="J1799" i="8"/>
  <c r="G1799" i="8"/>
  <c r="I1799" i="8" s="1"/>
  <c r="J1798" i="8"/>
  <c r="I1798" i="8"/>
  <c r="G1798" i="8"/>
  <c r="H1798" i="8" s="1"/>
  <c r="J1797" i="8"/>
  <c r="G1797" i="8"/>
  <c r="I1797" i="8" s="1"/>
  <c r="J1796" i="8"/>
  <c r="G1796" i="8"/>
  <c r="I1796" i="8" s="1"/>
  <c r="J1795" i="8"/>
  <c r="I1795" i="8"/>
  <c r="G1795" i="8"/>
  <c r="H1795" i="8" s="1"/>
  <c r="J1794" i="8"/>
  <c r="G1794" i="8"/>
  <c r="I1794" i="8" s="1"/>
  <c r="J1793" i="8"/>
  <c r="G1793" i="8"/>
  <c r="I1793" i="8" s="1"/>
  <c r="J1792" i="8"/>
  <c r="G1792" i="8"/>
  <c r="I1792" i="8" s="1"/>
  <c r="J1791" i="8"/>
  <c r="I1791" i="8"/>
  <c r="H1791" i="8"/>
  <c r="G1791" i="8"/>
  <c r="J1790" i="8"/>
  <c r="I1790" i="8"/>
  <c r="G1790" i="8"/>
  <c r="H1790" i="8" s="1"/>
  <c r="J1789" i="8"/>
  <c r="G1789" i="8"/>
  <c r="I1789" i="8" s="1"/>
  <c r="J1788" i="8"/>
  <c r="I1788" i="8"/>
  <c r="H1788" i="8"/>
  <c r="G1788" i="8"/>
  <c r="J1787" i="8"/>
  <c r="G1787" i="8"/>
  <c r="I1787" i="8" s="1"/>
  <c r="J1786" i="8"/>
  <c r="G1786" i="8"/>
  <c r="I1786" i="8" s="1"/>
  <c r="J1785" i="8"/>
  <c r="I1785" i="8"/>
  <c r="G1785" i="8"/>
  <c r="H1785" i="8" s="1"/>
  <c r="J1784" i="8"/>
  <c r="G1784" i="8"/>
  <c r="I1784" i="8" s="1"/>
  <c r="J1783" i="8"/>
  <c r="H1783" i="8"/>
  <c r="G1783" i="8"/>
  <c r="I1783" i="8" s="1"/>
  <c r="J1782" i="8"/>
  <c r="G1782" i="8"/>
  <c r="I1782" i="8" s="1"/>
  <c r="J1781" i="8"/>
  <c r="I1781" i="8"/>
  <c r="G1781" i="8"/>
  <c r="H1781" i="8" s="1"/>
  <c r="J1780" i="8"/>
  <c r="I1780" i="8"/>
  <c r="G1780" i="8"/>
  <c r="H1780" i="8" s="1"/>
  <c r="J1779" i="8"/>
  <c r="G1779" i="8"/>
  <c r="J1778" i="8"/>
  <c r="I1778" i="8"/>
  <c r="G1778" i="8"/>
  <c r="H1778" i="8" s="1"/>
  <c r="J1777" i="8"/>
  <c r="G1777" i="8"/>
  <c r="I1777" i="8" s="1"/>
  <c r="J1776" i="8"/>
  <c r="H1776" i="8"/>
  <c r="G1776" i="8"/>
  <c r="I1776" i="8" s="1"/>
  <c r="J1775" i="8"/>
  <c r="I1775" i="8"/>
  <c r="G1775" i="8"/>
  <c r="H1775" i="8" s="1"/>
  <c r="J1774" i="8"/>
  <c r="G1774" i="8"/>
  <c r="I1774" i="8" s="1"/>
  <c r="J1773" i="8"/>
  <c r="I1773" i="8"/>
  <c r="G1773" i="8"/>
  <c r="H1773" i="8" s="1"/>
  <c r="J1772" i="8"/>
  <c r="G1772" i="8"/>
  <c r="I1772" i="8" s="1"/>
  <c r="J1771" i="8"/>
  <c r="G1771" i="8"/>
  <c r="I1771" i="8" s="1"/>
  <c r="J1770" i="8"/>
  <c r="I1770" i="8"/>
  <c r="G1770" i="8"/>
  <c r="H1770" i="8" s="1"/>
  <c r="J1769" i="8"/>
  <c r="G1769" i="8"/>
  <c r="I1769" i="8" s="1"/>
  <c r="J1768" i="8"/>
  <c r="G1768" i="8"/>
  <c r="I1768" i="8" s="1"/>
  <c r="J1767" i="8"/>
  <c r="G1767" i="8"/>
  <c r="I1767" i="8" s="1"/>
  <c r="J1766" i="8"/>
  <c r="I1766" i="8"/>
  <c r="H1766" i="8"/>
  <c r="G1766" i="8"/>
  <c r="J1765" i="8"/>
  <c r="I1765" i="8"/>
  <c r="G1765" i="8"/>
  <c r="H1765" i="8" s="1"/>
  <c r="J1764" i="8"/>
  <c r="G1764" i="8"/>
  <c r="I1764" i="8" s="1"/>
  <c r="J1763" i="8"/>
  <c r="I1763" i="8"/>
  <c r="H1763" i="8"/>
  <c r="G1763" i="8"/>
  <c r="J1762" i="8"/>
  <c r="G1762" i="8"/>
  <c r="I1762" i="8" s="1"/>
  <c r="J1761" i="8"/>
  <c r="G1761" i="8"/>
  <c r="I1761" i="8" s="1"/>
  <c r="J1760" i="8"/>
  <c r="I1760" i="8"/>
  <c r="G1760" i="8"/>
  <c r="H1760" i="8" s="1"/>
  <c r="J1759" i="8"/>
  <c r="G1759" i="8"/>
  <c r="I1759" i="8" s="1"/>
  <c r="J1758" i="8"/>
  <c r="H1758" i="8"/>
  <c r="G1758" i="8"/>
  <c r="I1758" i="8" s="1"/>
  <c r="J1757" i="8"/>
  <c r="G1757" i="8"/>
  <c r="I1757" i="8" s="1"/>
  <c r="J1756" i="8"/>
  <c r="I1756" i="8"/>
  <c r="G1756" i="8"/>
  <c r="H1756" i="8" s="1"/>
  <c r="J1755" i="8"/>
  <c r="I1755" i="8"/>
  <c r="G1755" i="8"/>
  <c r="H1755" i="8" s="1"/>
  <c r="J1754" i="8"/>
  <c r="G1754" i="8"/>
  <c r="J1753" i="8"/>
  <c r="I1753" i="8"/>
  <c r="G1753" i="8"/>
  <c r="H1753" i="8" s="1"/>
  <c r="J1752" i="8"/>
  <c r="G1752" i="8"/>
  <c r="I1752" i="8" s="1"/>
  <c r="J1751" i="8"/>
  <c r="H1751" i="8"/>
  <c r="G1751" i="8"/>
  <c r="I1751" i="8" s="1"/>
  <c r="J1750" i="8"/>
  <c r="I1750" i="8"/>
  <c r="H1750" i="8"/>
  <c r="G1750" i="8"/>
  <c r="J1749" i="8"/>
  <c r="G1749" i="8"/>
  <c r="J1748" i="8"/>
  <c r="H1748" i="8"/>
  <c r="G1748" i="8"/>
  <c r="I1748" i="8" s="1"/>
  <c r="J1747" i="8"/>
  <c r="G1747" i="8"/>
  <c r="I1747" i="8" s="1"/>
  <c r="J1746" i="8"/>
  <c r="G1746" i="8"/>
  <c r="J1745" i="8"/>
  <c r="I1745" i="8"/>
  <c r="G1745" i="8"/>
  <c r="H1745" i="8" s="1"/>
  <c r="J1744" i="8"/>
  <c r="H1744" i="8"/>
  <c r="G1744" i="8"/>
  <c r="I1744" i="8" s="1"/>
  <c r="J1743" i="8"/>
  <c r="G1743" i="8"/>
  <c r="J1742" i="8"/>
  <c r="H1742" i="8"/>
  <c r="G1742" i="8"/>
  <c r="I1742" i="8" s="1"/>
  <c r="J1741" i="8"/>
  <c r="I1741" i="8"/>
  <c r="H1741" i="8"/>
  <c r="G1741" i="8"/>
  <c r="J1740" i="8"/>
  <c r="I1740" i="8"/>
  <c r="G1740" i="8"/>
  <c r="H1740" i="8" s="1"/>
  <c r="J1739" i="8"/>
  <c r="G1739" i="8"/>
  <c r="I1739" i="8" s="1"/>
  <c r="J1738" i="8"/>
  <c r="I1738" i="8"/>
  <c r="H1738" i="8"/>
  <c r="G1738" i="8"/>
  <c r="J1737" i="8"/>
  <c r="G1737" i="8"/>
  <c r="J1736" i="8"/>
  <c r="G1736" i="8"/>
  <c r="H1736" i="8" s="1"/>
  <c r="J1735" i="8"/>
  <c r="G1735" i="8"/>
  <c r="H1735" i="8" s="1"/>
  <c r="J1734" i="8"/>
  <c r="H1734" i="8"/>
  <c r="G1734" i="8"/>
  <c r="I1734" i="8" s="1"/>
  <c r="J1733" i="8"/>
  <c r="I1733" i="8"/>
  <c r="H1733" i="8"/>
  <c r="G1733" i="8"/>
  <c r="J1732" i="8"/>
  <c r="I1732" i="8"/>
  <c r="G1732" i="8"/>
  <c r="H1732" i="8" s="1"/>
  <c r="J1731" i="8"/>
  <c r="G1731" i="8"/>
  <c r="J1730" i="8"/>
  <c r="I1730" i="8"/>
  <c r="G1730" i="8"/>
  <c r="H1730" i="8" s="1"/>
  <c r="J1729" i="8"/>
  <c r="H1729" i="8"/>
  <c r="G1729" i="8"/>
  <c r="I1729" i="8" s="1"/>
  <c r="J1728" i="8"/>
  <c r="G1728" i="8"/>
  <c r="J1727" i="8"/>
  <c r="I1727" i="8"/>
  <c r="G1727" i="8"/>
  <c r="H1727" i="8" s="1"/>
  <c r="J1726" i="8"/>
  <c r="I1726" i="8"/>
  <c r="H1726" i="8"/>
  <c r="G1726" i="8"/>
  <c r="J1725" i="8"/>
  <c r="I1725" i="8"/>
  <c r="G1725" i="8"/>
  <c r="H1725" i="8" s="1"/>
  <c r="J1724" i="8"/>
  <c r="G1724" i="8"/>
  <c r="I1724" i="8" s="1"/>
  <c r="J1723" i="8"/>
  <c r="I1723" i="8"/>
  <c r="H1723" i="8"/>
  <c r="G1723" i="8"/>
  <c r="J1722" i="8"/>
  <c r="G1722" i="8"/>
  <c r="I1722" i="8" s="1"/>
  <c r="J1721" i="8"/>
  <c r="G1721" i="8"/>
  <c r="I1721" i="8" s="1"/>
  <c r="J1720" i="8"/>
  <c r="I1720" i="8"/>
  <c r="G1720" i="8"/>
  <c r="H1720" i="8" s="1"/>
  <c r="J1719" i="8"/>
  <c r="H1719" i="8"/>
  <c r="G1719" i="8"/>
  <c r="I1719" i="8" s="1"/>
  <c r="J1718" i="8"/>
  <c r="G1718" i="8"/>
  <c r="I1718" i="8" s="1"/>
  <c r="J1717" i="8"/>
  <c r="G1717" i="8"/>
  <c r="I1717" i="8" s="1"/>
  <c r="J1716" i="8"/>
  <c r="H1716" i="8"/>
  <c r="G1716" i="8"/>
  <c r="I1716" i="8" s="1"/>
  <c r="J1715" i="8"/>
  <c r="I1715" i="8"/>
  <c r="G1715" i="8"/>
  <c r="H1715" i="8" s="1"/>
  <c r="J1714" i="8"/>
  <c r="H1714" i="8"/>
  <c r="G1714" i="8"/>
  <c r="I1714" i="8" s="1"/>
  <c r="J1713" i="8"/>
  <c r="H1713" i="8"/>
  <c r="G1713" i="8"/>
  <c r="I1713" i="8" s="1"/>
  <c r="J1712" i="8"/>
  <c r="G1712" i="8"/>
  <c r="I1712" i="8" s="1"/>
  <c r="J1711" i="8"/>
  <c r="G1711" i="8"/>
  <c r="I1711" i="8" s="1"/>
  <c r="J1710" i="8"/>
  <c r="I1710" i="8"/>
  <c r="G1710" i="8"/>
  <c r="H1710" i="8" s="1"/>
  <c r="J1709" i="8"/>
  <c r="G1709" i="8"/>
  <c r="I1709" i="8" s="1"/>
  <c r="J1708" i="8"/>
  <c r="G1708" i="8"/>
  <c r="I1708" i="8" s="1"/>
  <c r="J1707" i="8"/>
  <c r="G1707" i="8"/>
  <c r="I1707" i="8" s="1"/>
  <c r="J1706" i="8"/>
  <c r="G1706" i="8"/>
  <c r="I1706" i="8" s="1"/>
  <c r="J1705" i="8"/>
  <c r="I1705" i="8"/>
  <c r="G1705" i="8"/>
  <c r="H1705" i="8" s="1"/>
  <c r="J1704" i="8"/>
  <c r="H1704" i="8"/>
  <c r="G1704" i="8"/>
  <c r="I1704" i="8" s="1"/>
  <c r="J1703" i="8"/>
  <c r="H1703" i="8"/>
  <c r="G1703" i="8"/>
  <c r="I1703" i="8" s="1"/>
  <c r="J1702" i="8"/>
  <c r="G1702" i="8"/>
  <c r="I1702" i="8" s="1"/>
  <c r="J1701" i="8"/>
  <c r="I1701" i="8"/>
  <c r="H1701" i="8"/>
  <c r="G1701" i="8"/>
  <c r="J1700" i="8"/>
  <c r="I1700" i="8"/>
  <c r="G1700" i="8"/>
  <c r="H1700" i="8" s="1"/>
  <c r="J1699" i="8"/>
  <c r="G1699" i="8"/>
  <c r="I1699" i="8" s="1"/>
  <c r="J1698" i="8"/>
  <c r="I1698" i="8"/>
  <c r="H1698" i="8"/>
  <c r="G1698" i="8"/>
  <c r="J1697" i="8"/>
  <c r="G1697" i="8"/>
  <c r="I1697" i="8" s="1"/>
  <c r="J1696" i="8"/>
  <c r="G1696" i="8"/>
  <c r="I1696" i="8" s="1"/>
  <c r="J1695" i="8"/>
  <c r="I1695" i="8"/>
  <c r="G1695" i="8"/>
  <c r="H1695" i="8" s="1"/>
  <c r="J1694" i="8"/>
  <c r="H1694" i="8"/>
  <c r="G1694" i="8"/>
  <c r="I1694" i="8" s="1"/>
  <c r="J1693" i="8"/>
  <c r="G1693" i="8"/>
  <c r="I1693" i="8" s="1"/>
  <c r="J1692" i="8"/>
  <c r="G1692" i="8"/>
  <c r="I1692" i="8" s="1"/>
  <c r="J1691" i="8"/>
  <c r="H1691" i="8"/>
  <c r="G1691" i="8"/>
  <c r="I1691" i="8" s="1"/>
  <c r="J1690" i="8"/>
  <c r="I1690" i="8"/>
  <c r="G1690" i="8"/>
  <c r="H1690" i="8" s="1"/>
  <c r="J1689" i="8"/>
  <c r="G1689" i="8"/>
  <c r="J1688" i="8"/>
  <c r="H1688" i="8"/>
  <c r="G1688" i="8"/>
  <c r="I1688" i="8" s="1"/>
  <c r="J1687" i="8"/>
  <c r="G1687" i="8"/>
  <c r="I1687" i="8" s="1"/>
  <c r="J1686" i="8"/>
  <c r="G1686" i="8"/>
  <c r="I1686" i="8" s="1"/>
  <c r="J1685" i="8"/>
  <c r="I1685" i="8"/>
  <c r="G1685" i="8"/>
  <c r="H1685" i="8" s="1"/>
  <c r="J1684" i="8"/>
  <c r="H1684" i="8"/>
  <c r="G1684" i="8"/>
  <c r="I1684" i="8" s="1"/>
  <c r="J1683" i="8"/>
  <c r="G1683" i="8"/>
  <c r="I1683" i="8" s="1"/>
  <c r="J1682" i="8"/>
  <c r="H1682" i="8"/>
  <c r="G1682" i="8"/>
  <c r="I1682" i="8" s="1"/>
  <c r="J1681" i="8"/>
  <c r="I1681" i="8"/>
  <c r="H1681" i="8"/>
  <c r="G1681" i="8"/>
  <c r="J1680" i="8"/>
  <c r="I1680" i="8"/>
  <c r="G1680" i="8"/>
  <c r="H1680" i="8" s="1"/>
  <c r="J1679" i="8"/>
  <c r="G1679" i="8"/>
  <c r="I1679" i="8" s="1"/>
  <c r="J1678" i="8"/>
  <c r="G1678" i="8"/>
  <c r="I1678" i="8" s="1"/>
  <c r="J1677" i="8"/>
  <c r="G1677" i="8"/>
  <c r="I1677" i="8" s="1"/>
  <c r="J1676" i="8"/>
  <c r="I1676" i="8"/>
  <c r="G1676" i="8"/>
  <c r="H1676" i="8" s="1"/>
  <c r="J1675" i="8"/>
  <c r="I1675" i="8"/>
  <c r="G1675" i="8"/>
  <c r="H1675" i="8" s="1"/>
  <c r="J1674" i="8"/>
  <c r="H1674" i="8"/>
  <c r="G1674" i="8"/>
  <c r="I1674" i="8" s="1"/>
  <c r="J1673" i="8"/>
  <c r="I1673" i="8"/>
  <c r="G1673" i="8"/>
  <c r="H1673" i="8" s="1"/>
  <c r="J1672" i="8"/>
  <c r="I1672" i="8"/>
  <c r="G1672" i="8"/>
  <c r="H1672" i="8" s="1"/>
  <c r="J1671" i="8"/>
  <c r="I1671" i="8"/>
  <c r="H1671" i="8"/>
  <c r="G1671" i="8"/>
  <c r="J1670" i="8"/>
  <c r="I1670" i="8"/>
  <c r="G1670" i="8"/>
  <c r="H1670" i="8" s="1"/>
  <c r="J1669" i="8"/>
  <c r="G1669" i="8"/>
  <c r="I1669" i="8" s="1"/>
  <c r="J1668" i="8"/>
  <c r="I1668" i="8"/>
  <c r="H1668" i="8"/>
  <c r="G1668" i="8"/>
  <c r="J1667" i="8"/>
  <c r="G1667" i="8"/>
  <c r="I1667" i="8" s="1"/>
  <c r="J1666" i="8"/>
  <c r="G1666" i="8"/>
  <c r="I1666" i="8" s="1"/>
  <c r="J1665" i="8"/>
  <c r="I1665" i="8"/>
  <c r="G1665" i="8"/>
  <c r="H1665" i="8" s="1"/>
  <c r="J1664" i="8"/>
  <c r="H1664" i="8"/>
  <c r="G1664" i="8"/>
  <c r="I1664" i="8" s="1"/>
  <c r="J1663" i="8"/>
  <c r="G1663" i="8"/>
  <c r="J1662" i="8"/>
  <c r="G1662" i="8"/>
  <c r="I1662" i="8" s="1"/>
  <c r="J1661" i="8"/>
  <c r="I1661" i="8"/>
  <c r="H1661" i="8"/>
  <c r="G1661" i="8"/>
  <c r="J1660" i="8"/>
  <c r="I1660" i="8"/>
  <c r="G1660" i="8"/>
  <c r="H1660" i="8" s="1"/>
  <c r="J1659" i="8"/>
  <c r="G1659" i="8"/>
  <c r="I1659" i="8" s="1"/>
  <c r="J1658" i="8"/>
  <c r="I1658" i="8"/>
  <c r="H1658" i="8"/>
  <c r="G1658" i="8"/>
  <c r="J1657" i="8"/>
  <c r="G1657" i="8"/>
  <c r="I1657" i="8" s="1"/>
  <c r="J1656" i="8"/>
  <c r="G1656" i="8"/>
  <c r="I1656" i="8" s="1"/>
  <c r="J1655" i="8"/>
  <c r="I1655" i="8"/>
  <c r="G1655" i="8"/>
  <c r="H1655" i="8" s="1"/>
  <c r="J1654" i="8"/>
  <c r="H1654" i="8"/>
  <c r="G1654" i="8"/>
  <c r="I1654" i="8" s="1"/>
  <c r="J1653" i="8"/>
  <c r="G1653" i="8"/>
  <c r="I1653" i="8" s="1"/>
  <c r="J1652" i="8"/>
  <c r="G1652" i="8"/>
  <c r="I1652" i="8" s="1"/>
  <c r="J1651" i="8"/>
  <c r="H1651" i="8"/>
  <c r="G1651" i="8"/>
  <c r="I1651" i="8" s="1"/>
  <c r="J1650" i="8"/>
  <c r="I1650" i="8"/>
  <c r="G1650" i="8"/>
  <c r="H1650" i="8" s="1"/>
  <c r="J1649" i="8"/>
  <c r="G1649" i="8"/>
  <c r="I1649" i="8" s="1"/>
  <c r="J1648" i="8"/>
  <c r="H1648" i="8"/>
  <c r="G1648" i="8"/>
  <c r="I1648" i="8" s="1"/>
  <c r="J1647" i="8"/>
  <c r="G1647" i="8"/>
  <c r="I1647" i="8" s="1"/>
  <c r="J1646" i="8"/>
  <c r="G1646" i="8"/>
  <c r="I1646" i="8" s="1"/>
  <c r="J1645" i="8"/>
  <c r="I1645" i="8"/>
  <c r="G1645" i="8"/>
  <c r="H1645" i="8" s="1"/>
  <c r="J1644" i="8"/>
  <c r="G1644" i="8"/>
  <c r="I1644" i="8" s="1"/>
  <c r="J1643" i="8"/>
  <c r="G1643" i="8"/>
  <c r="J1642" i="8"/>
  <c r="G1642" i="8"/>
  <c r="I1642" i="8" s="1"/>
  <c r="J1641" i="8"/>
  <c r="H1641" i="8"/>
  <c r="G1641" i="8"/>
  <c r="I1641" i="8" s="1"/>
  <c r="J1640" i="8"/>
  <c r="I1640" i="8"/>
  <c r="G1640" i="8"/>
  <c r="H1640" i="8" s="1"/>
  <c r="J1639" i="8"/>
  <c r="H1639" i="8"/>
  <c r="G1639" i="8"/>
  <c r="I1639" i="8" s="1"/>
  <c r="J1638" i="8"/>
  <c r="H1638" i="8"/>
  <c r="G1638" i="8"/>
  <c r="I1638" i="8" s="1"/>
  <c r="J1637" i="8"/>
  <c r="G1637" i="8"/>
  <c r="I1637" i="8" s="1"/>
  <c r="J1636" i="8"/>
  <c r="I1636" i="8"/>
  <c r="H1636" i="8"/>
  <c r="G1636" i="8"/>
  <c r="J1635" i="8"/>
  <c r="I1635" i="8"/>
  <c r="G1635" i="8"/>
  <c r="H1635" i="8" s="1"/>
  <c r="J1634" i="8"/>
  <c r="G1634" i="8"/>
  <c r="I1634" i="8" s="1"/>
  <c r="J1633" i="8"/>
  <c r="I1633" i="8"/>
  <c r="H1633" i="8"/>
  <c r="G1633" i="8"/>
  <c r="J1632" i="8"/>
  <c r="G1632" i="8"/>
  <c r="I1632" i="8" s="1"/>
  <c r="J1631" i="8"/>
  <c r="G1631" i="8"/>
  <c r="H1631" i="8" s="1"/>
  <c r="J1630" i="8"/>
  <c r="I1630" i="8"/>
  <c r="G1630" i="8"/>
  <c r="H1630" i="8" s="1"/>
  <c r="J1629" i="8"/>
  <c r="H1629" i="8"/>
  <c r="G1629" i="8"/>
  <c r="I1629" i="8" s="1"/>
  <c r="J1628" i="8"/>
  <c r="G1628" i="8"/>
  <c r="H1628" i="8" s="1"/>
  <c r="J1627" i="8"/>
  <c r="G1627" i="8"/>
  <c r="I1627" i="8" s="1"/>
  <c r="J1626" i="8"/>
  <c r="H1626" i="8"/>
  <c r="G1626" i="8"/>
  <c r="I1626" i="8" s="1"/>
  <c r="J1625" i="8"/>
  <c r="I1625" i="8"/>
  <c r="G1625" i="8"/>
  <c r="H1625" i="8" s="1"/>
  <c r="J1624" i="8"/>
  <c r="G1624" i="8"/>
  <c r="I1624" i="8" s="1"/>
  <c r="J1623" i="8"/>
  <c r="H1623" i="8"/>
  <c r="G1623" i="8"/>
  <c r="I1623" i="8" s="1"/>
  <c r="J1622" i="8"/>
  <c r="G1622" i="8"/>
  <c r="I1622" i="8" s="1"/>
  <c r="J1621" i="8"/>
  <c r="G1621" i="8"/>
  <c r="H1621" i="8" s="1"/>
  <c r="J1620" i="8"/>
  <c r="I1620" i="8"/>
  <c r="G1620" i="8"/>
  <c r="H1620" i="8" s="1"/>
  <c r="J1619" i="8"/>
  <c r="G1619" i="8"/>
  <c r="I1619" i="8" s="1"/>
  <c r="J1618" i="8"/>
  <c r="G1618" i="8"/>
  <c r="H1618" i="8" s="1"/>
  <c r="J1617" i="8"/>
  <c r="G1617" i="8"/>
  <c r="I1617" i="8" s="1"/>
  <c r="J1616" i="8"/>
  <c r="H1616" i="8"/>
  <c r="G1616" i="8"/>
  <c r="I1616" i="8" s="1"/>
  <c r="J1615" i="8"/>
  <c r="I1615" i="8"/>
  <c r="G1615" i="8"/>
  <c r="H1615" i="8" s="1"/>
  <c r="J1614" i="8"/>
  <c r="H1614" i="8"/>
  <c r="G1614" i="8"/>
  <c r="I1614" i="8" s="1"/>
  <c r="J1613" i="8"/>
  <c r="G1613" i="8"/>
  <c r="J1612" i="8"/>
  <c r="G1612" i="8"/>
  <c r="I1612" i="8" s="1"/>
  <c r="J1611" i="8"/>
  <c r="I1611" i="8"/>
  <c r="H1611" i="8"/>
  <c r="G1611" i="8"/>
  <c r="J1610" i="8"/>
  <c r="I1610" i="8"/>
  <c r="G1610" i="8"/>
  <c r="H1610" i="8" s="1"/>
  <c r="J1609" i="8"/>
  <c r="H1609" i="8"/>
  <c r="G1609" i="8"/>
  <c r="I1609" i="8" s="1"/>
  <c r="J1608" i="8"/>
  <c r="I1608" i="8"/>
  <c r="H1608" i="8"/>
  <c r="G1608" i="8"/>
  <c r="J1607" i="8"/>
  <c r="G1607" i="8"/>
  <c r="I1607" i="8" s="1"/>
  <c r="J1606" i="8"/>
  <c r="I1606" i="8"/>
  <c r="H1606" i="8"/>
  <c r="G1606" i="8"/>
  <c r="J1605" i="8"/>
  <c r="I1605" i="8"/>
  <c r="G1605" i="8"/>
  <c r="H1605" i="8" s="1"/>
  <c r="J1604" i="8"/>
  <c r="H1604" i="8"/>
  <c r="G1604" i="8"/>
  <c r="I1604" i="8" s="1"/>
  <c r="J1603" i="8"/>
  <c r="I1603" i="8"/>
  <c r="H1603" i="8"/>
  <c r="G1603" i="8"/>
  <c r="J1602" i="8"/>
  <c r="G1602" i="8"/>
  <c r="I1602" i="8" s="1"/>
  <c r="J1601" i="8"/>
  <c r="H1601" i="8"/>
  <c r="G1601" i="8"/>
  <c r="I1601" i="8" s="1"/>
  <c r="J1600" i="8"/>
  <c r="I1600" i="8"/>
  <c r="G1600" i="8"/>
  <c r="H1600" i="8" s="1"/>
  <c r="J1599" i="8"/>
  <c r="H1599" i="8"/>
  <c r="G1599" i="8"/>
  <c r="I1599" i="8" s="1"/>
  <c r="J1598" i="8"/>
  <c r="H1598" i="8"/>
  <c r="G1598" i="8"/>
  <c r="I1598" i="8" s="1"/>
  <c r="J1597" i="8"/>
  <c r="G1597" i="8"/>
  <c r="I1597" i="8" s="1"/>
  <c r="J1596" i="8"/>
  <c r="I1596" i="8"/>
  <c r="H1596" i="8"/>
  <c r="G1596" i="8"/>
  <c r="J1595" i="8"/>
  <c r="I1595" i="8"/>
  <c r="G1595" i="8"/>
  <c r="H1595" i="8" s="1"/>
  <c r="J1594" i="8"/>
  <c r="G1594" i="8"/>
  <c r="J1593" i="8"/>
  <c r="G1593" i="8"/>
  <c r="I1593" i="8" s="1"/>
  <c r="J1592" i="8"/>
  <c r="G1592" i="8"/>
  <c r="I1592" i="8" s="1"/>
  <c r="J1591" i="8"/>
  <c r="G1591" i="8"/>
  <c r="I1591" i="8" s="1"/>
  <c r="J1590" i="8"/>
  <c r="I1590" i="8"/>
  <c r="H1590" i="8"/>
  <c r="G1590" i="8"/>
  <c r="J1589" i="8"/>
  <c r="G1589" i="8"/>
  <c r="I1589" i="8" s="1"/>
  <c r="J1588" i="8"/>
  <c r="G1588" i="8"/>
  <c r="I1588" i="8" s="1"/>
  <c r="J1587" i="8"/>
  <c r="G1587" i="8"/>
  <c r="I1587" i="8" s="1"/>
  <c r="J1586" i="8"/>
  <c r="I1586" i="8"/>
  <c r="G1586" i="8"/>
  <c r="H1586" i="8" s="1"/>
  <c r="J1585" i="8"/>
  <c r="I1585" i="8"/>
  <c r="H1585" i="8"/>
  <c r="G1585" i="8"/>
  <c r="J1584" i="8"/>
  <c r="G1584" i="8"/>
  <c r="I1584" i="8" s="1"/>
  <c r="J1583" i="8"/>
  <c r="H1583" i="8"/>
  <c r="G1583" i="8"/>
  <c r="I1583" i="8" s="1"/>
  <c r="J1582" i="8"/>
  <c r="G1582" i="8"/>
  <c r="I1582" i="8" s="1"/>
  <c r="J1581" i="8"/>
  <c r="G1581" i="8"/>
  <c r="J1580" i="8"/>
  <c r="I1580" i="8"/>
  <c r="H1580" i="8"/>
  <c r="G1580" i="8"/>
  <c r="J1579" i="8"/>
  <c r="H1579" i="8"/>
  <c r="G1579" i="8"/>
  <c r="I1579" i="8" s="1"/>
  <c r="J1578" i="8"/>
  <c r="I1578" i="8"/>
  <c r="H1578" i="8"/>
  <c r="G1578" i="8"/>
  <c r="J1577" i="8"/>
  <c r="G1577" i="8"/>
  <c r="I1577" i="8" s="1"/>
  <c r="J1576" i="8"/>
  <c r="I1576" i="8"/>
  <c r="H1576" i="8"/>
  <c r="G1576" i="8"/>
  <c r="J1575" i="8"/>
  <c r="I1575" i="8"/>
  <c r="G1575" i="8"/>
  <c r="H1575" i="8" s="1"/>
  <c r="J1574" i="8"/>
  <c r="G1574" i="8"/>
  <c r="I1574" i="8" s="1"/>
  <c r="J1573" i="8"/>
  <c r="I1573" i="8"/>
  <c r="H1573" i="8"/>
  <c r="G1573" i="8"/>
  <c r="J1572" i="8"/>
  <c r="G1572" i="8"/>
  <c r="I1572" i="8" s="1"/>
  <c r="J1571" i="8"/>
  <c r="I1571" i="8"/>
  <c r="G1571" i="8"/>
  <c r="H1571" i="8" s="1"/>
  <c r="J1570" i="8"/>
  <c r="I1570" i="8"/>
  <c r="G1570" i="8"/>
  <c r="H1570" i="8" s="1"/>
  <c r="J1569" i="8"/>
  <c r="H1569" i="8"/>
  <c r="G1569" i="8"/>
  <c r="I1569" i="8" s="1"/>
  <c r="J1568" i="8"/>
  <c r="I1568" i="8"/>
  <c r="G1568" i="8"/>
  <c r="H1568" i="8" s="1"/>
  <c r="J1567" i="8"/>
  <c r="G1567" i="8"/>
  <c r="I1567" i="8" s="1"/>
  <c r="J1566" i="8"/>
  <c r="I1566" i="8"/>
  <c r="H1566" i="8"/>
  <c r="G1566" i="8"/>
  <c r="J1565" i="8"/>
  <c r="I1565" i="8"/>
  <c r="G1565" i="8"/>
  <c r="H1565" i="8" s="1"/>
  <c r="J1564" i="8"/>
  <c r="G1564" i="8"/>
  <c r="J1563" i="8"/>
  <c r="I1563" i="8"/>
  <c r="H1563" i="8"/>
  <c r="G1563" i="8"/>
  <c r="J1562" i="8"/>
  <c r="G1562" i="8"/>
  <c r="I1562" i="8" s="1"/>
  <c r="J1561" i="8"/>
  <c r="G1561" i="8"/>
  <c r="J1560" i="8"/>
  <c r="I1560" i="8"/>
  <c r="G1560" i="8"/>
  <c r="H1560" i="8" s="1"/>
  <c r="J1559" i="8"/>
  <c r="H1559" i="8"/>
  <c r="G1559" i="8"/>
  <c r="I1559" i="8" s="1"/>
  <c r="J1558" i="8"/>
  <c r="G1558" i="8"/>
  <c r="J1557" i="8"/>
  <c r="G1557" i="8"/>
  <c r="I1557" i="8" s="1"/>
  <c r="J1556" i="8"/>
  <c r="I1556" i="8"/>
  <c r="H1556" i="8"/>
  <c r="G1556" i="8"/>
  <c r="J1555" i="8"/>
  <c r="I1555" i="8"/>
  <c r="G1555" i="8"/>
  <c r="H1555" i="8" s="1"/>
  <c r="J1554" i="8"/>
  <c r="G1554" i="8"/>
  <c r="I1554" i="8" s="1"/>
  <c r="J1553" i="8"/>
  <c r="I1553" i="8"/>
  <c r="H1553" i="8"/>
  <c r="G1553" i="8"/>
  <c r="J1552" i="8"/>
  <c r="G1552" i="8"/>
  <c r="I1552" i="8" s="1"/>
  <c r="J1551" i="8"/>
  <c r="G1551" i="8"/>
  <c r="I1551" i="8" s="1"/>
  <c r="J1550" i="8"/>
  <c r="I1550" i="8"/>
  <c r="G1550" i="8"/>
  <c r="H1550" i="8" s="1"/>
  <c r="J1549" i="8"/>
  <c r="G1549" i="8"/>
  <c r="I1549" i="8" s="1"/>
  <c r="J1548" i="8"/>
  <c r="G1548" i="8"/>
  <c r="H1548" i="8" s="1"/>
  <c r="J1547" i="8"/>
  <c r="G1547" i="8"/>
  <c r="I1547" i="8" s="1"/>
  <c r="J1546" i="8"/>
  <c r="I1546" i="8"/>
  <c r="G1546" i="8"/>
  <c r="H1546" i="8" s="1"/>
  <c r="J1545" i="8"/>
  <c r="I1545" i="8"/>
  <c r="G1545" i="8"/>
  <c r="H1545" i="8" s="1"/>
  <c r="J1544" i="8"/>
  <c r="G1544" i="8"/>
  <c r="I1544" i="8" s="1"/>
  <c r="J1543" i="8"/>
  <c r="I1543" i="8"/>
  <c r="G1543" i="8"/>
  <c r="H1543" i="8" s="1"/>
  <c r="J1542" i="8"/>
  <c r="G1542" i="8"/>
  <c r="I1542" i="8" s="1"/>
  <c r="J1541" i="8"/>
  <c r="G1541" i="8"/>
  <c r="H1541" i="8" s="1"/>
  <c r="J1540" i="8"/>
  <c r="I1540" i="8"/>
  <c r="G1540" i="8"/>
  <c r="H1540" i="8" s="1"/>
  <c r="J1539" i="8"/>
  <c r="G1539" i="8"/>
  <c r="J1538" i="8"/>
  <c r="I1538" i="8"/>
  <c r="H1538" i="8"/>
  <c r="G1538" i="8"/>
  <c r="J1537" i="8"/>
  <c r="G1537" i="8"/>
  <c r="I1537" i="8" s="1"/>
  <c r="J1536" i="8"/>
  <c r="G1536" i="8"/>
  <c r="J1535" i="8"/>
  <c r="I1535" i="8"/>
  <c r="G1535" i="8"/>
  <c r="H1535" i="8" s="1"/>
  <c r="J1534" i="8"/>
  <c r="H1534" i="8"/>
  <c r="G1534" i="8"/>
  <c r="I1534" i="8" s="1"/>
  <c r="J1533" i="8"/>
  <c r="G1533" i="8"/>
  <c r="J1532" i="8"/>
  <c r="G1532" i="8"/>
  <c r="K1531" i="8"/>
  <c r="J1531" i="8"/>
  <c r="I1531" i="8"/>
  <c r="H1531" i="8"/>
  <c r="G1531" i="8"/>
  <c r="J1530" i="8"/>
  <c r="G1530" i="8"/>
  <c r="J1529" i="8"/>
  <c r="I1529" i="8"/>
  <c r="H1529" i="8"/>
  <c r="G1529" i="8"/>
  <c r="K1529" i="8" s="1"/>
  <c r="J1528" i="8"/>
  <c r="G1528" i="8"/>
  <c r="J1527" i="8"/>
  <c r="G1527" i="8"/>
  <c r="J1526" i="8"/>
  <c r="G1526" i="8"/>
  <c r="K1525" i="8"/>
  <c r="J1525" i="8"/>
  <c r="I1525" i="8"/>
  <c r="G1525" i="8"/>
  <c r="H1525" i="8" s="1"/>
  <c r="J1524" i="8"/>
  <c r="G1524" i="8"/>
  <c r="J1523" i="8"/>
  <c r="G1523" i="8"/>
  <c r="J1522" i="8"/>
  <c r="G1522" i="8"/>
  <c r="J1521" i="8"/>
  <c r="I1521" i="8"/>
  <c r="H1521" i="8"/>
  <c r="G1521" i="8"/>
  <c r="K1521" i="8" s="1"/>
  <c r="J1520" i="8"/>
  <c r="G1520" i="8"/>
  <c r="K1519" i="8"/>
  <c r="J1519" i="8"/>
  <c r="H1519" i="8"/>
  <c r="G1519" i="8"/>
  <c r="I1519" i="8" s="1"/>
  <c r="J1518" i="8"/>
  <c r="G1518" i="8"/>
  <c r="K1517" i="8"/>
  <c r="J1517" i="8"/>
  <c r="I1517" i="8"/>
  <c r="H1517" i="8"/>
  <c r="G1517" i="8"/>
  <c r="J1516" i="8"/>
  <c r="G1516" i="8"/>
  <c r="J1515" i="8"/>
  <c r="I1515" i="8"/>
  <c r="H1515" i="8"/>
  <c r="G1515" i="8"/>
  <c r="K1515" i="8" s="1"/>
  <c r="J1514" i="8"/>
  <c r="G1514" i="8"/>
  <c r="J1513" i="8"/>
  <c r="G1513" i="8"/>
  <c r="J1512" i="8"/>
  <c r="G1512" i="8"/>
  <c r="K1511" i="8"/>
  <c r="J1511" i="8"/>
  <c r="I1511" i="8"/>
  <c r="H1511" i="8"/>
  <c r="G1511" i="8"/>
  <c r="J1510" i="8"/>
  <c r="G1510" i="8"/>
  <c r="K1509" i="8"/>
  <c r="J1509" i="8"/>
  <c r="I1509" i="8"/>
  <c r="H1509" i="8"/>
  <c r="G1509" i="8"/>
  <c r="J1508" i="8"/>
  <c r="G1508" i="8"/>
  <c r="J1507" i="8"/>
  <c r="G1507" i="8"/>
  <c r="J1506" i="8"/>
  <c r="G1506" i="8"/>
  <c r="K1505" i="8"/>
  <c r="J1505" i="8"/>
  <c r="I1505" i="8"/>
  <c r="G1505" i="8"/>
  <c r="H1505" i="8" s="1"/>
  <c r="J1504" i="8"/>
  <c r="G1504" i="8"/>
  <c r="J1503" i="8"/>
  <c r="G1503" i="8"/>
  <c r="J1502" i="8"/>
  <c r="G1502" i="8"/>
  <c r="J1501" i="8"/>
  <c r="G1501" i="8"/>
  <c r="K1501" i="8" s="1"/>
  <c r="K1500" i="8"/>
  <c r="J1500" i="8"/>
  <c r="I1500" i="8"/>
  <c r="H1500" i="8"/>
  <c r="G1500" i="8"/>
  <c r="J1499" i="8"/>
  <c r="I1499" i="8"/>
  <c r="H1499" i="8"/>
  <c r="G1499" i="8"/>
  <c r="K1499" i="8" s="1"/>
  <c r="K1498" i="8"/>
  <c r="J1498" i="8"/>
  <c r="I1498" i="8"/>
  <c r="H1498" i="8"/>
  <c r="G1498" i="8"/>
  <c r="J1497" i="8"/>
  <c r="I1497" i="8"/>
  <c r="H1497" i="8"/>
  <c r="G1497" i="8"/>
  <c r="K1497" i="8" s="1"/>
  <c r="K1496" i="8"/>
  <c r="J1496" i="8"/>
  <c r="I1496" i="8"/>
  <c r="H1496" i="8"/>
  <c r="G1496" i="8"/>
  <c r="J1495" i="8"/>
  <c r="G1495" i="8"/>
  <c r="K1494" i="8"/>
  <c r="J1494" i="8"/>
  <c r="I1494" i="8"/>
  <c r="H1494" i="8"/>
  <c r="G1494" i="8"/>
  <c r="J1493" i="8"/>
  <c r="G1493" i="8"/>
  <c r="K1492" i="8"/>
  <c r="J1492" i="8"/>
  <c r="I1492" i="8"/>
  <c r="H1492" i="8"/>
  <c r="G1492" i="8"/>
  <c r="J1491" i="8"/>
  <c r="G1491" i="8"/>
  <c r="K1491" i="8" s="1"/>
  <c r="K1490" i="8"/>
  <c r="J1490" i="8"/>
  <c r="I1490" i="8"/>
  <c r="H1490" i="8"/>
  <c r="G1490" i="8"/>
  <c r="J1489" i="8"/>
  <c r="I1489" i="8"/>
  <c r="H1489" i="8"/>
  <c r="G1489" i="8"/>
  <c r="K1489" i="8" s="1"/>
  <c r="K1488" i="8"/>
  <c r="J1488" i="8"/>
  <c r="I1488" i="8"/>
  <c r="H1488" i="8"/>
  <c r="G1488" i="8"/>
  <c r="J1487" i="8"/>
  <c r="H1487" i="8"/>
  <c r="G1487" i="8"/>
  <c r="K1486" i="8"/>
  <c r="J1486" i="8"/>
  <c r="I1486" i="8"/>
  <c r="H1486" i="8"/>
  <c r="G1486" i="8"/>
  <c r="J1485" i="8"/>
  <c r="G1485" i="8"/>
  <c r="K1484" i="8"/>
  <c r="J1484" i="8"/>
  <c r="I1484" i="8"/>
  <c r="H1484" i="8"/>
  <c r="G1484" i="8"/>
  <c r="J1483" i="8"/>
  <c r="G1483" i="8"/>
  <c r="K1483" i="8" s="1"/>
  <c r="K1482" i="8"/>
  <c r="J1482" i="8"/>
  <c r="I1482" i="8"/>
  <c r="H1482" i="8"/>
  <c r="G1482" i="8"/>
  <c r="J1481" i="8"/>
  <c r="G1481" i="8"/>
  <c r="K1481" i="8" s="1"/>
  <c r="K1480" i="8"/>
  <c r="J1480" i="8"/>
  <c r="I1480" i="8"/>
  <c r="H1480" i="8"/>
  <c r="G1480" i="8"/>
  <c r="J1479" i="8"/>
  <c r="I1479" i="8"/>
  <c r="H1479" i="8"/>
  <c r="G1479" i="8"/>
  <c r="K1479" i="8" s="1"/>
  <c r="K1478" i="8"/>
  <c r="J1478" i="8"/>
  <c r="I1478" i="8"/>
  <c r="H1478" i="8"/>
  <c r="G1478" i="8"/>
  <c r="J1477" i="8"/>
  <c r="I1477" i="8"/>
  <c r="H1477" i="8"/>
  <c r="G1477" i="8"/>
  <c r="K1477" i="8" s="1"/>
  <c r="K1476" i="8"/>
  <c r="J1476" i="8"/>
  <c r="I1476" i="8"/>
  <c r="H1476" i="8"/>
  <c r="G1476" i="8"/>
  <c r="J1475" i="8"/>
  <c r="G1475" i="8"/>
  <c r="K1475" i="8" s="1"/>
  <c r="K1474" i="8"/>
  <c r="J1474" i="8"/>
  <c r="I1474" i="8"/>
  <c r="H1474" i="8"/>
  <c r="G1474" i="8"/>
  <c r="J1473" i="8"/>
  <c r="G1473" i="8"/>
  <c r="K1473" i="8" s="1"/>
  <c r="K1472" i="8"/>
  <c r="J1472" i="8"/>
  <c r="I1472" i="8"/>
  <c r="H1472" i="8"/>
  <c r="G1472" i="8"/>
  <c r="J1471" i="8"/>
  <c r="I1471" i="8"/>
  <c r="G1471" i="8"/>
  <c r="K1471" i="8" s="1"/>
  <c r="K1470" i="8"/>
  <c r="J1470" i="8"/>
  <c r="I1470" i="8"/>
  <c r="H1470" i="8"/>
  <c r="G1470" i="8"/>
  <c r="J1469" i="8"/>
  <c r="H1469" i="8"/>
  <c r="G1469" i="8"/>
  <c r="K1468" i="8"/>
  <c r="J1468" i="8"/>
  <c r="I1468" i="8"/>
  <c r="H1468" i="8"/>
  <c r="G1468" i="8"/>
  <c r="J1467" i="8"/>
  <c r="G1467" i="8"/>
  <c r="K1466" i="8"/>
  <c r="J1466" i="8"/>
  <c r="I1466" i="8"/>
  <c r="H1466" i="8"/>
  <c r="G1466" i="8"/>
  <c r="J1465" i="8"/>
  <c r="G1465" i="8"/>
  <c r="K1464" i="8"/>
  <c r="J1464" i="8"/>
  <c r="I1464" i="8"/>
  <c r="H1464" i="8"/>
  <c r="G1464" i="8"/>
  <c r="J1463" i="8"/>
  <c r="G1463" i="8"/>
  <c r="K1463" i="8" s="1"/>
  <c r="K1462" i="8"/>
  <c r="J1462" i="8"/>
  <c r="I1462" i="8"/>
  <c r="H1462" i="8"/>
  <c r="G1462" i="8"/>
  <c r="J1461" i="8"/>
  <c r="G1461" i="8"/>
  <c r="K1461" i="8" s="1"/>
  <c r="K1460" i="8"/>
  <c r="J1460" i="8"/>
  <c r="I1460" i="8"/>
  <c r="H1460" i="8"/>
  <c r="G1460" i="8"/>
  <c r="J1459" i="8"/>
  <c r="I1459" i="8"/>
  <c r="H1459" i="8"/>
  <c r="G1459" i="8"/>
  <c r="K1459" i="8" s="1"/>
  <c r="K1458" i="8"/>
  <c r="J1458" i="8"/>
  <c r="I1458" i="8"/>
  <c r="H1458" i="8"/>
  <c r="G1458" i="8"/>
  <c r="J1457" i="8"/>
  <c r="I1457" i="8"/>
  <c r="H1457" i="8"/>
  <c r="G1457" i="8"/>
  <c r="K1457" i="8" s="1"/>
  <c r="K1456" i="8"/>
  <c r="J1456" i="8"/>
  <c r="I1456" i="8"/>
  <c r="H1456" i="8"/>
  <c r="G1456" i="8"/>
  <c r="J1455" i="8"/>
  <c r="I1455" i="8"/>
  <c r="H1455" i="8"/>
  <c r="G1455" i="8"/>
  <c r="K1455" i="8" s="1"/>
  <c r="K1454" i="8"/>
  <c r="J1454" i="8"/>
  <c r="I1454" i="8"/>
  <c r="H1454" i="8"/>
  <c r="G1454" i="8"/>
  <c r="J1453" i="8"/>
  <c r="I1453" i="8"/>
  <c r="H1453" i="8"/>
  <c r="G1453" i="8"/>
  <c r="K1453" i="8" s="1"/>
  <c r="K1452" i="8"/>
  <c r="J1452" i="8"/>
  <c r="I1452" i="8"/>
  <c r="H1452" i="8"/>
  <c r="G1452" i="8"/>
  <c r="J1451" i="8"/>
  <c r="G1451" i="8"/>
  <c r="K1451" i="8" s="1"/>
  <c r="K1450" i="8"/>
  <c r="J1450" i="8"/>
  <c r="I1450" i="8"/>
  <c r="H1450" i="8"/>
  <c r="G1450" i="8"/>
  <c r="J1449" i="8"/>
  <c r="I1449" i="8"/>
  <c r="G1449" i="8"/>
  <c r="K1449" i="8" s="1"/>
  <c r="K1448" i="8"/>
  <c r="J1448" i="8"/>
  <c r="I1448" i="8"/>
  <c r="H1448" i="8"/>
  <c r="G1448" i="8"/>
  <c r="J1447" i="8"/>
  <c r="H1447" i="8"/>
  <c r="G1447" i="8"/>
  <c r="K1446" i="8"/>
  <c r="J1446" i="8"/>
  <c r="I1446" i="8"/>
  <c r="H1446" i="8"/>
  <c r="G1446" i="8"/>
  <c r="J1445" i="8"/>
  <c r="G1445" i="8"/>
  <c r="K1444" i="8"/>
  <c r="J1444" i="8"/>
  <c r="I1444" i="8"/>
  <c r="H1444" i="8"/>
  <c r="G1444" i="8"/>
  <c r="J1443" i="8"/>
  <c r="G1443" i="8"/>
  <c r="K1443" i="8" s="1"/>
  <c r="K1442" i="8"/>
  <c r="J1442" i="8"/>
  <c r="I1442" i="8"/>
  <c r="H1442" i="8"/>
  <c r="G1442" i="8"/>
  <c r="J1441" i="8"/>
  <c r="G1441" i="8"/>
  <c r="K1441" i="8" s="1"/>
  <c r="K1440" i="8"/>
  <c r="J1440" i="8"/>
  <c r="I1440" i="8"/>
  <c r="H1440" i="8"/>
  <c r="G1440" i="8"/>
  <c r="J1439" i="8"/>
  <c r="I1439" i="8"/>
  <c r="H1439" i="8"/>
  <c r="G1439" i="8"/>
  <c r="K1439" i="8" s="1"/>
  <c r="K1438" i="8"/>
  <c r="J1438" i="8"/>
  <c r="I1438" i="8"/>
  <c r="H1438" i="8"/>
  <c r="G1438" i="8"/>
  <c r="J1437" i="8"/>
  <c r="I1437" i="8"/>
  <c r="H1437" i="8"/>
  <c r="G1437" i="8"/>
  <c r="K1437" i="8" s="1"/>
  <c r="K1436" i="8"/>
  <c r="J1436" i="8"/>
  <c r="I1436" i="8"/>
  <c r="H1436" i="8"/>
  <c r="G1436" i="8"/>
  <c r="J1435" i="8"/>
  <c r="G1435" i="8"/>
  <c r="K1434" i="8"/>
  <c r="J1434" i="8"/>
  <c r="I1434" i="8"/>
  <c r="H1434" i="8"/>
  <c r="G1434" i="8"/>
  <c r="J1433" i="8"/>
  <c r="G1433" i="8"/>
  <c r="K1433" i="8" s="1"/>
  <c r="K1432" i="8"/>
  <c r="J1432" i="8"/>
  <c r="I1432" i="8"/>
  <c r="H1432" i="8"/>
  <c r="G1432" i="8"/>
  <c r="J1431" i="8"/>
  <c r="I1431" i="8"/>
  <c r="H1431" i="8"/>
  <c r="G1431" i="8"/>
  <c r="K1431" i="8" s="1"/>
  <c r="K1430" i="8"/>
  <c r="J1430" i="8"/>
  <c r="I1430" i="8"/>
  <c r="H1430" i="8"/>
  <c r="G1430" i="8"/>
  <c r="J1429" i="8"/>
  <c r="I1429" i="8"/>
  <c r="H1429" i="8"/>
  <c r="G1429" i="8"/>
  <c r="K1429" i="8" s="1"/>
  <c r="K1428" i="8"/>
  <c r="J1428" i="8"/>
  <c r="I1428" i="8"/>
  <c r="H1428" i="8"/>
  <c r="G1428" i="8"/>
  <c r="J1427" i="8"/>
  <c r="G1427" i="8"/>
  <c r="K1426" i="8"/>
  <c r="J1426" i="8"/>
  <c r="I1426" i="8"/>
  <c r="H1426" i="8"/>
  <c r="G1426" i="8"/>
  <c r="J1425" i="8"/>
  <c r="G1425" i="8"/>
  <c r="K1424" i="8"/>
  <c r="J1424" i="8"/>
  <c r="I1424" i="8"/>
  <c r="H1424" i="8"/>
  <c r="G1424" i="8"/>
  <c r="J1423" i="8"/>
  <c r="G1423" i="8"/>
  <c r="K1423" i="8" s="1"/>
  <c r="K1422" i="8"/>
  <c r="J1422" i="8"/>
  <c r="I1422" i="8"/>
  <c r="H1422" i="8"/>
  <c r="G1422" i="8"/>
  <c r="J1421" i="8"/>
  <c r="G1421" i="8"/>
  <c r="K1421" i="8" s="1"/>
  <c r="K1420" i="8"/>
  <c r="J1420" i="8"/>
  <c r="I1420" i="8"/>
  <c r="H1420" i="8"/>
  <c r="G1420" i="8"/>
  <c r="J1419" i="8"/>
  <c r="I1419" i="8"/>
  <c r="H1419" i="8"/>
  <c r="G1419" i="8"/>
  <c r="K1419" i="8" s="1"/>
  <c r="K1418" i="8"/>
  <c r="J1418" i="8"/>
  <c r="I1418" i="8"/>
  <c r="H1418" i="8"/>
  <c r="G1418" i="8"/>
  <c r="J1417" i="8"/>
  <c r="I1417" i="8"/>
  <c r="H1417" i="8"/>
  <c r="G1417" i="8"/>
  <c r="K1417" i="8" s="1"/>
  <c r="K1416" i="8"/>
  <c r="J1416" i="8"/>
  <c r="I1416" i="8"/>
  <c r="H1416" i="8"/>
  <c r="G1416" i="8"/>
  <c r="J1415" i="8"/>
  <c r="G1415" i="8"/>
  <c r="K1415" i="8" s="1"/>
  <c r="K1414" i="8"/>
  <c r="J1414" i="8"/>
  <c r="I1414" i="8"/>
  <c r="H1414" i="8"/>
  <c r="G1414" i="8"/>
  <c r="J1413" i="8"/>
  <c r="G1413" i="8"/>
  <c r="K1413" i="8" s="1"/>
  <c r="K1412" i="8"/>
  <c r="J1412" i="8"/>
  <c r="I1412" i="8"/>
  <c r="H1412" i="8"/>
  <c r="G1412" i="8"/>
  <c r="J1411" i="8"/>
  <c r="G1411" i="8"/>
  <c r="K1410" i="8"/>
  <c r="J1410" i="8"/>
  <c r="I1410" i="8"/>
  <c r="H1410" i="8"/>
  <c r="G1410" i="8"/>
  <c r="J1409" i="8"/>
  <c r="G1409" i="8"/>
  <c r="K1408" i="8"/>
  <c r="J1408" i="8"/>
  <c r="I1408" i="8"/>
  <c r="H1408" i="8"/>
  <c r="G1408" i="8"/>
  <c r="J1407" i="8"/>
  <c r="H1407" i="8"/>
  <c r="G1407" i="8"/>
  <c r="K1406" i="8"/>
  <c r="J1406" i="8"/>
  <c r="I1406" i="8"/>
  <c r="H1406" i="8"/>
  <c r="G1406" i="8"/>
  <c r="J1405" i="8"/>
  <c r="G1405" i="8"/>
  <c r="K1404" i="8"/>
  <c r="J1404" i="8"/>
  <c r="I1404" i="8"/>
  <c r="H1404" i="8"/>
  <c r="G1404" i="8"/>
  <c r="J1403" i="8"/>
  <c r="G1403" i="8"/>
  <c r="K1403" i="8" s="1"/>
  <c r="K1402" i="8"/>
  <c r="J1402" i="8"/>
  <c r="I1402" i="8"/>
  <c r="H1402" i="8"/>
  <c r="G1402" i="8"/>
  <c r="J1401" i="8"/>
  <c r="G1401" i="8"/>
  <c r="K1401" i="8" s="1"/>
  <c r="K1400" i="8"/>
  <c r="J1400" i="8"/>
  <c r="I1400" i="8"/>
  <c r="H1400" i="8"/>
  <c r="G1400" i="8"/>
  <c r="J1399" i="8"/>
  <c r="I1399" i="8"/>
  <c r="H1399" i="8"/>
  <c r="G1399" i="8"/>
  <c r="K1399" i="8" s="1"/>
  <c r="K1398" i="8"/>
  <c r="J1398" i="8"/>
  <c r="I1398" i="8"/>
  <c r="H1398" i="8"/>
  <c r="G1398" i="8"/>
  <c r="J1397" i="8"/>
  <c r="I1397" i="8"/>
  <c r="H1397" i="8"/>
  <c r="G1397" i="8"/>
  <c r="K1397" i="8" s="1"/>
  <c r="K1396" i="8"/>
  <c r="J1396" i="8"/>
  <c r="I1396" i="8"/>
  <c r="H1396" i="8"/>
  <c r="G1396" i="8"/>
  <c r="J1395" i="8"/>
  <c r="I1395" i="8"/>
  <c r="H1395" i="8"/>
  <c r="G1395" i="8"/>
  <c r="K1395" i="8" s="1"/>
  <c r="K1394" i="8"/>
  <c r="J1394" i="8"/>
  <c r="I1394" i="8"/>
  <c r="H1394" i="8"/>
  <c r="G1394" i="8"/>
  <c r="J1393" i="8"/>
  <c r="G1393" i="8"/>
  <c r="K1393" i="8" s="1"/>
  <c r="K1392" i="8"/>
  <c r="J1392" i="8"/>
  <c r="I1392" i="8"/>
  <c r="H1392" i="8"/>
  <c r="G1392" i="8"/>
  <c r="J1391" i="8"/>
  <c r="H1391" i="8"/>
  <c r="G1391" i="8"/>
  <c r="K1391" i="8" s="1"/>
  <c r="K1390" i="8"/>
  <c r="J1390" i="8"/>
  <c r="I1390" i="8"/>
  <c r="H1390" i="8"/>
  <c r="G1390" i="8"/>
  <c r="J1389" i="8"/>
  <c r="G1389" i="8"/>
  <c r="K1389" i="8" s="1"/>
  <c r="K1388" i="8"/>
  <c r="J1388" i="8"/>
  <c r="I1388" i="8"/>
  <c r="H1388" i="8"/>
  <c r="G1388" i="8"/>
  <c r="J1387" i="8"/>
  <c r="G1387" i="8"/>
  <c r="K1387" i="8" s="1"/>
  <c r="K1386" i="8"/>
  <c r="J1386" i="8"/>
  <c r="I1386" i="8"/>
  <c r="H1386" i="8"/>
  <c r="G1386" i="8"/>
  <c r="J1385" i="8"/>
  <c r="G1385" i="8"/>
  <c r="K1384" i="8"/>
  <c r="J1384" i="8"/>
  <c r="I1384" i="8"/>
  <c r="H1384" i="8"/>
  <c r="G1384" i="8"/>
  <c r="J1383" i="8"/>
  <c r="G1383" i="8"/>
  <c r="K1382" i="8"/>
  <c r="J1382" i="8"/>
  <c r="I1382" i="8"/>
  <c r="H1382" i="8"/>
  <c r="G1382" i="8"/>
  <c r="J1381" i="8"/>
  <c r="G1381" i="8"/>
  <c r="K1381" i="8" s="1"/>
  <c r="K1380" i="8"/>
  <c r="J1380" i="8"/>
  <c r="I1380" i="8"/>
  <c r="H1380" i="8"/>
  <c r="G1380" i="8"/>
  <c r="J1379" i="8"/>
  <c r="I1379" i="8"/>
  <c r="H1379" i="8"/>
  <c r="G1379" i="8"/>
  <c r="K1379" i="8" s="1"/>
  <c r="K1378" i="8"/>
  <c r="J1378" i="8"/>
  <c r="I1378" i="8"/>
  <c r="H1378" i="8"/>
  <c r="G1378" i="8"/>
  <c r="J1377" i="8"/>
  <c r="I1377" i="8"/>
  <c r="H1377" i="8"/>
  <c r="G1377" i="8"/>
  <c r="K1377" i="8" s="1"/>
  <c r="K1376" i="8"/>
  <c r="J1376" i="8"/>
  <c r="I1376" i="8"/>
  <c r="H1376" i="8"/>
  <c r="G1376" i="8"/>
  <c r="J1375" i="8"/>
  <c r="H1375" i="8"/>
  <c r="G1375" i="8"/>
  <c r="K1374" i="8"/>
  <c r="J1374" i="8"/>
  <c r="I1374" i="8"/>
  <c r="H1374" i="8"/>
  <c r="G1374" i="8"/>
  <c r="J1373" i="8"/>
  <c r="G1373" i="8"/>
  <c r="K1372" i="8"/>
  <c r="J1372" i="8"/>
  <c r="I1372" i="8"/>
  <c r="H1372" i="8"/>
  <c r="G1372" i="8"/>
  <c r="J1371" i="8"/>
  <c r="G1371" i="8"/>
  <c r="K1371" i="8" s="1"/>
  <c r="K1370" i="8"/>
  <c r="J1370" i="8"/>
  <c r="I1370" i="8"/>
  <c r="H1370" i="8"/>
  <c r="G1370" i="8"/>
  <c r="J1369" i="8"/>
  <c r="I1369" i="8"/>
  <c r="H1369" i="8"/>
  <c r="G1369" i="8"/>
  <c r="K1369" i="8" s="1"/>
  <c r="K1368" i="8"/>
  <c r="J1368" i="8"/>
  <c r="I1368" i="8"/>
  <c r="H1368" i="8"/>
  <c r="G1368" i="8"/>
  <c r="J1367" i="8"/>
  <c r="I1367" i="8"/>
  <c r="H1367" i="8"/>
  <c r="G1367" i="8"/>
  <c r="K1367" i="8" s="1"/>
  <c r="K1366" i="8"/>
  <c r="J1366" i="8"/>
  <c r="I1366" i="8"/>
  <c r="H1366" i="8"/>
  <c r="G1366" i="8"/>
  <c r="J1365" i="8"/>
  <c r="I1365" i="8"/>
  <c r="H1365" i="8"/>
  <c r="G1365" i="8"/>
  <c r="K1365" i="8" s="1"/>
  <c r="K1364" i="8"/>
  <c r="J1364" i="8"/>
  <c r="I1364" i="8"/>
  <c r="H1364" i="8"/>
  <c r="G1364" i="8"/>
  <c r="J1363" i="8"/>
  <c r="G1363" i="8"/>
  <c r="K1362" i="8"/>
  <c r="J1362" i="8"/>
  <c r="I1362" i="8"/>
  <c r="H1362" i="8"/>
  <c r="G1362" i="8"/>
  <c r="J1361" i="8"/>
  <c r="G1361" i="8"/>
  <c r="K1360" i="8"/>
  <c r="J1360" i="8"/>
  <c r="I1360" i="8"/>
  <c r="H1360" i="8"/>
  <c r="G1360" i="8"/>
  <c r="J1359" i="8"/>
  <c r="I1359" i="8"/>
  <c r="H1359" i="8"/>
  <c r="G1359" i="8"/>
  <c r="K1359" i="8" s="1"/>
  <c r="K1358" i="8"/>
  <c r="J1358" i="8"/>
  <c r="I1358" i="8"/>
  <c r="H1358" i="8"/>
  <c r="G1358" i="8"/>
  <c r="J1357" i="8"/>
  <c r="G1357" i="8"/>
  <c r="K1357" i="8" s="1"/>
  <c r="K1356" i="8"/>
  <c r="J1356" i="8"/>
  <c r="I1356" i="8"/>
  <c r="H1356" i="8"/>
  <c r="G1356" i="8"/>
  <c r="J1355" i="8"/>
  <c r="I1355" i="8"/>
  <c r="H1355" i="8"/>
  <c r="G1355" i="8"/>
  <c r="K1355" i="8" s="1"/>
  <c r="K1354" i="8"/>
  <c r="J1354" i="8"/>
  <c r="I1354" i="8"/>
  <c r="H1354" i="8"/>
  <c r="G1354" i="8"/>
  <c r="J1353" i="8"/>
  <c r="I1353" i="8"/>
  <c r="H1353" i="8"/>
  <c r="G1353" i="8"/>
  <c r="K1353" i="8" s="1"/>
  <c r="K1352" i="8"/>
  <c r="J1352" i="8"/>
  <c r="I1352" i="8"/>
  <c r="H1352" i="8"/>
  <c r="G1352" i="8"/>
  <c r="J1351" i="8"/>
  <c r="I1351" i="8"/>
  <c r="H1351" i="8"/>
  <c r="G1351" i="8"/>
  <c r="K1351" i="8" s="1"/>
  <c r="K1350" i="8"/>
  <c r="J1350" i="8"/>
  <c r="I1350" i="8"/>
  <c r="H1350" i="8"/>
  <c r="G1350" i="8"/>
  <c r="J1349" i="8"/>
  <c r="G1349" i="8"/>
  <c r="K1349" i="8" s="1"/>
  <c r="K1348" i="8"/>
  <c r="J1348" i="8"/>
  <c r="I1348" i="8"/>
  <c r="H1348" i="8"/>
  <c r="G1348" i="8"/>
  <c r="J1347" i="8"/>
  <c r="G1347" i="8"/>
  <c r="K1346" i="8"/>
  <c r="J1346" i="8"/>
  <c r="I1346" i="8"/>
  <c r="H1346" i="8"/>
  <c r="G1346" i="8"/>
  <c r="J1345" i="8"/>
  <c r="I1345" i="8"/>
  <c r="G1345" i="8"/>
  <c r="K1344" i="8"/>
  <c r="J1344" i="8"/>
  <c r="I1344" i="8"/>
  <c r="H1344" i="8"/>
  <c r="G1344" i="8"/>
  <c r="J1343" i="8"/>
  <c r="G1343" i="8"/>
  <c r="K1342" i="8"/>
  <c r="J1342" i="8"/>
  <c r="I1342" i="8"/>
  <c r="H1342" i="8"/>
  <c r="G1342" i="8"/>
  <c r="J1341" i="8"/>
  <c r="G1341" i="8"/>
  <c r="K1340" i="8"/>
  <c r="J1340" i="8"/>
  <c r="I1340" i="8"/>
  <c r="H1340" i="8"/>
  <c r="G1340" i="8"/>
  <c r="J1339" i="8"/>
  <c r="I1339" i="8"/>
  <c r="H1339" i="8"/>
  <c r="G1339" i="8"/>
  <c r="K1339" i="8" s="1"/>
  <c r="K1338" i="8"/>
  <c r="J1338" i="8"/>
  <c r="I1338" i="8"/>
  <c r="H1338" i="8"/>
  <c r="G1338" i="8"/>
  <c r="J1337" i="8"/>
  <c r="I1337" i="8"/>
  <c r="H1337" i="8"/>
  <c r="G1337" i="8"/>
  <c r="K1337" i="8" s="1"/>
  <c r="K1336" i="8"/>
  <c r="J1336" i="8"/>
  <c r="I1336" i="8"/>
  <c r="H1336" i="8"/>
  <c r="G1336" i="8"/>
  <c r="J1335" i="8"/>
  <c r="I1335" i="8"/>
  <c r="H1335" i="8"/>
  <c r="G1335" i="8"/>
  <c r="K1335" i="8" s="1"/>
  <c r="K1334" i="8"/>
  <c r="J1334" i="8"/>
  <c r="I1334" i="8"/>
  <c r="H1334" i="8"/>
  <c r="G1334" i="8"/>
  <c r="J1333" i="8"/>
  <c r="I1333" i="8"/>
  <c r="H1333" i="8"/>
  <c r="G1333" i="8"/>
  <c r="K1333" i="8" s="1"/>
  <c r="K1332" i="8"/>
  <c r="J1332" i="8"/>
  <c r="I1332" i="8"/>
  <c r="H1332" i="8"/>
  <c r="G1332" i="8"/>
  <c r="J1331" i="8"/>
  <c r="I1331" i="8"/>
  <c r="H1331" i="8"/>
  <c r="G1331" i="8"/>
  <c r="K1331" i="8" s="1"/>
  <c r="K1330" i="8"/>
  <c r="J1330" i="8"/>
  <c r="I1330" i="8"/>
  <c r="H1330" i="8"/>
  <c r="G1330" i="8"/>
  <c r="J1329" i="8"/>
  <c r="G1329" i="8"/>
  <c r="K1328" i="8"/>
  <c r="J1328" i="8"/>
  <c r="I1328" i="8"/>
  <c r="H1328" i="8"/>
  <c r="G1328" i="8"/>
  <c r="J1327" i="8"/>
  <c r="G1327" i="8"/>
  <c r="K1326" i="8"/>
  <c r="J1326" i="8"/>
  <c r="I1326" i="8"/>
  <c r="H1326" i="8"/>
  <c r="G1326" i="8"/>
  <c r="J1325" i="8"/>
  <c r="G1325" i="8"/>
  <c r="K1324" i="8"/>
  <c r="J1324" i="8"/>
  <c r="I1324" i="8"/>
  <c r="H1324" i="8"/>
  <c r="G1324" i="8"/>
  <c r="J1323" i="8"/>
  <c r="G1323" i="8"/>
  <c r="J1322" i="8"/>
  <c r="G1322" i="8"/>
  <c r="J1321" i="8"/>
  <c r="I1321" i="8"/>
  <c r="G1321" i="8"/>
  <c r="J1320" i="8"/>
  <c r="I1320" i="8"/>
  <c r="H1320" i="8"/>
  <c r="G1320" i="8"/>
  <c r="K1320" i="8" s="1"/>
  <c r="J1319" i="8"/>
  <c r="I1319" i="8"/>
  <c r="H1319" i="8"/>
  <c r="G1319" i="8"/>
  <c r="K1319" i="8" s="1"/>
  <c r="J1318" i="8"/>
  <c r="G1318" i="8"/>
  <c r="J1317" i="8"/>
  <c r="I1317" i="8"/>
  <c r="G1317" i="8"/>
  <c r="K1317" i="8" s="1"/>
  <c r="J1316" i="8"/>
  <c r="G1316" i="8"/>
  <c r="K1316" i="8" s="1"/>
  <c r="J1315" i="8"/>
  <c r="G1315" i="8"/>
  <c r="K1315" i="8" s="1"/>
  <c r="K1314" i="8"/>
  <c r="J1314" i="8"/>
  <c r="I1314" i="8"/>
  <c r="H1314" i="8"/>
  <c r="G1314" i="8"/>
  <c r="J1313" i="8"/>
  <c r="G1313" i="8"/>
  <c r="K1313" i="8" s="1"/>
  <c r="K1312" i="8"/>
  <c r="J1312" i="8"/>
  <c r="H1312" i="8"/>
  <c r="G1312" i="8"/>
  <c r="I1312" i="8" s="1"/>
  <c r="J1311" i="8"/>
  <c r="G1311" i="8"/>
  <c r="K1310" i="8"/>
  <c r="J1310" i="8"/>
  <c r="G1310" i="8"/>
  <c r="H1310" i="8" s="1"/>
  <c r="J1309" i="8"/>
  <c r="I1309" i="8"/>
  <c r="H1309" i="8"/>
  <c r="G1309" i="8"/>
  <c r="K1309" i="8" s="1"/>
  <c r="K1308" i="8"/>
  <c r="J1308" i="8"/>
  <c r="I1308" i="8"/>
  <c r="H1308" i="8"/>
  <c r="G1308" i="8"/>
  <c r="J1307" i="8"/>
  <c r="I1307" i="8"/>
  <c r="H1307" i="8"/>
  <c r="G1307" i="8"/>
  <c r="K1307" i="8" s="1"/>
  <c r="J1306" i="8"/>
  <c r="G1306" i="8"/>
  <c r="J1305" i="8"/>
  <c r="I1305" i="8"/>
  <c r="H1305" i="8"/>
  <c r="G1305" i="8"/>
  <c r="K1305" i="8" s="1"/>
  <c r="J1304" i="8"/>
  <c r="H1304" i="8"/>
  <c r="G1304" i="8"/>
  <c r="J1303" i="8"/>
  <c r="G1303" i="8"/>
  <c r="K1302" i="8"/>
  <c r="J1302" i="8"/>
  <c r="I1302" i="8"/>
  <c r="G1302" i="8"/>
  <c r="H1302" i="8" s="1"/>
  <c r="J1301" i="8"/>
  <c r="I1301" i="8"/>
  <c r="G1301" i="8"/>
  <c r="K1300" i="8"/>
  <c r="J1300" i="8"/>
  <c r="I1300" i="8"/>
  <c r="H1300" i="8"/>
  <c r="G1300" i="8"/>
  <c r="J1299" i="8"/>
  <c r="I1299" i="8"/>
  <c r="H1299" i="8"/>
  <c r="G1299" i="8"/>
  <c r="K1299" i="8" s="1"/>
  <c r="K1298" i="8"/>
  <c r="J1298" i="8"/>
  <c r="I1298" i="8"/>
  <c r="H1298" i="8"/>
  <c r="G1298" i="8"/>
  <c r="J1297" i="8"/>
  <c r="G1297" i="8"/>
  <c r="J1296" i="8"/>
  <c r="I1296" i="8"/>
  <c r="H1296" i="8"/>
  <c r="G1296" i="8"/>
  <c r="K1296" i="8" s="1"/>
  <c r="J1295" i="8"/>
  <c r="I1295" i="8"/>
  <c r="H1295" i="8"/>
  <c r="G1295" i="8"/>
  <c r="K1295" i="8" s="1"/>
  <c r="J1294" i="8"/>
  <c r="I1294" i="8"/>
  <c r="G1294" i="8"/>
  <c r="K1294" i="8" s="1"/>
  <c r="J1293" i="8"/>
  <c r="I1293" i="8"/>
  <c r="H1293" i="8"/>
  <c r="G1293" i="8"/>
  <c r="K1293" i="8" s="1"/>
  <c r="J1292" i="8"/>
  <c r="G1292" i="8"/>
  <c r="J1291" i="8"/>
  <c r="I1291" i="8"/>
  <c r="H1291" i="8"/>
  <c r="G1291" i="8"/>
  <c r="K1291" i="8" s="1"/>
  <c r="K1290" i="8"/>
  <c r="J1290" i="8"/>
  <c r="G1290" i="8"/>
  <c r="H1290" i="8" s="1"/>
  <c r="J1289" i="8"/>
  <c r="I1289" i="8"/>
  <c r="H1289" i="8"/>
  <c r="G1289" i="8"/>
  <c r="K1289" i="8" s="1"/>
  <c r="K1288" i="8"/>
  <c r="J1288" i="8"/>
  <c r="I1288" i="8"/>
  <c r="H1288" i="8"/>
  <c r="G1288" i="8"/>
  <c r="J1287" i="8"/>
  <c r="G1287" i="8"/>
  <c r="K1286" i="8"/>
  <c r="J1286" i="8"/>
  <c r="I1286" i="8"/>
  <c r="H1286" i="8"/>
  <c r="G1286" i="8"/>
  <c r="J1285" i="8"/>
  <c r="G1285" i="8"/>
  <c r="K1284" i="8"/>
  <c r="J1284" i="8"/>
  <c r="I1284" i="8"/>
  <c r="H1284" i="8"/>
  <c r="G1284" i="8"/>
  <c r="J1283" i="8"/>
  <c r="G1283" i="8"/>
  <c r="J1282" i="8"/>
  <c r="G1282" i="8"/>
  <c r="K1282" i="8" s="1"/>
  <c r="J1281" i="8"/>
  <c r="I1281" i="8"/>
  <c r="G1281" i="8"/>
  <c r="J1280" i="8"/>
  <c r="G1280" i="8"/>
  <c r="K1280" i="8" s="1"/>
  <c r="J1279" i="8"/>
  <c r="I1279" i="8"/>
  <c r="H1279" i="8"/>
  <c r="G1279" i="8"/>
  <c r="K1279" i="8" s="1"/>
  <c r="J1278" i="8"/>
  <c r="H1278" i="8"/>
  <c r="G1278" i="8"/>
  <c r="J1277" i="8"/>
  <c r="G1277" i="8"/>
  <c r="J1276" i="8"/>
  <c r="G1276" i="8"/>
  <c r="K1276" i="8" s="1"/>
  <c r="J1275" i="8"/>
  <c r="I1275" i="8"/>
  <c r="H1275" i="8"/>
  <c r="G1275" i="8"/>
  <c r="K1275" i="8" s="1"/>
  <c r="K1274" i="8"/>
  <c r="J1274" i="8"/>
  <c r="I1274" i="8"/>
  <c r="H1274" i="8"/>
  <c r="G1274" i="8"/>
  <c r="J1273" i="8"/>
  <c r="G1273" i="8"/>
  <c r="K1273" i="8" s="1"/>
  <c r="K1272" i="8"/>
  <c r="J1272" i="8"/>
  <c r="H1272" i="8"/>
  <c r="G1272" i="8"/>
  <c r="I1272" i="8" s="1"/>
  <c r="J1271" i="8"/>
  <c r="G1271" i="8"/>
  <c r="J1270" i="8"/>
  <c r="G1270" i="8"/>
  <c r="H1270" i="8" s="1"/>
  <c r="J1269" i="8"/>
  <c r="I1269" i="8"/>
  <c r="H1269" i="8"/>
  <c r="G1269" i="8"/>
  <c r="K1269" i="8" s="1"/>
  <c r="K1268" i="8"/>
  <c r="J1268" i="8"/>
  <c r="I1268" i="8"/>
  <c r="H1268" i="8"/>
  <c r="G1268" i="8"/>
  <c r="J1267" i="8"/>
  <c r="I1267" i="8"/>
  <c r="H1267" i="8"/>
  <c r="G1267" i="8"/>
  <c r="K1267" i="8" s="1"/>
  <c r="J1266" i="8"/>
  <c r="H1266" i="8"/>
  <c r="G1266" i="8"/>
  <c r="K1266" i="8" s="1"/>
  <c r="J1265" i="8"/>
  <c r="I1265" i="8"/>
  <c r="H1265" i="8"/>
  <c r="G1265" i="8"/>
  <c r="K1265" i="8" s="1"/>
  <c r="J1264" i="8"/>
  <c r="H1264" i="8"/>
  <c r="G1264" i="8"/>
  <c r="J1263" i="8"/>
  <c r="G1263" i="8"/>
  <c r="K1262" i="8"/>
  <c r="J1262" i="8"/>
  <c r="I1262" i="8"/>
  <c r="G1262" i="8"/>
  <c r="H1262" i="8" s="1"/>
  <c r="J1261" i="8"/>
  <c r="I1261" i="8"/>
  <c r="G1261" i="8"/>
  <c r="K1260" i="8"/>
  <c r="J1260" i="8"/>
  <c r="I1260" i="8"/>
  <c r="H1260" i="8"/>
  <c r="G1260" i="8"/>
  <c r="J1259" i="8"/>
  <c r="I1259" i="8"/>
  <c r="H1259" i="8"/>
  <c r="G1259" i="8"/>
  <c r="K1259" i="8" s="1"/>
  <c r="K1258" i="8"/>
  <c r="J1258" i="8"/>
  <c r="I1258" i="8"/>
  <c r="H1258" i="8"/>
  <c r="G1258" i="8"/>
  <c r="J1257" i="8"/>
  <c r="G1257" i="8"/>
  <c r="J1256" i="8"/>
  <c r="G1256" i="8"/>
  <c r="K1256" i="8" s="1"/>
  <c r="J1255" i="8"/>
  <c r="I1255" i="8"/>
  <c r="H1255" i="8"/>
  <c r="G1255" i="8"/>
  <c r="K1255" i="8" s="1"/>
  <c r="J1254" i="8"/>
  <c r="I1254" i="8"/>
  <c r="H1254" i="8"/>
  <c r="G1254" i="8"/>
  <c r="K1254" i="8" s="1"/>
  <c r="J1253" i="8"/>
  <c r="I1253" i="8"/>
  <c r="H1253" i="8"/>
  <c r="G1253" i="8"/>
  <c r="K1253" i="8" s="1"/>
  <c r="J1252" i="8"/>
  <c r="G1252" i="8"/>
  <c r="J1251" i="8"/>
  <c r="I1251" i="8"/>
  <c r="G1251" i="8"/>
  <c r="K1251" i="8" s="1"/>
  <c r="K1250" i="8"/>
  <c r="J1250" i="8"/>
  <c r="G1250" i="8"/>
  <c r="H1250" i="8" s="1"/>
  <c r="J1249" i="8"/>
  <c r="G1249" i="8"/>
  <c r="K1249" i="8" s="1"/>
  <c r="K1248" i="8"/>
  <c r="J1248" i="8"/>
  <c r="I1248" i="8"/>
  <c r="H1248" i="8"/>
  <c r="G1248" i="8"/>
  <c r="J1247" i="8"/>
  <c r="I1247" i="8"/>
  <c r="G1247" i="8"/>
  <c r="K1247" i="8" s="1"/>
  <c r="K1246" i="8"/>
  <c r="J1246" i="8"/>
  <c r="I1246" i="8"/>
  <c r="H1246" i="8"/>
  <c r="G1246" i="8"/>
  <c r="J1245" i="8"/>
  <c r="H1245" i="8"/>
  <c r="G1245" i="8"/>
  <c r="K1244" i="8"/>
  <c r="J1244" i="8"/>
  <c r="I1244" i="8"/>
  <c r="H1244" i="8"/>
  <c r="G1244" i="8"/>
  <c r="J1243" i="8"/>
  <c r="G1243" i="8"/>
  <c r="K1242" i="8"/>
  <c r="J1242" i="8"/>
  <c r="I1242" i="8"/>
  <c r="G1242" i="8"/>
  <c r="H1242" i="8" s="1"/>
  <c r="J1241" i="8"/>
  <c r="I1241" i="8"/>
  <c r="G1241" i="8"/>
  <c r="J1240" i="8"/>
  <c r="G1240" i="8"/>
  <c r="J1239" i="8"/>
  <c r="I1239" i="8"/>
  <c r="H1239" i="8"/>
  <c r="G1239" i="8"/>
  <c r="K1239" i="8" s="1"/>
  <c r="J1238" i="8"/>
  <c r="G1238" i="8"/>
  <c r="J1237" i="8"/>
  <c r="G1237" i="8"/>
  <c r="J1236" i="8"/>
  <c r="G1236" i="8"/>
  <c r="K1236" i="8" s="1"/>
  <c r="J1235" i="8"/>
  <c r="I1235" i="8"/>
  <c r="G1235" i="8"/>
  <c r="K1235" i="8" s="1"/>
  <c r="K1234" i="8"/>
  <c r="J1234" i="8"/>
  <c r="I1234" i="8"/>
  <c r="H1234" i="8"/>
  <c r="G1234" i="8"/>
  <c r="J1233" i="8"/>
  <c r="I1233" i="8"/>
  <c r="H1233" i="8"/>
  <c r="G1233" i="8"/>
  <c r="K1233" i="8" s="1"/>
  <c r="K1232" i="8"/>
  <c r="J1232" i="8"/>
  <c r="H1232" i="8"/>
  <c r="G1232" i="8"/>
  <c r="I1232" i="8" s="1"/>
  <c r="J1231" i="8"/>
  <c r="G1231" i="8"/>
  <c r="K1230" i="8"/>
  <c r="J1230" i="8"/>
  <c r="I1230" i="8"/>
  <c r="G1230" i="8"/>
  <c r="H1230" i="8" s="1"/>
  <c r="J1229" i="8"/>
  <c r="I1229" i="8"/>
  <c r="H1229" i="8"/>
  <c r="G1229" i="8"/>
  <c r="K1229" i="8" s="1"/>
  <c r="K1228" i="8"/>
  <c r="J1228" i="8"/>
  <c r="I1228" i="8"/>
  <c r="H1228" i="8"/>
  <c r="G1228" i="8"/>
  <c r="J1227" i="8"/>
  <c r="I1227" i="8"/>
  <c r="H1227" i="8"/>
  <c r="G1227" i="8"/>
  <c r="K1227" i="8" s="1"/>
  <c r="J1226" i="8"/>
  <c r="G1226" i="8"/>
  <c r="J1225" i="8"/>
  <c r="I1225" i="8"/>
  <c r="H1225" i="8"/>
  <c r="G1225" i="8"/>
  <c r="K1225" i="8" s="1"/>
  <c r="J1224" i="8"/>
  <c r="G1224" i="8"/>
  <c r="J1223" i="8"/>
  <c r="G1223" i="8"/>
  <c r="K1222" i="8"/>
  <c r="J1222" i="8"/>
  <c r="I1222" i="8"/>
  <c r="G1222" i="8"/>
  <c r="H1222" i="8" s="1"/>
  <c r="J1221" i="8"/>
  <c r="G1221" i="8"/>
  <c r="K1220" i="8"/>
  <c r="J1220" i="8"/>
  <c r="I1220" i="8"/>
  <c r="H1220" i="8"/>
  <c r="G1220" i="8"/>
  <c r="J1219" i="8"/>
  <c r="I1219" i="8"/>
  <c r="H1219" i="8"/>
  <c r="G1219" i="8"/>
  <c r="K1219" i="8" s="1"/>
  <c r="K1218" i="8"/>
  <c r="J1218" i="8"/>
  <c r="I1218" i="8"/>
  <c r="H1218" i="8"/>
  <c r="G1218" i="8"/>
  <c r="J1217" i="8"/>
  <c r="G1217" i="8"/>
  <c r="J1216" i="8"/>
  <c r="G1216" i="8"/>
  <c r="J1215" i="8"/>
  <c r="I1215" i="8"/>
  <c r="H1215" i="8"/>
  <c r="G1215" i="8"/>
  <c r="K1215" i="8" s="1"/>
  <c r="J1214" i="8"/>
  <c r="G1214" i="8"/>
  <c r="K1214" i="8" s="1"/>
  <c r="J1213" i="8"/>
  <c r="I1213" i="8"/>
  <c r="H1213" i="8"/>
  <c r="G1213" i="8"/>
  <c r="K1213" i="8" s="1"/>
  <c r="J1212" i="8"/>
  <c r="H1212" i="8"/>
  <c r="G1212" i="8"/>
  <c r="J1211" i="8"/>
  <c r="G1211" i="8"/>
  <c r="K1210" i="8"/>
  <c r="J1210" i="8"/>
  <c r="G1210" i="8"/>
  <c r="H1210" i="8" s="1"/>
  <c r="J1209" i="8"/>
  <c r="I1209" i="8"/>
  <c r="H1209" i="8"/>
  <c r="G1209" i="8"/>
  <c r="K1209" i="8" s="1"/>
  <c r="K1208" i="8"/>
  <c r="J1208" i="8"/>
  <c r="I1208" i="8"/>
  <c r="H1208" i="8"/>
  <c r="G1208" i="8"/>
  <c r="J1207" i="8"/>
  <c r="I1207" i="8"/>
  <c r="H1207" i="8"/>
  <c r="G1207" i="8"/>
  <c r="K1207" i="8" s="1"/>
  <c r="K1206" i="8"/>
  <c r="J1206" i="8"/>
  <c r="I1206" i="8"/>
  <c r="H1206" i="8"/>
  <c r="G1206" i="8"/>
  <c r="J1205" i="8"/>
  <c r="G1205" i="8"/>
  <c r="K1204" i="8"/>
  <c r="J1204" i="8"/>
  <c r="I1204" i="8"/>
  <c r="H1204" i="8"/>
  <c r="G1204" i="8"/>
  <c r="J1203" i="8"/>
  <c r="G1203" i="8"/>
  <c r="K1202" i="8"/>
  <c r="J1202" i="8"/>
  <c r="I1202" i="8"/>
  <c r="H1202" i="8"/>
  <c r="G1202" i="8"/>
  <c r="J1201" i="8"/>
  <c r="I1201" i="8"/>
  <c r="G1201" i="8"/>
  <c r="J1200" i="8"/>
  <c r="G1200" i="8"/>
  <c r="K1200" i="8" s="1"/>
  <c r="J1199" i="8"/>
  <c r="I1199" i="8"/>
  <c r="H1199" i="8"/>
  <c r="G1199" i="8"/>
  <c r="K1199" i="8" s="1"/>
  <c r="J1198" i="8"/>
  <c r="G1198" i="8"/>
  <c r="J1197" i="8"/>
  <c r="G1197" i="8"/>
  <c r="K1197" i="8" s="1"/>
  <c r="J1196" i="8"/>
  <c r="G1196" i="8"/>
  <c r="K1196" i="8" s="1"/>
  <c r="J1195" i="8"/>
  <c r="G1195" i="8"/>
  <c r="K1194" i="8"/>
  <c r="J1194" i="8"/>
  <c r="I1194" i="8"/>
  <c r="H1194" i="8"/>
  <c r="G1194" i="8"/>
  <c r="J1193" i="8"/>
  <c r="G1193" i="8"/>
  <c r="K1193" i="8" s="1"/>
  <c r="K1192" i="8"/>
  <c r="J1192" i="8"/>
  <c r="H1192" i="8"/>
  <c r="G1192" i="8"/>
  <c r="I1192" i="8" s="1"/>
  <c r="J1191" i="8"/>
  <c r="G1191" i="8"/>
  <c r="K1190" i="8"/>
  <c r="J1190" i="8"/>
  <c r="G1190" i="8"/>
  <c r="H1190" i="8" s="1"/>
  <c r="J1189" i="8"/>
  <c r="I1189" i="8"/>
  <c r="H1189" i="8"/>
  <c r="G1189" i="8"/>
  <c r="K1189" i="8" s="1"/>
  <c r="K1188" i="8"/>
  <c r="J1188" i="8"/>
  <c r="I1188" i="8"/>
  <c r="H1188" i="8"/>
  <c r="G1188" i="8"/>
  <c r="J1187" i="8"/>
  <c r="I1187" i="8"/>
  <c r="H1187" i="8"/>
  <c r="G1187" i="8"/>
  <c r="K1187" i="8" s="1"/>
  <c r="J1186" i="8"/>
  <c r="I1186" i="8"/>
  <c r="H1186" i="8"/>
  <c r="G1186" i="8"/>
  <c r="K1186" i="8" s="1"/>
  <c r="J1185" i="8"/>
  <c r="I1185" i="8"/>
  <c r="H1185" i="8"/>
  <c r="G1185" i="8"/>
  <c r="K1185" i="8" s="1"/>
  <c r="J1184" i="8"/>
  <c r="G1184" i="8"/>
  <c r="J1183" i="8"/>
  <c r="H1183" i="8"/>
  <c r="G1183" i="8"/>
  <c r="K1182" i="8"/>
  <c r="J1182" i="8"/>
  <c r="I1182" i="8"/>
  <c r="G1182" i="8"/>
  <c r="H1182" i="8" s="1"/>
  <c r="J1181" i="8"/>
  <c r="G1181" i="8"/>
  <c r="K1180" i="8"/>
  <c r="J1180" i="8"/>
  <c r="I1180" i="8"/>
  <c r="H1180" i="8"/>
  <c r="G1180" i="8"/>
  <c r="J1179" i="8"/>
  <c r="H1179" i="8"/>
  <c r="G1179" i="8"/>
  <c r="K1178" i="8"/>
  <c r="J1178" i="8"/>
  <c r="I1178" i="8"/>
  <c r="H1178" i="8"/>
  <c r="G1178" i="8"/>
  <c r="J1177" i="8"/>
  <c r="G1177" i="8"/>
  <c r="K1176" i="8"/>
  <c r="J1176" i="8"/>
  <c r="I1176" i="8"/>
  <c r="H1176" i="8"/>
  <c r="G1176" i="8"/>
  <c r="J1175" i="8"/>
  <c r="G1175" i="8"/>
  <c r="J1174" i="8"/>
  <c r="G1174" i="8"/>
  <c r="K1174" i="8" s="1"/>
  <c r="K1173" i="8"/>
  <c r="J1173" i="8"/>
  <c r="G1173" i="8"/>
  <c r="I1173" i="8" s="1"/>
  <c r="J1172" i="8"/>
  <c r="G1172" i="8"/>
  <c r="K1171" i="8"/>
  <c r="J1171" i="8"/>
  <c r="H1171" i="8"/>
  <c r="G1171" i="8"/>
  <c r="I1171" i="8" s="1"/>
  <c r="J1170" i="8"/>
  <c r="I1170" i="8"/>
  <c r="G1170" i="8"/>
  <c r="K1170" i="8" s="1"/>
  <c r="K1169" i="8"/>
  <c r="J1169" i="8"/>
  <c r="I1169" i="8"/>
  <c r="H1169" i="8"/>
  <c r="G1169" i="8"/>
  <c r="J1168" i="8"/>
  <c r="I1168" i="8"/>
  <c r="H1168" i="8"/>
  <c r="G1168" i="8"/>
  <c r="K1168" i="8" s="1"/>
  <c r="K1167" i="8"/>
  <c r="J1167" i="8"/>
  <c r="I1167" i="8"/>
  <c r="H1167" i="8"/>
  <c r="G1167" i="8"/>
  <c r="J1166" i="8"/>
  <c r="I1166" i="8"/>
  <c r="H1166" i="8"/>
  <c r="G1166" i="8"/>
  <c r="K1166" i="8" s="1"/>
  <c r="K1165" i="8"/>
  <c r="J1165" i="8"/>
  <c r="I1165" i="8"/>
  <c r="H1165" i="8"/>
  <c r="G1165" i="8"/>
  <c r="J1164" i="8"/>
  <c r="G1164" i="8"/>
  <c r="K1164" i="8" s="1"/>
  <c r="K1163" i="8"/>
  <c r="J1163" i="8"/>
  <c r="I1163" i="8"/>
  <c r="H1163" i="8"/>
  <c r="G1163" i="8"/>
  <c r="J1162" i="8"/>
  <c r="I1162" i="8"/>
  <c r="G1162" i="8"/>
  <c r="K1162" i="8" s="1"/>
  <c r="K1161" i="8"/>
  <c r="J1161" i="8"/>
  <c r="I1161" i="8"/>
  <c r="H1161" i="8"/>
  <c r="G1161" i="8"/>
  <c r="J1160" i="8"/>
  <c r="I1160" i="8"/>
  <c r="H1160" i="8"/>
  <c r="G1160" i="8"/>
  <c r="K1160" i="8" s="1"/>
  <c r="K1159" i="8"/>
  <c r="J1159" i="8"/>
  <c r="I1159" i="8"/>
  <c r="H1159" i="8"/>
  <c r="G1159" i="8"/>
  <c r="J1158" i="8"/>
  <c r="I1158" i="8"/>
  <c r="H1158" i="8"/>
  <c r="G1158" i="8"/>
  <c r="K1158" i="8" s="1"/>
  <c r="K1157" i="8"/>
  <c r="J1157" i="8"/>
  <c r="I1157" i="8"/>
  <c r="H1157" i="8"/>
  <c r="G1157" i="8"/>
  <c r="J1156" i="8"/>
  <c r="G1156" i="8"/>
  <c r="K1155" i="8"/>
  <c r="J1155" i="8"/>
  <c r="I1155" i="8"/>
  <c r="H1155" i="8"/>
  <c r="G1155" i="8"/>
  <c r="J1154" i="8"/>
  <c r="G1154" i="8"/>
  <c r="K1153" i="8"/>
  <c r="J1153" i="8"/>
  <c r="I1153" i="8"/>
  <c r="H1153" i="8"/>
  <c r="G1153" i="8"/>
  <c r="J1152" i="8"/>
  <c r="G1152" i="8"/>
  <c r="K1152" i="8" s="1"/>
  <c r="K1151" i="8"/>
  <c r="J1151" i="8"/>
  <c r="I1151" i="8"/>
  <c r="H1151" i="8"/>
  <c r="G1151" i="8"/>
  <c r="J1150" i="8"/>
  <c r="I1150" i="8"/>
  <c r="G1150" i="8"/>
  <c r="K1150" i="8" s="1"/>
  <c r="K1149" i="8"/>
  <c r="J1149" i="8"/>
  <c r="I1149" i="8"/>
  <c r="H1149" i="8"/>
  <c r="G1149" i="8"/>
  <c r="J1148" i="8"/>
  <c r="I1148" i="8"/>
  <c r="H1148" i="8"/>
  <c r="G1148" i="8"/>
  <c r="K1148" i="8" s="1"/>
  <c r="K1147" i="8"/>
  <c r="J1147" i="8"/>
  <c r="I1147" i="8"/>
  <c r="H1147" i="8"/>
  <c r="G1147" i="8"/>
  <c r="J1146" i="8"/>
  <c r="I1146" i="8"/>
  <c r="H1146" i="8"/>
  <c r="G1146" i="8"/>
  <c r="K1146" i="8" s="1"/>
  <c r="K1145" i="8"/>
  <c r="J1145" i="8"/>
  <c r="I1145" i="8"/>
  <c r="H1145" i="8"/>
  <c r="G1145" i="8"/>
  <c r="J1144" i="8"/>
  <c r="G1144" i="8"/>
  <c r="K1144" i="8" s="1"/>
  <c r="K1143" i="8"/>
  <c r="J1143" i="8"/>
  <c r="I1143" i="8"/>
  <c r="H1143" i="8"/>
  <c r="G1143" i="8"/>
  <c r="J1142" i="8"/>
  <c r="I1142" i="8"/>
  <c r="G1142" i="8"/>
  <c r="K1142" i="8" s="1"/>
  <c r="K1141" i="8"/>
  <c r="J1141" i="8"/>
  <c r="I1141" i="8"/>
  <c r="H1141" i="8"/>
  <c r="G1141" i="8"/>
  <c r="J1140" i="8"/>
  <c r="H1140" i="8"/>
  <c r="G1140" i="8"/>
  <c r="K1140" i="8" s="1"/>
  <c r="K1139" i="8"/>
  <c r="J1139" i="8"/>
  <c r="I1139" i="8"/>
  <c r="H1139" i="8"/>
  <c r="G1139" i="8"/>
  <c r="J1138" i="8"/>
  <c r="G1138" i="8"/>
  <c r="K1138" i="8" s="1"/>
  <c r="K1137" i="8"/>
  <c r="J1137" i="8"/>
  <c r="I1137" i="8"/>
  <c r="H1137" i="8"/>
  <c r="G1137" i="8"/>
  <c r="J1136" i="8"/>
  <c r="H1136" i="8"/>
  <c r="G1136" i="8"/>
  <c r="K1135" i="8"/>
  <c r="J1135" i="8"/>
  <c r="I1135" i="8"/>
  <c r="H1135" i="8"/>
  <c r="G1135" i="8"/>
  <c r="J1134" i="8"/>
  <c r="G1134" i="8"/>
  <c r="K1133" i="8"/>
  <c r="J1133" i="8"/>
  <c r="I1133" i="8"/>
  <c r="H1133" i="8"/>
  <c r="G1133" i="8"/>
  <c r="J1132" i="8"/>
  <c r="G1132" i="8"/>
  <c r="K1132" i="8" s="1"/>
  <c r="K1131" i="8"/>
  <c r="J1131" i="8"/>
  <c r="I1131" i="8"/>
  <c r="H1131" i="8"/>
  <c r="G1131" i="8"/>
  <c r="J1130" i="8"/>
  <c r="I1130" i="8"/>
  <c r="G1130" i="8"/>
  <c r="K1130" i="8" s="1"/>
  <c r="K1129" i="8"/>
  <c r="J1129" i="8"/>
  <c r="I1129" i="8"/>
  <c r="H1129" i="8"/>
  <c r="G1129" i="8"/>
  <c r="J1128" i="8"/>
  <c r="I1128" i="8"/>
  <c r="H1128" i="8"/>
  <c r="G1128" i="8"/>
  <c r="K1128" i="8" s="1"/>
  <c r="K1127" i="8"/>
  <c r="J1127" i="8"/>
  <c r="I1127" i="8"/>
  <c r="H1127" i="8"/>
  <c r="G1127" i="8"/>
  <c r="J1126" i="8"/>
  <c r="I1126" i="8"/>
  <c r="H1126" i="8"/>
  <c r="G1126" i="8"/>
  <c r="K1126" i="8" s="1"/>
  <c r="K1125" i="8"/>
  <c r="J1125" i="8"/>
  <c r="I1125" i="8"/>
  <c r="H1125" i="8"/>
  <c r="G1125" i="8"/>
  <c r="J1124" i="8"/>
  <c r="I1124" i="8"/>
  <c r="H1124" i="8"/>
  <c r="G1124" i="8"/>
  <c r="K1124" i="8" s="1"/>
  <c r="K1123" i="8"/>
  <c r="J1123" i="8"/>
  <c r="I1123" i="8"/>
  <c r="H1123" i="8"/>
  <c r="G1123" i="8"/>
  <c r="J1122" i="8"/>
  <c r="I1122" i="8"/>
  <c r="H1122" i="8"/>
  <c r="G1122" i="8"/>
  <c r="K1122" i="8" s="1"/>
  <c r="K1121" i="8"/>
  <c r="J1121" i="8"/>
  <c r="I1121" i="8"/>
  <c r="H1121" i="8"/>
  <c r="G1121" i="8"/>
  <c r="J1120" i="8"/>
  <c r="G1120" i="8"/>
  <c r="K1119" i="8"/>
  <c r="J1119" i="8"/>
  <c r="I1119" i="8"/>
  <c r="H1119" i="8"/>
  <c r="G1119" i="8"/>
  <c r="J1118" i="8"/>
  <c r="G1118" i="8"/>
  <c r="K1117" i="8"/>
  <c r="J1117" i="8"/>
  <c r="I1117" i="8"/>
  <c r="H1117" i="8"/>
  <c r="G1117" i="8"/>
  <c r="J1116" i="8"/>
  <c r="G1116" i="8"/>
  <c r="K1115" i="8"/>
  <c r="J1115" i="8"/>
  <c r="I1115" i="8"/>
  <c r="H1115" i="8"/>
  <c r="G1115" i="8"/>
  <c r="J1114" i="8"/>
  <c r="G1114" i="8"/>
  <c r="K1113" i="8"/>
  <c r="J1113" i="8"/>
  <c r="I1113" i="8"/>
  <c r="H1113" i="8"/>
  <c r="G1113" i="8"/>
  <c r="J1112" i="8"/>
  <c r="G1112" i="8"/>
  <c r="K1112" i="8" s="1"/>
  <c r="K1111" i="8"/>
  <c r="J1111" i="8"/>
  <c r="I1111" i="8"/>
  <c r="H1111" i="8"/>
  <c r="G1111" i="8"/>
  <c r="J1110" i="8"/>
  <c r="I1110" i="8"/>
  <c r="G1110" i="8"/>
  <c r="K1110" i="8" s="1"/>
  <c r="K1109" i="8"/>
  <c r="J1109" i="8"/>
  <c r="I1109" i="8"/>
  <c r="H1109" i="8"/>
  <c r="G1109" i="8"/>
  <c r="J1108" i="8"/>
  <c r="I1108" i="8"/>
  <c r="H1108" i="8"/>
  <c r="G1108" i="8"/>
  <c r="K1108" i="8" s="1"/>
  <c r="K1107" i="8"/>
  <c r="J1107" i="8"/>
  <c r="I1107" i="8"/>
  <c r="H1107" i="8"/>
  <c r="G1107" i="8"/>
  <c r="J1106" i="8"/>
  <c r="I1106" i="8"/>
  <c r="H1106" i="8"/>
  <c r="G1106" i="8"/>
  <c r="K1106" i="8" s="1"/>
  <c r="K1105" i="8"/>
  <c r="J1105" i="8"/>
  <c r="I1105" i="8"/>
  <c r="H1105" i="8"/>
  <c r="G1105" i="8"/>
  <c r="J1104" i="8"/>
  <c r="H1104" i="8"/>
  <c r="G1104" i="8"/>
  <c r="K1104" i="8" s="1"/>
  <c r="K1103" i="8"/>
  <c r="J1103" i="8"/>
  <c r="I1103" i="8"/>
  <c r="H1103" i="8"/>
  <c r="G1103" i="8"/>
  <c r="J1102" i="8"/>
  <c r="G1102" i="8"/>
  <c r="K1102" i="8" s="1"/>
  <c r="K1101" i="8"/>
  <c r="J1101" i="8"/>
  <c r="I1101" i="8"/>
  <c r="H1101" i="8"/>
  <c r="G1101" i="8"/>
  <c r="J1100" i="8"/>
  <c r="G1100" i="8"/>
  <c r="K1100" i="8" s="1"/>
  <c r="K1099" i="8"/>
  <c r="J1099" i="8"/>
  <c r="I1099" i="8"/>
  <c r="H1099" i="8"/>
  <c r="G1099" i="8"/>
  <c r="J1098" i="8"/>
  <c r="I1098" i="8"/>
  <c r="H1098" i="8"/>
  <c r="G1098" i="8"/>
  <c r="K1098" i="8" s="1"/>
  <c r="K1097" i="8"/>
  <c r="J1097" i="8"/>
  <c r="I1097" i="8"/>
  <c r="H1097" i="8"/>
  <c r="G1097" i="8"/>
  <c r="J1096" i="8"/>
  <c r="H1096" i="8"/>
  <c r="G1096" i="8"/>
  <c r="K1095" i="8"/>
  <c r="J1095" i="8"/>
  <c r="I1095" i="8"/>
  <c r="H1095" i="8"/>
  <c r="G1095" i="8"/>
  <c r="J1094" i="8"/>
  <c r="G1094" i="8"/>
  <c r="K1093" i="8"/>
  <c r="J1093" i="8"/>
  <c r="I1093" i="8"/>
  <c r="H1093" i="8"/>
  <c r="G1093" i="8"/>
  <c r="J1092" i="8"/>
  <c r="G1092" i="8"/>
  <c r="K1092" i="8" s="1"/>
  <c r="K1091" i="8"/>
  <c r="J1091" i="8"/>
  <c r="I1091" i="8"/>
  <c r="H1091" i="8"/>
  <c r="G1091" i="8"/>
  <c r="J1090" i="8"/>
  <c r="I1090" i="8"/>
  <c r="G1090" i="8"/>
  <c r="K1090" i="8" s="1"/>
  <c r="K1089" i="8"/>
  <c r="J1089" i="8"/>
  <c r="I1089" i="8"/>
  <c r="H1089" i="8"/>
  <c r="G1089" i="8"/>
  <c r="J1088" i="8"/>
  <c r="I1088" i="8"/>
  <c r="H1088" i="8"/>
  <c r="G1088" i="8"/>
  <c r="K1088" i="8" s="1"/>
  <c r="K1087" i="8"/>
  <c r="J1087" i="8"/>
  <c r="I1087" i="8"/>
  <c r="H1087" i="8"/>
  <c r="G1087" i="8"/>
  <c r="J1086" i="8"/>
  <c r="I1086" i="8"/>
  <c r="H1086" i="8"/>
  <c r="G1086" i="8"/>
  <c r="K1086" i="8" s="1"/>
  <c r="K1085" i="8"/>
  <c r="J1085" i="8"/>
  <c r="I1085" i="8"/>
  <c r="H1085" i="8"/>
  <c r="G1085" i="8"/>
  <c r="J1084" i="8"/>
  <c r="G1084" i="8"/>
  <c r="K1083" i="8"/>
  <c r="J1083" i="8"/>
  <c r="I1083" i="8"/>
  <c r="H1083" i="8"/>
  <c r="G1083" i="8"/>
  <c r="J1082" i="8"/>
  <c r="G1082" i="8"/>
  <c r="K1081" i="8"/>
  <c r="J1081" i="8"/>
  <c r="I1081" i="8"/>
  <c r="H1081" i="8"/>
  <c r="G1081" i="8"/>
  <c r="J1080" i="8"/>
  <c r="I1080" i="8"/>
  <c r="G1080" i="8"/>
  <c r="K1080" i="8" s="1"/>
  <c r="K1079" i="8"/>
  <c r="J1079" i="8"/>
  <c r="I1079" i="8"/>
  <c r="H1079" i="8"/>
  <c r="G1079" i="8"/>
  <c r="J1078" i="8"/>
  <c r="I1078" i="8"/>
  <c r="H1078" i="8"/>
  <c r="G1078" i="8"/>
  <c r="K1078" i="8" s="1"/>
  <c r="K1077" i="8"/>
  <c r="J1077" i="8"/>
  <c r="I1077" i="8"/>
  <c r="H1077" i="8"/>
  <c r="G1077" i="8"/>
  <c r="J1076" i="8"/>
  <c r="G1076" i="8"/>
  <c r="K1075" i="8"/>
  <c r="J1075" i="8"/>
  <c r="I1075" i="8"/>
  <c r="H1075" i="8"/>
  <c r="G1075" i="8"/>
  <c r="J1074" i="8"/>
  <c r="G1074" i="8"/>
  <c r="K1073" i="8"/>
  <c r="J1073" i="8"/>
  <c r="I1073" i="8"/>
  <c r="H1073" i="8"/>
  <c r="G1073" i="8"/>
  <c r="J1072" i="8"/>
  <c r="G1072" i="8"/>
  <c r="K1072" i="8" s="1"/>
  <c r="K1071" i="8"/>
  <c r="J1071" i="8"/>
  <c r="I1071" i="8"/>
  <c r="H1071" i="8"/>
  <c r="G1071" i="8"/>
  <c r="J1070" i="8"/>
  <c r="I1070" i="8"/>
  <c r="G1070" i="8"/>
  <c r="K1070" i="8" s="1"/>
  <c r="K1069" i="8"/>
  <c r="J1069" i="8"/>
  <c r="I1069" i="8"/>
  <c r="H1069" i="8"/>
  <c r="G1069" i="8"/>
  <c r="J1068" i="8"/>
  <c r="I1068" i="8"/>
  <c r="H1068" i="8"/>
  <c r="G1068" i="8"/>
  <c r="K1068" i="8" s="1"/>
  <c r="K1067" i="8"/>
  <c r="J1067" i="8"/>
  <c r="I1067" i="8"/>
  <c r="H1067" i="8"/>
  <c r="G1067" i="8"/>
  <c r="J1066" i="8"/>
  <c r="I1066" i="8"/>
  <c r="H1066" i="8"/>
  <c r="G1066" i="8"/>
  <c r="K1066" i="8" s="1"/>
  <c r="K1065" i="8"/>
  <c r="J1065" i="8"/>
  <c r="I1065" i="8"/>
  <c r="H1065" i="8"/>
  <c r="G1065" i="8"/>
  <c r="J1064" i="8"/>
  <c r="G1064" i="8"/>
  <c r="K1064" i="8" s="1"/>
  <c r="K1063" i="8"/>
  <c r="J1063" i="8"/>
  <c r="I1063" i="8"/>
  <c r="H1063" i="8"/>
  <c r="G1063" i="8"/>
  <c r="J1062" i="8"/>
  <c r="I1062" i="8"/>
  <c r="H1062" i="8"/>
  <c r="G1062" i="8"/>
  <c r="K1062" i="8" s="1"/>
  <c r="K1061" i="8"/>
  <c r="J1061" i="8"/>
  <c r="I1061" i="8"/>
  <c r="H1061" i="8"/>
  <c r="G1061" i="8"/>
  <c r="J1060" i="8"/>
  <c r="I1060" i="8"/>
  <c r="H1060" i="8"/>
  <c r="G1060" i="8"/>
  <c r="K1060" i="8" s="1"/>
  <c r="K1059" i="8"/>
  <c r="J1059" i="8"/>
  <c r="I1059" i="8"/>
  <c r="H1059" i="8"/>
  <c r="G1059" i="8"/>
  <c r="J1058" i="8"/>
  <c r="I1058" i="8"/>
  <c r="H1058" i="8"/>
  <c r="G1058" i="8"/>
  <c r="K1058" i="8" s="1"/>
  <c r="K1057" i="8"/>
  <c r="J1057" i="8"/>
  <c r="I1057" i="8"/>
  <c r="H1057" i="8"/>
  <c r="G1057" i="8"/>
  <c r="J1056" i="8"/>
  <c r="G1056" i="8"/>
  <c r="K1055" i="8"/>
  <c r="J1055" i="8"/>
  <c r="I1055" i="8"/>
  <c r="H1055" i="8"/>
  <c r="G1055" i="8"/>
  <c r="J1054" i="8"/>
  <c r="G1054" i="8"/>
  <c r="K1053" i="8"/>
  <c r="J1053" i="8"/>
  <c r="I1053" i="8"/>
  <c r="H1053" i="8"/>
  <c r="G1053" i="8"/>
  <c r="J1052" i="8"/>
  <c r="G1052" i="8"/>
  <c r="K1052" i="8" s="1"/>
  <c r="K1051" i="8"/>
  <c r="J1051" i="8"/>
  <c r="I1051" i="8"/>
  <c r="H1051" i="8"/>
  <c r="G1051" i="8"/>
  <c r="J1050" i="8"/>
  <c r="I1050" i="8"/>
  <c r="G1050" i="8"/>
  <c r="K1050" i="8" s="1"/>
  <c r="K1049" i="8"/>
  <c r="J1049" i="8"/>
  <c r="I1049" i="8"/>
  <c r="H1049" i="8"/>
  <c r="G1049" i="8"/>
  <c r="J1048" i="8"/>
  <c r="I1048" i="8"/>
  <c r="H1048" i="8"/>
  <c r="G1048" i="8"/>
  <c r="K1048" i="8" s="1"/>
  <c r="K1047" i="8"/>
  <c r="J1047" i="8"/>
  <c r="I1047" i="8"/>
  <c r="H1047" i="8"/>
  <c r="G1047" i="8"/>
  <c r="J1046" i="8"/>
  <c r="G1046" i="8"/>
  <c r="K1045" i="8"/>
  <c r="J1045" i="8"/>
  <c r="I1045" i="8"/>
  <c r="H1045" i="8"/>
  <c r="G1045" i="8"/>
  <c r="J1044" i="8"/>
  <c r="G1044" i="8"/>
  <c r="K1044" i="8" s="1"/>
  <c r="K1043" i="8"/>
  <c r="J1043" i="8"/>
  <c r="I1043" i="8"/>
  <c r="H1043" i="8"/>
  <c r="G1043" i="8"/>
  <c r="J1042" i="8"/>
  <c r="I1042" i="8"/>
  <c r="G1042" i="8"/>
  <c r="K1042" i="8" s="1"/>
  <c r="K1041" i="8"/>
  <c r="J1041" i="8"/>
  <c r="I1041" i="8"/>
  <c r="H1041" i="8"/>
  <c r="G1041" i="8"/>
  <c r="J1040" i="8"/>
  <c r="H1040" i="8"/>
  <c r="G1040" i="8"/>
  <c r="K1040" i="8" s="1"/>
  <c r="K1039" i="8"/>
  <c r="J1039" i="8"/>
  <c r="I1039" i="8"/>
  <c r="H1039" i="8"/>
  <c r="G1039" i="8"/>
  <c r="J1038" i="8"/>
  <c r="G1038" i="8"/>
  <c r="K1038" i="8" s="1"/>
  <c r="K1037" i="8"/>
  <c r="J1037" i="8"/>
  <c r="I1037" i="8"/>
  <c r="H1037" i="8"/>
  <c r="G1037" i="8"/>
  <c r="J1036" i="8"/>
  <c r="H1036" i="8"/>
  <c r="G1036" i="8"/>
  <c r="K1035" i="8"/>
  <c r="J1035" i="8"/>
  <c r="I1035" i="8"/>
  <c r="H1035" i="8"/>
  <c r="G1035" i="8"/>
  <c r="J1034" i="8"/>
  <c r="G1034" i="8"/>
  <c r="K1033" i="8"/>
  <c r="J1033" i="8"/>
  <c r="I1033" i="8"/>
  <c r="H1033" i="8"/>
  <c r="G1033" i="8"/>
  <c r="J1032" i="8"/>
  <c r="G1032" i="8"/>
  <c r="K1032" i="8" s="1"/>
  <c r="K1031" i="8"/>
  <c r="J1031" i="8"/>
  <c r="I1031" i="8"/>
  <c r="H1031" i="8"/>
  <c r="G1031" i="8"/>
  <c r="J1030" i="8"/>
  <c r="I1030" i="8"/>
  <c r="G1030" i="8"/>
  <c r="K1030" i="8" s="1"/>
  <c r="K1029" i="8"/>
  <c r="J1029" i="8"/>
  <c r="I1029" i="8"/>
  <c r="H1029" i="8"/>
  <c r="G1029" i="8"/>
  <c r="J1028" i="8"/>
  <c r="I1028" i="8"/>
  <c r="H1028" i="8"/>
  <c r="G1028" i="8"/>
  <c r="K1028" i="8" s="1"/>
  <c r="K1027" i="8"/>
  <c r="J1027" i="8"/>
  <c r="I1027" i="8"/>
  <c r="H1027" i="8"/>
  <c r="G1027" i="8"/>
  <c r="J1026" i="8"/>
  <c r="I1026" i="8"/>
  <c r="H1026" i="8"/>
  <c r="G1026" i="8"/>
  <c r="K1026" i="8" s="1"/>
  <c r="K1025" i="8"/>
  <c r="J1025" i="8"/>
  <c r="I1025" i="8"/>
  <c r="H1025" i="8"/>
  <c r="G1025" i="8"/>
  <c r="J1024" i="8"/>
  <c r="I1024" i="8"/>
  <c r="H1024" i="8"/>
  <c r="G1024" i="8"/>
  <c r="K1024" i="8" s="1"/>
  <c r="K1023" i="8"/>
  <c r="J1023" i="8"/>
  <c r="I1023" i="8"/>
  <c r="H1023" i="8"/>
  <c r="G1023" i="8"/>
  <c r="J1022" i="8"/>
  <c r="I1022" i="8"/>
  <c r="H1022" i="8"/>
  <c r="G1022" i="8"/>
  <c r="K1022" i="8" s="1"/>
  <c r="K1021" i="8"/>
  <c r="J1021" i="8"/>
  <c r="I1021" i="8"/>
  <c r="H1021" i="8"/>
  <c r="G1021" i="8"/>
  <c r="J1020" i="8"/>
  <c r="G1020" i="8"/>
  <c r="K1019" i="8"/>
  <c r="J1019" i="8"/>
  <c r="I1019" i="8"/>
  <c r="H1019" i="8"/>
  <c r="G1019" i="8"/>
  <c r="J1018" i="8"/>
  <c r="G1018" i="8"/>
  <c r="K1017" i="8"/>
  <c r="J1017" i="8"/>
  <c r="I1017" i="8"/>
  <c r="H1017" i="8"/>
  <c r="G1017" i="8"/>
  <c r="J1016" i="8"/>
  <c r="G1016" i="8"/>
  <c r="K1015" i="8"/>
  <c r="J1015" i="8"/>
  <c r="I1015" i="8"/>
  <c r="H1015" i="8"/>
  <c r="G1015" i="8"/>
  <c r="J1014" i="8"/>
  <c r="G1014" i="8"/>
  <c r="K1013" i="8"/>
  <c r="J1013" i="8"/>
  <c r="I1013" i="8"/>
  <c r="H1013" i="8"/>
  <c r="G1013" i="8"/>
  <c r="J1012" i="8"/>
  <c r="G1012" i="8"/>
  <c r="K1012" i="8" s="1"/>
  <c r="K1011" i="8"/>
  <c r="J1011" i="8"/>
  <c r="I1011" i="8"/>
  <c r="H1011" i="8"/>
  <c r="G1011" i="8"/>
  <c r="J1010" i="8"/>
  <c r="I1010" i="8"/>
  <c r="G1010" i="8"/>
  <c r="K1010" i="8" s="1"/>
  <c r="K1009" i="8"/>
  <c r="J1009" i="8"/>
  <c r="I1009" i="8"/>
  <c r="H1009" i="8"/>
  <c r="G1009" i="8"/>
  <c r="J1008" i="8"/>
  <c r="I1008" i="8"/>
  <c r="H1008" i="8"/>
  <c r="G1008" i="8"/>
  <c r="K1008" i="8" s="1"/>
  <c r="K1007" i="8"/>
  <c r="J1007" i="8"/>
  <c r="I1007" i="8"/>
  <c r="H1007" i="8"/>
  <c r="G1007" i="8"/>
  <c r="J1006" i="8"/>
  <c r="G1006" i="8"/>
  <c r="K1006" i="8" s="1"/>
  <c r="K1005" i="8"/>
  <c r="J1005" i="8"/>
  <c r="I1005" i="8"/>
  <c r="H1005" i="8"/>
  <c r="G1005" i="8"/>
  <c r="J1004" i="8"/>
  <c r="H1004" i="8"/>
  <c r="G1004" i="8"/>
  <c r="K1004" i="8" s="1"/>
  <c r="K1003" i="8"/>
  <c r="J1003" i="8"/>
  <c r="I1003" i="8"/>
  <c r="H1003" i="8"/>
  <c r="G1003" i="8"/>
  <c r="J1002" i="8"/>
  <c r="G1002" i="8"/>
  <c r="K1002" i="8" s="1"/>
  <c r="K1001" i="8"/>
  <c r="J1001" i="8"/>
  <c r="I1001" i="8"/>
  <c r="H1001" i="8"/>
  <c r="G1001" i="8"/>
  <c r="J1000" i="8"/>
  <c r="I1000" i="8"/>
  <c r="G1000" i="8"/>
  <c r="K1000" i="8" s="1"/>
  <c r="K999" i="8"/>
  <c r="J999" i="8"/>
  <c r="I999" i="8"/>
  <c r="H999" i="8"/>
  <c r="G999" i="8"/>
  <c r="J998" i="8"/>
  <c r="I998" i="8"/>
  <c r="H998" i="8"/>
  <c r="G998" i="8"/>
  <c r="K998" i="8" s="1"/>
  <c r="K997" i="8"/>
  <c r="J997" i="8"/>
  <c r="I997" i="8"/>
  <c r="H997" i="8"/>
  <c r="G997" i="8"/>
  <c r="J996" i="8"/>
  <c r="H996" i="8"/>
  <c r="G996" i="8"/>
  <c r="K995" i="8"/>
  <c r="J995" i="8"/>
  <c r="I995" i="8"/>
  <c r="H995" i="8"/>
  <c r="G995" i="8"/>
  <c r="J994" i="8"/>
  <c r="G994" i="8"/>
  <c r="K993" i="8"/>
  <c r="J993" i="8"/>
  <c r="I993" i="8"/>
  <c r="H993" i="8"/>
  <c r="G993" i="8"/>
  <c r="J992" i="8"/>
  <c r="G992" i="8"/>
  <c r="K991" i="8"/>
  <c r="J991" i="8"/>
  <c r="I991" i="8"/>
  <c r="H991" i="8"/>
  <c r="G991" i="8"/>
  <c r="J990" i="8"/>
  <c r="I990" i="8"/>
  <c r="G990" i="8"/>
  <c r="K990" i="8" s="1"/>
  <c r="K989" i="8"/>
  <c r="J989" i="8"/>
  <c r="I989" i="8"/>
  <c r="H989" i="8"/>
  <c r="G989" i="8"/>
  <c r="J988" i="8"/>
  <c r="I988" i="8"/>
  <c r="H988" i="8"/>
  <c r="G988" i="8"/>
  <c r="K988" i="8" s="1"/>
  <c r="K987" i="8"/>
  <c r="J987" i="8"/>
  <c r="I987" i="8"/>
  <c r="H987" i="8"/>
  <c r="G987" i="8"/>
  <c r="J986" i="8"/>
  <c r="I986" i="8"/>
  <c r="H986" i="8"/>
  <c r="G986" i="8"/>
  <c r="K986" i="8" s="1"/>
  <c r="K985" i="8"/>
  <c r="J985" i="8"/>
  <c r="I985" i="8"/>
  <c r="H985" i="8"/>
  <c r="G985" i="8"/>
  <c r="J984" i="8"/>
  <c r="I984" i="8"/>
  <c r="H984" i="8"/>
  <c r="G984" i="8"/>
  <c r="K984" i="8" s="1"/>
  <c r="K983" i="8"/>
  <c r="J983" i="8"/>
  <c r="I983" i="8"/>
  <c r="H983" i="8"/>
  <c r="G983" i="8"/>
  <c r="J982" i="8"/>
  <c r="G982" i="8"/>
  <c r="K981" i="8"/>
  <c r="J981" i="8"/>
  <c r="I981" i="8"/>
  <c r="H981" i="8"/>
  <c r="G981" i="8"/>
  <c r="J980" i="8"/>
  <c r="G980" i="8"/>
  <c r="K979" i="8"/>
  <c r="J979" i="8"/>
  <c r="I979" i="8"/>
  <c r="H979" i="8"/>
  <c r="G979" i="8"/>
  <c r="J978" i="8"/>
  <c r="H978" i="8"/>
  <c r="G978" i="8"/>
  <c r="K978" i="8" s="1"/>
  <c r="K977" i="8"/>
  <c r="J977" i="8"/>
  <c r="I977" i="8"/>
  <c r="H977" i="8"/>
  <c r="G977" i="8"/>
  <c r="J976" i="8"/>
  <c r="I976" i="8"/>
  <c r="G976" i="8"/>
  <c r="K976" i="8" s="1"/>
  <c r="K975" i="8"/>
  <c r="J975" i="8"/>
  <c r="I975" i="8"/>
  <c r="H975" i="8"/>
  <c r="G975" i="8"/>
  <c r="J974" i="8"/>
  <c r="G974" i="8"/>
  <c r="J973" i="8"/>
  <c r="H973" i="8"/>
  <c r="G973" i="8"/>
  <c r="J972" i="8"/>
  <c r="G972" i="8"/>
  <c r="J971" i="8"/>
  <c r="I971" i="8"/>
  <c r="G971" i="8"/>
  <c r="K971" i="8" s="1"/>
  <c r="J970" i="8"/>
  <c r="I970" i="8"/>
  <c r="G970" i="8"/>
  <c r="K970" i="8" s="1"/>
  <c r="J969" i="8"/>
  <c r="G969" i="8"/>
  <c r="I969" i="8" s="1"/>
  <c r="J968" i="8"/>
  <c r="I968" i="8"/>
  <c r="H968" i="8"/>
  <c r="G968" i="8"/>
  <c r="K968" i="8" s="1"/>
  <c r="J967" i="8"/>
  <c r="I967" i="8"/>
  <c r="H967" i="8"/>
  <c r="G967" i="8"/>
  <c r="K967" i="8" s="1"/>
  <c r="J966" i="8"/>
  <c r="I966" i="8"/>
  <c r="G966" i="8"/>
  <c r="K966" i="8" s="1"/>
  <c r="J965" i="8"/>
  <c r="I965" i="8"/>
  <c r="H965" i="8"/>
  <c r="G965" i="8"/>
  <c r="K965" i="8" s="1"/>
  <c r="J964" i="8"/>
  <c r="G964" i="8"/>
  <c r="K964" i="8" s="1"/>
  <c r="J963" i="8"/>
  <c r="G963" i="8"/>
  <c r="J962" i="8"/>
  <c r="I962" i="8"/>
  <c r="H962" i="8"/>
  <c r="G962" i="8"/>
  <c r="K962" i="8" s="1"/>
  <c r="J961" i="8"/>
  <c r="G961" i="8"/>
  <c r="J960" i="8"/>
  <c r="G960" i="8"/>
  <c r="K959" i="8"/>
  <c r="J959" i="8"/>
  <c r="I959" i="8"/>
  <c r="G959" i="8"/>
  <c r="H959" i="8" s="1"/>
  <c r="J958" i="8"/>
  <c r="H958" i="8"/>
  <c r="G958" i="8"/>
  <c r="K958" i="8" s="1"/>
  <c r="K957" i="8"/>
  <c r="J957" i="8"/>
  <c r="I957" i="8"/>
  <c r="H957" i="8"/>
  <c r="G957" i="8"/>
  <c r="J956" i="8"/>
  <c r="I956" i="8"/>
  <c r="G956" i="8"/>
  <c r="K956" i="8" s="1"/>
  <c r="K955" i="8"/>
  <c r="J955" i="8"/>
  <c r="I955" i="8"/>
  <c r="H955" i="8"/>
  <c r="G955" i="8"/>
  <c r="J954" i="8"/>
  <c r="G954" i="8"/>
  <c r="J953" i="8"/>
  <c r="G953" i="8"/>
  <c r="J952" i="8"/>
  <c r="G952" i="8"/>
  <c r="J951" i="8"/>
  <c r="I951" i="8"/>
  <c r="G951" i="8"/>
  <c r="K951" i="8" s="1"/>
  <c r="J950" i="8"/>
  <c r="I950" i="8"/>
  <c r="G950" i="8"/>
  <c r="K950" i="8" s="1"/>
  <c r="J949" i="8"/>
  <c r="G949" i="8"/>
  <c r="J948" i="8"/>
  <c r="I948" i="8"/>
  <c r="H948" i="8"/>
  <c r="G948" i="8"/>
  <c r="K948" i="8" s="1"/>
  <c r="J947" i="8"/>
  <c r="I947" i="8"/>
  <c r="H947" i="8"/>
  <c r="G947" i="8"/>
  <c r="K947" i="8" s="1"/>
  <c r="J946" i="8"/>
  <c r="I946" i="8"/>
  <c r="G946" i="8"/>
  <c r="K946" i="8" s="1"/>
  <c r="J945" i="8"/>
  <c r="I945" i="8"/>
  <c r="H945" i="8"/>
  <c r="G945" i="8"/>
  <c r="K945" i="8" s="1"/>
  <c r="J944" i="8"/>
  <c r="G944" i="8"/>
  <c r="J943" i="8"/>
  <c r="G943" i="8"/>
  <c r="J942" i="8"/>
  <c r="I942" i="8"/>
  <c r="H942" i="8"/>
  <c r="G942" i="8"/>
  <c r="K942" i="8" s="1"/>
  <c r="J941" i="8"/>
  <c r="G941" i="8"/>
  <c r="J940" i="8"/>
  <c r="G940" i="8"/>
  <c r="K939" i="8"/>
  <c r="J939" i="8"/>
  <c r="I939" i="8"/>
  <c r="G939" i="8"/>
  <c r="H939" i="8" s="1"/>
  <c r="J938" i="8"/>
  <c r="H938" i="8"/>
  <c r="G938" i="8"/>
  <c r="K938" i="8" s="1"/>
  <c r="K937" i="8"/>
  <c r="J937" i="8"/>
  <c r="I937" i="8"/>
  <c r="H937" i="8"/>
  <c r="G937" i="8"/>
  <c r="J936" i="8"/>
  <c r="G936" i="8"/>
  <c r="K935" i="8"/>
  <c r="J935" i="8"/>
  <c r="I935" i="8"/>
  <c r="H935" i="8"/>
  <c r="G935" i="8"/>
  <c r="J934" i="8"/>
  <c r="G934" i="8"/>
  <c r="J933" i="8"/>
  <c r="G933" i="8"/>
  <c r="J932" i="8"/>
  <c r="G932" i="8"/>
  <c r="J931" i="8"/>
  <c r="G931" i="8"/>
  <c r="J930" i="8"/>
  <c r="I930" i="8"/>
  <c r="G930" i="8"/>
  <c r="K930" i="8" s="1"/>
  <c r="J929" i="8"/>
  <c r="G929" i="8"/>
  <c r="J928" i="8"/>
  <c r="I928" i="8"/>
  <c r="H928" i="8"/>
  <c r="G928" i="8"/>
  <c r="K928" i="8" s="1"/>
  <c r="J927" i="8"/>
  <c r="I927" i="8"/>
  <c r="H927" i="8"/>
  <c r="G927" i="8"/>
  <c r="K927" i="8" s="1"/>
  <c r="J926" i="8"/>
  <c r="G926" i="8"/>
  <c r="J925" i="8"/>
  <c r="I925" i="8"/>
  <c r="H925" i="8"/>
  <c r="G925" i="8"/>
  <c r="K925" i="8" s="1"/>
  <c r="J924" i="8"/>
  <c r="G924" i="8"/>
  <c r="J923" i="8"/>
  <c r="G923" i="8"/>
  <c r="J922" i="8"/>
  <c r="I922" i="8"/>
  <c r="H922" i="8"/>
  <c r="G922" i="8"/>
  <c r="K922" i="8" s="1"/>
  <c r="J921" i="8"/>
  <c r="G921" i="8"/>
  <c r="J920" i="8"/>
  <c r="G920" i="8"/>
  <c r="K919" i="8"/>
  <c r="J919" i="8"/>
  <c r="I919" i="8"/>
  <c r="G919" i="8"/>
  <c r="H919" i="8" s="1"/>
  <c r="J918" i="8"/>
  <c r="H918" i="8"/>
  <c r="G918" i="8"/>
  <c r="K918" i="8" s="1"/>
  <c r="K917" i="8"/>
  <c r="J917" i="8"/>
  <c r="I917" i="8"/>
  <c r="H917" i="8"/>
  <c r="G917" i="8"/>
  <c r="J916" i="8"/>
  <c r="I916" i="8"/>
  <c r="G916" i="8"/>
  <c r="K915" i="8"/>
  <c r="J915" i="8"/>
  <c r="I915" i="8"/>
  <c r="H915" i="8"/>
  <c r="G915" i="8"/>
  <c r="J914" i="8"/>
  <c r="H914" i="8"/>
  <c r="G914" i="8"/>
  <c r="K914" i="8" s="1"/>
  <c r="K913" i="8"/>
  <c r="J913" i="8"/>
  <c r="I913" i="8"/>
  <c r="H913" i="8"/>
  <c r="G913" i="8"/>
  <c r="J912" i="8"/>
  <c r="G912" i="8"/>
  <c r="K911" i="8"/>
  <c r="J911" i="8"/>
  <c r="I911" i="8"/>
  <c r="H911" i="8"/>
  <c r="G911" i="8"/>
  <c r="J910" i="8"/>
  <c r="I910" i="8"/>
  <c r="G910" i="8"/>
  <c r="K910" i="8" s="1"/>
  <c r="J909" i="8"/>
  <c r="I909" i="8"/>
  <c r="H909" i="8"/>
  <c r="G909" i="8"/>
  <c r="K909" i="8" s="1"/>
  <c r="J908" i="8"/>
  <c r="I908" i="8"/>
  <c r="H908" i="8"/>
  <c r="G908" i="8"/>
  <c r="K908" i="8" s="1"/>
  <c r="J907" i="8"/>
  <c r="H907" i="8"/>
  <c r="G907" i="8"/>
  <c r="J906" i="8"/>
  <c r="I906" i="8"/>
  <c r="H906" i="8"/>
  <c r="G906" i="8"/>
  <c r="K906" i="8" s="1"/>
  <c r="J905" i="8"/>
  <c r="G905" i="8"/>
  <c r="K905" i="8" s="1"/>
  <c r="J904" i="8"/>
  <c r="I904" i="8"/>
  <c r="H904" i="8"/>
  <c r="G904" i="8"/>
  <c r="K904" i="8" s="1"/>
  <c r="J903" i="8"/>
  <c r="H903" i="8"/>
  <c r="G903" i="8"/>
  <c r="J902" i="8"/>
  <c r="G902" i="8"/>
  <c r="J901" i="8"/>
  <c r="G901" i="8"/>
  <c r="J900" i="8"/>
  <c r="I900" i="8"/>
  <c r="H900" i="8"/>
  <c r="G900" i="8"/>
  <c r="K900" i="8" s="1"/>
  <c r="K899" i="8"/>
  <c r="J899" i="8"/>
  <c r="I899" i="8"/>
  <c r="G899" i="8"/>
  <c r="H899" i="8" s="1"/>
  <c r="J898" i="8"/>
  <c r="G898" i="8"/>
  <c r="K898" i="8" s="1"/>
  <c r="K897" i="8"/>
  <c r="J897" i="8"/>
  <c r="I897" i="8"/>
  <c r="H897" i="8"/>
  <c r="G897" i="8"/>
  <c r="J896" i="8"/>
  <c r="G896" i="8"/>
  <c r="K896" i="8" s="1"/>
  <c r="K895" i="8"/>
  <c r="J895" i="8"/>
  <c r="I895" i="8"/>
  <c r="H895" i="8"/>
  <c r="G895" i="8"/>
  <c r="J894" i="8"/>
  <c r="G894" i="8"/>
  <c r="K893" i="8"/>
  <c r="J893" i="8"/>
  <c r="I893" i="8"/>
  <c r="H893" i="8"/>
  <c r="G893" i="8"/>
  <c r="J892" i="8"/>
  <c r="G892" i="8"/>
  <c r="J891" i="8"/>
  <c r="G891" i="8"/>
  <c r="K891" i="8" s="1"/>
  <c r="J890" i="8"/>
  <c r="I890" i="8"/>
  <c r="G890" i="8"/>
  <c r="K890" i="8" s="1"/>
  <c r="J889" i="8"/>
  <c r="H889" i="8"/>
  <c r="G889" i="8"/>
  <c r="J888" i="8"/>
  <c r="I888" i="8"/>
  <c r="H888" i="8"/>
  <c r="G888" i="8"/>
  <c r="K888" i="8" s="1"/>
  <c r="J887" i="8"/>
  <c r="G887" i="8"/>
  <c r="K887" i="8" s="1"/>
  <c r="J886" i="8"/>
  <c r="I886" i="8"/>
  <c r="H886" i="8"/>
  <c r="G886" i="8"/>
  <c r="K886" i="8" s="1"/>
  <c r="J885" i="8"/>
  <c r="I885" i="8"/>
  <c r="G885" i="8"/>
  <c r="K885" i="8" s="1"/>
  <c r="J884" i="8"/>
  <c r="I884" i="8"/>
  <c r="H884" i="8"/>
  <c r="G884" i="8"/>
  <c r="K884" i="8" s="1"/>
  <c r="J883" i="8"/>
  <c r="H883" i="8"/>
  <c r="G883" i="8"/>
  <c r="J882" i="8"/>
  <c r="H882" i="8"/>
  <c r="G882" i="8"/>
  <c r="K882" i="8" s="1"/>
  <c r="J881" i="8"/>
  <c r="G881" i="8"/>
  <c r="J880" i="8"/>
  <c r="H880" i="8"/>
  <c r="G880" i="8"/>
  <c r="K880" i="8" s="1"/>
  <c r="K879" i="8"/>
  <c r="J879" i="8"/>
  <c r="I879" i="8"/>
  <c r="G879" i="8"/>
  <c r="H879" i="8" s="1"/>
  <c r="J878" i="8"/>
  <c r="I878" i="8"/>
  <c r="H878" i="8"/>
  <c r="G878" i="8"/>
  <c r="K878" i="8" s="1"/>
  <c r="K877" i="8"/>
  <c r="J877" i="8"/>
  <c r="I877" i="8"/>
  <c r="H877" i="8"/>
  <c r="G877" i="8"/>
  <c r="J876" i="8"/>
  <c r="G876" i="8"/>
  <c r="K875" i="8"/>
  <c r="J875" i="8"/>
  <c r="I875" i="8"/>
  <c r="H875" i="8"/>
  <c r="G875" i="8"/>
  <c r="J874" i="8"/>
  <c r="G874" i="8"/>
  <c r="K873" i="8"/>
  <c r="J873" i="8"/>
  <c r="I873" i="8"/>
  <c r="H873" i="8"/>
  <c r="G873" i="8"/>
  <c r="J872" i="8"/>
  <c r="G872" i="8"/>
  <c r="J871" i="8"/>
  <c r="G871" i="8"/>
  <c r="J870" i="8"/>
  <c r="I870" i="8"/>
  <c r="G870" i="8"/>
  <c r="K870" i="8" s="1"/>
  <c r="J869" i="8"/>
  <c r="G869" i="8"/>
  <c r="I869" i="8" s="1"/>
  <c r="J868" i="8"/>
  <c r="I868" i="8"/>
  <c r="H868" i="8"/>
  <c r="G868" i="8"/>
  <c r="K868" i="8" s="1"/>
  <c r="J867" i="8"/>
  <c r="I867" i="8"/>
  <c r="G867" i="8"/>
  <c r="K867" i="8" s="1"/>
  <c r="J866" i="8"/>
  <c r="I866" i="8"/>
  <c r="H866" i="8"/>
  <c r="G866" i="8"/>
  <c r="K866" i="8" s="1"/>
  <c r="J865" i="8"/>
  <c r="I865" i="8"/>
  <c r="H865" i="8"/>
  <c r="G865" i="8"/>
  <c r="K865" i="8" s="1"/>
  <c r="J864" i="8"/>
  <c r="I864" i="8"/>
  <c r="H864" i="8"/>
  <c r="G864" i="8"/>
  <c r="K864" i="8" s="1"/>
  <c r="J863" i="8"/>
  <c r="H863" i="8"/>
  <c r="G863" i="8"/>
  <c r="J862" i="8"/>
  <c r="I862" i="8"/>
  <c r="H862" i="8"/>
  <c r="G862" i="8"/>
  <c r="K862" i="8" s="1"/>
  <c r="J861" i="8"/>
  <c r="G861" i="8"/>
  <c r="J860" i="8"/>
  <c r="G860" i="8"/>
  <c r="K860" i="8" s="1"/>
  <c r="K859" i="8"/>
  <c r="J859" i="8"/>
  <c r="I859" i="8"/>
  <c r="G859" i="8"/>
  <c r="H859" i="8" s="1"/>
  <c r="J858" i="8"/>
  <c r="G858" i="8"/>
  <c r="K857" i="8"/>
  <c r="J857" i="8"/>
  <c r="I857" i="8"/>
  <c r="H857" i="8"/>
  <c r="G857" i="8"/>
  <c r="J856" i="8"/>
  <c r="G856" i="8"/>
  <c r="K856" i="8" s="1"/>
  <c r="K855" i="8"/>
  <c r="J855" i="8"/>
  <c r="I855" i="8"/>
  <c r="H855" i="8"/>
  <c r="G855" i="8"/>
  <c r="J854" i="8"/>
  <c r="G854" i="8"/>
  <c r="K853" i="8"/>
  <c r="J853" i="8"/>
  <c r="I853" i="8"/>
  <c r="H853" i="8"/>
  <c r="G853" i="8"/>
  <c r="J852" i="8"/>
  <c r="G852" i="8"/>
  <c r="J851" i="8"/>
  <c r="G851" i="8"/>
  <c r="I851" i="8" s="1"/>
  <c r="J850" i="8"/>
  <c r="I850" i="8"/>
  <c r="G850" i="8"/>
  <c r="K850" i="8" s="1"/>
  <c r="K849" i="8"/>
  <c r="J849" i="8"/>
  <c r="I849" i="8"/>
  <c r="G849" i="8"/>
  <c r="H849" i="8" s="1"/>
  <c r="J848" i="8"/>
  <c r="I848" i="8"/>
  <c r="H848" i="8"/>
  <c r="G848" i="8"/>
  <c r="K848" i="8" s="1"/>
  <c r="J847" i="8"/>
  <c r="I847" i="8"/>
  <c r="H847" i="8"/>
  <c r="G847" i="8"/>
  <c r="K847" i="8" s="1"/>
  <c r="J846" i="8"/>
  <c r="I846" i="8"/>
  <c r="H846" i="8"/>
  <c r="G846" i="8"/>
  <c r="K846" i="8" s="1"/>
  <c r="J845" i="8"/>
  <c r="I845" i="8"/>
  <c r="H845" i="8"/>
  <c r="G845" i="8"/>
  <c r="K845" i="8" s="1"/>
  <c r="J844" i="8"/>
  <c r="I844" i="8"/>
  <c r="H844" i="8"/>
  <c r="G844" i="8"/>
  <c r="K844" i="8" s="1"/>
  <c r="J843" i="8"/>
  <c r="G843" i="8"/>
  <c r="J842" i="8"/>
  <c r="I842" i="8"/>
  <c r="H842" i="8"/>
  <c r="G842" i="8"/>
  <c r="K842" i="8" s="1"/>
  <c r="J841" i="8"/>
  <c r="G841" i="8"/>
  <c r="J840" i="8"/>
  <c r="G840" i="8"/>
  <c r="K839" i="8"/>
  <c r="J839" i="8"/>
  <c r="I839" i="8"/>
  <c r="G839" i="8"/>
  <c r="H839" i="8" s="1"/>
  <c r="J838" i="8"/>
  <c r="G838" i="8"/>
  <c r="K838" i="8" s="1"/>
  <c r="K837" i="8"/>
  <c r="J837" i="8"/>
  <c r="I837" i="8"/>
  <c r="H837" i="8"/>
  <c r="G837" i="8"/>
  <c r="J836" i="8"/>
  <c r="I836" i="8"/>
  <c r="G836" i="8"/>
  <c r="K836" i="8" s="1"/>
  <c r="K835" i="8"/>
  <c r="J835" i="8"/>
  <c r="I835" i="8"/>
  <c r="H835" i="8"/>
  <c r="G835" i="8"/>
  <c r="J834" i="8"/>
  <c r="H834" i="8"/>
  <c r="G834" i="8"/>
  <c r="K833" i="8"/>
  <c r="J833" i="8"/>
  <c r="I833" i="8"/>
  <c r="H833" i="8"/>
  <c r="G833" i="8"/>
  <c r="J832" i="8"/>
  <c r="G832" i="8"/>
  <c r="K831" i="8"/>
  <c r="J831" i="8"/>
  <c r="I831" i="8"/>
  <c r="G831" i="8"/>
  <c r="H831" i="8" s="1"/>
  <c r="J830" i="8"/>
  <c r="I830" i="8"/>
  <c r="G830" i="8"/>
  <c r="K830" i="8" s="1"/>
  <c r="K829" i="8"/>
  <c r="J829" i="8"/>
  <c r="I829" i="8"/>
  <c r="H829" i="8"/>
  <c r="G829" i="8"/>
  <c r="J828" i="8"/>
  <c r="I828" i="8"/>
  <c r="H828" i="8"/>
  <c r="G828" i="8"/>
  <c r="K828" i="8" s="1"/>
  <c r="J827" i="8"/>
  <c r="G827" i="8"/>
  <c r="K827" i="8" s="1"/>
  <c r="J826" i="8"/>
  <c r="I826" i="8"/>
  <c r="H826" i="8"/>
  <c r="G826" i="8"/>
  <c r="K826" i="8" s="1"/>
  <c r="J825" i="8"/>
  <c r="H825" i="8"/>
  <c r="G825" i="8"/>
  <c r="J824" i="8"/>
  <c r="I824" i="8"/>
  <c r="H824" i="8"/>
  <c r="G824" i="8"/>
  <c r="K824" i="8" s="1"/>
  <c r="J823" i="8"/>
  <c r="G823" i="8"/>
  <c r="J822" i="8"/>
  <c r="I822" i="8"/>
  <c r="H822" i="8"/>
  <c r="G822" i="8"/>
  <c r="K822" i="8" s="1"/>
  <c r="J821" i="8"/>
  <c r="G821" i="8"/>
  <c r="J820" i="8"/>
  <c r="G820" i="8"/>
  <c r="K820" i="8" s="1"/>
  <c r="K819" i="8"/>
  <c r="J819" i="8"/>
  <c r="I819" i="8"/>
  <c r="G819" i="8"/>
  <c r="H819" i="8" s="1"/>
  <c r="J818" i="8"/>
  <c r="I818" i="8"/>
  <c r="H818" i="8"/>
  <c r="G818" i="8"/>
  <c r="K818" i="8" s="1"/>
  <c r="K817" i="8"/>
  <c r="J817" i="8"/>
  <c r="I817" i="8"/>
  <c r="H817" i="8"/>
  <c r="G817" i="8"/>
  <c r="J816" i="8"/>
  <c r="I816" i="8"/>
  <c r="H816" i="8"/>
  <c r="G816" i="8"/>
  <c r="K816" i="8" s="1"/>
  <c r="K815" i="8"/>
  <c r="J815" i="8"/>
  <c r="I815" i="8"/>
  <c r="H815" i="8"/>
  <c r="G815" i="8"/>
  <c r="J814" i="8"/>
  <c r="H814" i="8"/>
  <c r="G814" i="8"/>
  <c r="K813" i="8"/>
  <c r="J813" i="8"/>
  <c r="I813" i="8"/>
  <c r="H813" i="8"/>
  <c r="G813" i="8"/>
  <c r="J812" i="8"/>
  <c r="G812" i="8"/>
  <c r="K811" i="8"/>
  <c r="J811" i="8"/>
  <c r="I811" i="8"/>
  <c r="H811" i="8"/>
  <c r="G811" i="8"/>
  <c r="J810" i="8"/>
  <c r="I810" i="8"/>
  <c r="G810" i="8"/>
  <c r="K810" i="8" s="1"/>
  <c r="J809" i="8"/>
  <c r="G809" i="8"/>
  <c r="K809" i="8" s="1"/>
  <c r="J808" i="8"/>
  <c r="I808" i="8"/>
  <c r="H808" i="8"/>
  <c r="G808" i="8"/>
  <c r="K808" i="8" s="1"/>
  <c r="J807" i="8"/>
  <c r="G807" i="8"/>
  <c r="J806" i="8"/>
  <c r="I806" i="8"/>
  <c r="H806" i="8"/>
  <c r="G806" i="8"/>
  <c r="K806" i="8" s="1"/>
  <c r="J805" i="8"/>
  <c r="G805" i="8"/>
  <c r="K805" i="8" s="1"/>
  <c r="J804" i="8"/>
  <c r="I804" i="8"/>
  <c r="H804" i="8"/>
  <c r="G804" i="8"/>
  <c r="K804" i="8" s="1"/>
  <c r="J803" i="8"/>
  <c r="H803" i="8"/>
  <c r="G803" i="8"/>
  <c r="J802" i="8"/>
  <c r="G802" i="8"/>
  <c r="J801" i="8"/>
  <c r="G801" i="8"/>
  <c r="J800" i="8"/>
  <c r="I800" i="8"/>
  <c r="H800" i="8"/>
  <c r="G800" i="8"/>
  <c r="K800" i="8" s="1"/>
  <c r="K799" i="8"/>
  <c r="J799" i="8"/>
  <c r="I799" i="8"/>
  <c r="G799" i="8"/>
  <c r="H799" i="8" s="1"/>
  <c r="J798" i="8"/>
  <c r="G798" i="8"/>
  <c r="K798" i="8" s="1"/>
  <c r="K797" i="8"/>
  <c r="J797" i="8"/>
  <c r="I797" i="8"/>
  <c r="H797" i="8"/>
  <c r="G797" i="8"/>
  <c r="J796" i="8"/>
  <c r="G796" i="8"/>
  <c r="K796" i="8" s="1"/>
  <c r="K795" i="8"/>
  <c r="J795" i="8"/>
  <c r="I795" i="8"/>
  <c r="H795" i="8"/>
  <c r="G795" i="8"/>
  <c r="J794" i="8"/>
  <c r="G794" i="8"/>
  <c r="K793" i="8"/>
  <c r="J793" i="8"/>
  <c r="I793" i="8"/>
  <c r="H793" i="8"/>
  <c r="G793" i="8"/>
  <c r="J792" i="8"/>
  <c r="G792" i="8"/>
  <c r="J791" i="8"/>
  <c r="G791" i="8"/>
  <c r="K791" i="8" s="1"/>
  <c r="J790" i="8"/>
  <c r="I790" i="8"/>
  <c r="G790" i="8"/>
  <c r="K790" i="8" s="1"/>
  <c r="J789" i="8"/>
  <c r="G789" i="8"/>
  <c r="J788" i="8"/>
  <c r="I788" i="8"/>
  <c r="H788" i="8"/>
  <c r="G788" i="8"/>
  <c r="K788" i="8" s="1"/>
  <c r="J787" i="8"/>
  <c r="G787" i="8"/>
  <c r="K787" i="8" s="1"/>
  <c r="J786" i="8"/>
  <c r="I786" i="8"/>
  <c r="H786" i="8"/>
  <c r="G786" i="8"/>
  <c r="K786" i="8" s="1"/>
  <c r="J785" i="8"/>
  <c r="I785" i="8"/>
  <c r="G785" i="8"/>
  <c r="K785" i="8" s="1"/>
  <c r="J784" i="8"/>
  <c r="I784" i="8"/>
  <c r="H784" i="8"/>
  <c r="G784" i="8"/>
  <c r="K784" i="8" s="1"/>
  <c r="J783" i="8"/>
  <c r="G783" i="8"/>
  <c r="J782" i="8"/>
  <c r="G782" i="8"/>
  <c r="K782" i="8" s="1"/>
  <c r="J781" i="8"/>
  <c r="G781" i="8"/>
  <c r="J780" i="8"/>
  <c r="I780" i="8"/>
  <c r="H780" i="8"/>
  <c r="G780" i="8"/>
  <c r="K780" i="8" s="1"/>
  <c r="K779" i="8"/>
  <c r="J779" i="8"/>
  <c r="I779" i="8"/>
  <c r="G779" i="8"/>
  <c r="H779" i="8" s="1"/>
  <c r="J778" i="8"/>
  <c r="G778" i="8"/>
  <c r="K778" i="8" s="1"/>
  <c r="K777" i="8"/>
  <c r="J777" i="8"/>
  <c r="I777" i="8"/>
  <c r="H777" i="8"/>
  <c r="G777" i="8"/>
  <c r="J776" i="8"/>
  <c r="G776" i="8"/>
  <c r="K775" i="8"/>
  <c r="J775" i="8"/>
  <c r="I775" i="8"/>
  <c r="H775" i="8"/>
  <c r="G775" i="8"/>
  <c r="J774" i="8"/>
  <c r="G774" i="8"/>
  <c r="K773" i="8"/>
  <c r="J773" i="8"/>
  <c r="I773" i="8"/>
  <c r="H773" i="8"/>
  <c r="G773" i="8"/>
  <c r="J772" i="8"/>
  <c r="G772" i="8"/>
  <c r="J771" i="8"/>
  <c r="H771" i="8"/>
  <c r="G771" i="8"/>
  <c r="J770" i="8"/>
  <c r="I770" i="8"/>
  <c r="G770" i="8"/>
  <c r="K770" i="8" s="1"/>
  <c r="J769" i="8"/>
  <c r="G769" i="8"/>
  <c r="I769" i="8" s="1"/>
  <c r="J768" i="8"/>
  <c r="I768" i="8"/>
  <c r="H768" i="8"/>
  <c r="G768" i="8"/>
  <c r="K768" i="8" s="1"/>
  <c r="J767" i="8"/>
  <c r="I767" i="8"/>
  <c r="G767" i="8"/>
  <c r="K767" i="8" s="1"/>
  <c r="J766" i="8"/>
  <c r="I766" i="8"/>
  <c r="H766" i="8"/>
  <c r="G766" i="8"/>
  <c r="K766" i="8" s="1"/>
  <c r="J765" i="8"/>
  <c r="I765" i="8"/>
  <c r="H765" i="8"/>
  <c r="G765" i="8"/>
  <c r="K765" i="8" s="1"/>
  <c r="J764" i="8"/>
  <c r="I764" i="8"/>
  <c r="H764" i="8"/>
  <c r="G764" i="8"/>
  <c r="K764" i="8" s="1"/>
  <c r="J763" i="8"/>
  <c r="H763" i="8"/>
  <c r="G763" i="8"/>
  <c r="J762" i="8"/>
  <c r="I762" i="8"/>
  <c r="H762" i="8"/>
  <c r="G762" i="8"/>
  <c r="K762" i="8" s="1"/>
  <c r="J761" i="8"/>
  <c r="G761" i="8"/>
  <c r="J760" i="8"/>
  <c r="I760" i="8"/>
  <c r="H760" i="8"/>
  <c r="G760" i="8"/>
  <c r="K760" i="8" s="1"/>
  <c r="K759" i="8"/>
  <c r="J759" i="8"/>
  <c r="I759" i="8"/>
  <c r="G759" i="8"/>
  <c r="H759" i="8" s="1"/>
  <c r="J758" i="8"/>
  <c r="G758" i="8"/>
  <c r="K757" i="8"/>
  <c r="J757" i="8"/>
  <c r="I757" i="8"/>
  <c r="H757" i="8"/>
  <c r="G757" i="8"/>
  <c r="J756" i="8"/>
  <c r="G756" i="8"/>
  <c r="K756" i="8" s="1"/>
  <c r="K755" i="8"/>
  <c r="J755" i="8"/>
  <c r="I755" i="8"/>
  <c r="H755" i="8"/>
  <c r="G755" i="8"/>
  <c r="J754" i="8"/>
  <c r="G754" i="8"/>
  <c r="K753" i="8"/>
  <c r="J753" i="8"/>
  <c r="I753" i="8"/>
  <c r="H753" i="8"/>
  <c r="G753" i="8"/>
  <c r="J752" i="8"/>
  <c r="G752" i="8"/>
  <c r="J751" i="8"/>
  <c r="G751" i="8"/>
  <c r="I751" i="8" s="1"/>
  <c r="J750" i="8"/>
  <c r="I750" i="8"/>
  <c r="G750" i="8"/>
  <c r="K750" i="8" s="1"/>
  <c r="K749" i="8"/>
  <c r="J749" i="8"/>
  <c r="I749" i="8"/>
  <c r="G749" i="8"/>
  <c r="H749" i="8" s="1"/>
  <c r="J748" i="8"/>
  <c r="I748" i="8"/>
  <c r="H748" i="8"/>
  <c r="G748" i="8"/>
  <c r="K748" i="8" s="1"/>
  <c r="J747" i="8"/>
  <c r="I747" i="8"/>
  <c r="H747" i="8"/>
  <c r="G747" i="8"/>
  <c r="K747" i="8" s="1"/>
  <c r="J746" i="8"/>
  <c r="I746" i="8"/>
  <c r="H746" i="8"/>
  <c r="G746" i="8"/>
  <c r="K746" i="8" s="1"/>
  <c r="J745" i="8"/>
  <c r="G745" i="8"/>
  <c r="K745" i="8" s="1"/>
  <c r="J744" i="8"/>
  <c r="I744" i="8"/>
  <c r="H744" i="8"/>
  <c r="G744" i="8"/>
  <c r="K744" i="8" s="1"/>
  <c r="J743" i="8"/>
  <c r="G743" i="8"/>
  <c r="J742" i="8"/>
  <c r="G742" i="8"/>
  <c r="K742" i="8" s="1"/>
  <c r="J741" i="8"/>
  <c r="G741" i="8"/>
  <c r="J740" i="8"/>
  <c r="G740" i="8"/>
  <c r="K739" i="8"/>
  <c r="J739" i="8"/>
  <c r="I739" i="8"/>
  <c r="G739" i="8"/>
  <c r="H739" i="8" s="1"/>
  <c r="J738" i="8"/>
  <c r="G738" i="8"/>
  <c r="K738" i="8" s="1"/>
  <c r="K737" i="8"/>
  <c r="J737" i="8"/>
  <c r="I737" i="8"/>
  <c r="H737" i="8"/>
  <c r="G737" i="8"/>
  <c r="J736" i="8"/>
  <c r="I736" i="8"/>
  <c r="G736" i="8"/>
  <c r="K736" i="8" s="1"/>
  <c r="K735" i="8"/>
  <c r="J735" i="8"/>
  <c r="I735" i="8"/>
  <c r="H735" i="8"/>
  <c r="G735" i="8"/>
  <c r="J734" i="8"/>
  <c r="H734" i="8"/>
  <c r="G734" i="8"/>
  <c r="K733" i="8"/>
  <c r="J733" i="8"/>
  <c r="I733" i="8"/>
  <c r="H733" i="8"/>
  <c r="G733" i="8"/>
  <c r="J732" i="8"/>
  <c r="G732" i="8"/>
  <c r="K731" i="8"/>
  <c r="J731" i="8"/>
  <c r="I731" i="8"/>
  <c r="G731" i="8"/>
  <c r="H731" i="8" s="1"/>
  <c r="J730" i="8"/>
  <c r="I730" i="8"/>
  <c r="G730" i="8"/>
  <c r="K730" i="8" s="1"/>
  <c r="K729" i="8"/>
  <c r="J729" i="8"/>
  <c r="I729" i="8"/>
  <c r="H729" i="8"/>
  <c r="G729" i="8"/>
  <c r="J728" i="8"/>
  <c r="I728" i="8"/>
  <c r="H728" i="8"/>
  <c r="G728" i="8"/>
  <c r="K728" i="8" s="1"/>
  <c r="J727" i="8"/>
  <c r="I727" i="8"/>
  <c r="G727" i="8"/>
  <c r="K727" i="8" s="1"/>
  <c r="J726" i="8"/>
  <c r="I726" i="8"/>
  <c r="H726" i="8"/>
  <c r="G726" i="8"/>
  <c r="K726" i="8" s="1"/>
  <c r="J725" i="8"/>
  <c r="G725" i="8"/>
  <c r="J724" i="8"/>
  <c r="I724" i="8"/>
  <c r="H724" i="8"/>
  <c r="G724" i="8"/>
  <c r="K724" i="8" s="1"/>
  <c r="J723" i="8"/>
  <c r="G723" i="8"/>
  <c r="J722" i="8"/>
  <c r="G722" i="8"/>
  <c r="K722" i="8" s="1"/>
  <c r="J721" i="8"/>
  <c r="G721" i="8"/>
  <c r="J720" i="8"/>
  <c r="G720" i="8"/>
  <c r="K720" i="8" s="1"/>
  <c r="K719" i="8"/>
  <c r="J719" i="8"/>
  <c r="I719" i="8"/>
  <c r="G719" i="8"/>
  <c r="H719" i="8" s="1"/>
  <c r="J718" i="8"/>
  <c r="I718" i="8"/>
  <c r="H718" i="8"/>
  <c r="G718" i="8"/>
  <c r="K718" i="8" s="1"/>
  <c r="K717" i="8"/>
  <c r="J717" i="8"/>
  <c r="I717" i="8"/>
  <c r="H717" i="8"/>
  <c r="G717" i="8"/>
  <c r="J716" i="8"/>
  <c r="I716" i="8"/>
  <c r="H716" i="8"/>
  <c r="G716" i="8"/>
  <c r="K716" i="8" s="1"/>
  <c r="K715" i="8"/>
  <c r="J715" i="8"/>
  <c r="I715" i="8"/>
  <c r="H715" i="8"/>
  <c r="G715" i="8"/>
  <c r="J714" i="8"/>
  <c r="H714" i="8"/>
  <c r="G714" i="8"/>
  <c r="K713" i="8"/>
  <c r="J713" i="8"/>
  <c r="I713" i="8"/>
  <c r="H713" i="8"/>
  <c r="G713" i="8"/>
  <c r="J712" i="8"/>
  <c r="G712" i="8"/>
  <c r="K711" i="8"/>
  <c r="J711" i="8"/>
  <c r="I711" i="8"/>
  <c r="H711" i="8"/>
  <c r="G711" i="8"/>
  <c r="J710" i="8"/>
  <c r="I710" i="8"/>
  <c r="G710" i="8"/>
  <c r="K710" i="8" s="1"/>
  <c r="J709" i="8"/>
  <c r="I709" i="8"/>
  <c r="H709" i="8"/>
  <c r="G709" i="8"/>
  <c r="K709" i="8" s="1"/>
  <c r="J708" i="8"/>
  <c r="I708" i="8"/>
  <c r="H708" i="8"/>
  <c r="G708" i="8"/>
  <c r="K708" i="8" s="1"/>
  <c r="J707" i="8"/>
  <c r="G707" i="8"/>
  <c r="J706" i="8"/>
  <c r="I706" i="8"/>
  <c r="H706" i="8"/>
  <c r="G706" i="8"/>
  <c r="K706" i="8" s="1"/>
  <c r="J705" i="8"/>
  <c r="G705" i="8"/>
  <c r="K705" i="8" s="1"/>
  <c r="J704" i="8"/>
  <c r="I704" i="8"/>
  <c r="H704" i="8"/>
  <c r="G704" i="8"/>
  <c r="K704" i="8" s="1"/>
  <c r="J703" i="8"/>
  <c r="H703" i="8"/>
  <c r="G703" i="8"/>
  <c r="J702" i="8"/>
  <c r="G702" i="8"/>
  <c r="J701" i="8"/>
  <c r="G701" i="8"/>
  <c r="J700" i="8"/>
  <c r="I700" i="8"/>
  <c r="H700" i="8"/>
  <c r="G700" i="8"/>
  <c r="K700" i="8" s="1"/>
  <c r="K699" i="8"/>
  <c r="J699" i="8"/>
  <c r="I699" i="8"/>
  <c r="G699" i="8"/>
  <c r="H699" i="8" s="1"/>
  <c r="J698" i="8"/>
  <c r="G698" i="8"/>
  <c r="K698" i="8" s="1"/>
  <c r="K697" i="8"/>
  <c r="J697" i="8"/>
  <c r="I697" i="8"/>
  <c r="H697" i="8"/>
  <c r="G697" i="8"/>
  <c r="J696" i="8"/>
  <c r="I696" i="8"/>
  <c r="G696" i="8"/>
  <c r="K696" i="8" s="1"/>
  <c r="K695" i="8"/>
  <c r="J695" i="8"/>
  <c r="I695" i="8"/>
  <c r="H695" i="8"/>
  <c r="G695" i="8"/>
  <c r="J694" i="8"/>
  <c r="H694" i="8"/>
  <c r="G694" i="8"/>
  <c r="K693" i="8"/>
  <c r="J693" i="8"/>
  <c r="I693" i="8"/>
  <c r="H693" i="8"/>
  <c r="G693" i="8"/>
  <c r="J692" i="8"/>
  <c r="G692" i="8"/>
  <c r="J691" i="8"/>
  <c r="I691" i="8"/>
  <c r="H691" i="8"/>
  <c r="G691" i="8"/>
  <c r="K691" i="8" s="1"/>
  <c r="J690" i="8"/>
  <c r="I690" i="8"/>
  <c r="G690" i="8"/>
  <c r="K690" i="8" s="1"/>
  <c r="J689" i="8"/>
  <c r="H689" i="8"/>
  <c r="G689" i="8"/>
  <c r="J688" i="8"/>
  <c r="I688" i="8"/>
  <c r="H688" i="8"/>
  <c r="G688" i="8"/>
  <c r="K688" i="8" s="1"/>
  <c r="J687" i="8"/>
  <c r="G687" i="8"/>
  <c r="K687" i="8" s="1"/>
  <c r="J686" i="8"/>
  <c r="I686" i="8"/>
  <c r="H686" i="8"/>
  <c r="G686" i="8"/>
  <c r="K686" i="8" s="1"/>
  <c r="J685" i="8"/>
  <c r="I685" i="8"/>
  <c r="G685" i="8"/>
  <c r="K685" i="8" s="1"/>
  <c r="J684" i="8"/>
  <c r="I684" i="8"/>
  <c r="H684" i="8"/>
  <c r="G684" i="8"/>
  <c r="K684" i="8" s="1"/>
  <c r="J683" i="8"/>
  <c r="H683" i="8"/>
  <c r="G683" i="8"/>
  <c r="J682" i="8"/>
  <c r="H682" i="8"/>
  <c r="G682" i="8"/>
  <c r="K682" i="8" s="1"/>
  <c r="J681" i="8"/>
  <c r="G681" i="8"/>
  <c r="J680" i="8"/>
  <c r="H680" i="8"/>
  <c r="G680" i="8"/>
  <c r="K680" i="8" s="1"/>
  <c r="K679" i="8"/>
  <c r="J679" i="8"/>
  <c r="I679" i="8"/>
  <c r="G679" i="8"/>
  <c r="H679" i="8" s="1"/>
  <c r="J678" i="8"/>
  <c r="G678" i="8"/>
  <c r="K678" i="8" s="1"/>
  <c r="K677" i="8"/>
  <c r="J677" i="8"/>
  <c r="I677" i="8"/>
  <c r="H677" i="8"/>
  <c r="G677" i="8"/>
  <c r="J676" i="8"/>
  <c r="G676" i="8"/>
  <c r="K675" i="8"/>
  <c r="J675" i="8"/>
  <c r="I675" i="8"/>
  <c r="H675" i="8"/>
  <c r="G675" i="8"/>
  <c r="J674" i="8"/>
  <c r="G674" i="8"/>
  <c r="K673" i="8"/>
  <c r="J673" i="8"/>
  <c r="I673" i="8"/>
  <c r="H673" i="8"/>
  <c r="G673" i="8"/>
  <c r="J672" i="8"/>
  <c r="G672" i="8"/>
  <c r="K672" i="8" s="1"/>
  <c r="K671" i="8"/>
  <c r="J671" i="8"/>
  <c r="I671" i="8"/>
  <c r="H671" i="8"/>
  <c r="G671" i="8"/>
  <c r="J670" i="8"/>
  <c r="G670" i="8"/>
  <c r="K670" i="8" s="1"/>
  <c r="K669" i="8"/>
  <c r="J669" i="8"/>
  <c r="I669" i="8"/>
  <c r="H669" i="8"/>
  <c r="G669" i="8"/>
  <c r="J668" i="8"/>
  <c r="I668" i="8"/>
  <c r="G668" i="8"/>
  <c r="K668" i="8" s="1"/>
  <c r="K667" i="8"/>
  <c r="J667" i="8"/>
  <c r="I667" i="8"/>
  <c r="H667" i="8"/>
  <c r="G667" i="8"/>
  <c r="J666" i="8"/>
  <c r="I666" i="8"/>
  <c r="H666" i="8"/>
  <c r="G666" i="8"/>
  <c r="K666" i="8" s="1"/>
  <c r="K665" i="8"/>
  <c r="J665" i="8"/>
  <c r="I665" i="8"/>
  <c r="H665" i="8"/>
  <c r="G665" i="8"/>
  <c r="J664" i="8"/>
  <c r="I664" i="8"/>
  <c r="H664" i="8"/>
  <c r="G664" i="8"/>
  <c r="K664" i="8" s="1"/>
  <c r="K663" i="8"/>
  <c r="J663" i="8"/>
  <c r="I663" i="8"/>
  <c r="H663" i="8"/>
  <c r="G663" i="8"/>
  <c r="J662" i="8"/>
  <c r="I662" i="8"/>
  <c r="H662" i="8"/>
  <c r="G662" i="8"/>
  <c r="K662" i="8" s="1"/>
  <c r="K661" i="8"/>
  <c r="J661" i="8"/>
  <c r="I661" i="8"/>
  <c r="H661" i="8"/>
  <c r="G661" i="8"/>
  <c r="J660" i="8"/>
  <c r="I660" i="8"/>
  <c r="H660" i="8"/>
  <c r="G660" i="8"/>
  <c r="K660" i="8" s="1"/>
  <c r="K659" i="8"/>
  <c r="J659" i="8"/>
  <c r="I659" i="8"/>
  <c r="H659" i="8"/>
  <c r="G659" i="8"/>
  <c r="J658" i="8"/>
  <c r="H658" i="8"/>
  <c r="G658" i="8"/>
  <c r="K657" i="8"/>
  <c r="J657" i="8"/>
  <c r="I657" i="8"/>
  <c r="H657" i="8"/>
  <c r="G657" i="8"/>
  <c r="J656" i="8"/>
  <c r="G656" i="8"/>
  <c r="K655" i="8"/>
  <c r="J655" i="8"/>
  <c r="I655" i="8"/>
  <c r="H655" i="8"/>
  <c r="G655" i="8"/>
  <c r="J654" i="8"/>
  <c r="G654" i="8"/>
  <c r="K653" i="8"/>
  <c r="J653" i="8"/>
  <c r="I653" i="8"/>
  <c r="H653" i="8"/>
  <c r="G653" i="8"/>
  <c r="J652" i="8"/>
  <c r="G652" i="8"/>
  <c r="K651" i="8"/>
  <c r="J651" i="8"/>
  <c r="I651" i="8"/>
  <c r="H651" i="8"/>
  <c r="G651" i="8"/>
  <c r="J650" i="8"/>
  <c r="G650" i="8"/>
  <c r="K650" i="8" s="1"/>
  <c r="K649" i="8"/>
  <c r="J649" i="8"/>
  <c r="I649" i="8"/>
  <c r="H649" i="8"/>
  <c r="G649" i="8"/>
  <c r="J648" i="8"/>
  <c r="I648" i="8"/>
  <c r="G648" i="8"/>
  <c r="K648" i="8" s="1"/>
  <c r="K647" i="8"/>
  <c r="J647" i="8"/>
  <c r="I647" i="8"/>
  <c r="H647" i="8"/>
  <c r="G647" i="8"/>
  <c r="J646" i="8"/>
  <c r="I646" i="8"/>
  <c r="H646" i="8"/>
  <c r="G646" i="8"/>
  <c r="K646" i="8" s="1"/>
  <c r="K645" i="8"/>
  <c r="J645" i="8"/>
  <c r="I645" i="8"/>
  <c r="H645" i="8"/>
  <c r="G645" i="8"/>
  <c r="J644" i="8"/>
  <c r="I644" i="8"/>
  <c r="H644" i="8"/>
  <c r="G644" i="8"/>
  <c r="K644" i="8" s="1"/>
  <c r="K643" i="8"/>
  <c r="J643" i="8"/>
  <c r="I643" i="8"/>
  <c r="H643" i="8"/>
  <c r="G643" i="8"/>
  <c r="J642" i="8"/>
  <c r="I642" i="8"/>
  <c r="G642" i="8"/>
  <c r="K642" i="8" s="1"/>
  <c r="K641" i="8"/>
  <c r="J641" i="8"/>
  <c r="I641" i="8"/>
  <c r="H641" i="8"/>
  <c r="G641" i="8"/>
  <c r="J640" i="8"/>
  <c r="I640" i="8"/>
  <c r="H640" i="8"/>
  <c r="G640" i="8"/>
  <c r="K640" i="8" s="1"/>
  <c r="K639" i="8"/>
  <c r="J639" i="8"/>
  <c r="I639" i="8"/>
  <c r="H639" i="8"/>
  <c r="G639" i="8"/>
  <c r="J638" i="8"/>
  <c r="I638" i="8"/>
  <c r="H638" i="8"/>
  <c r="G638" i="8"/>
  <c r="K638" i="8" s="1"/>
  <c r="K637" i="8"/>
  <c r="J637" i="8"/>
  <c r="I637" i="8"/>
  <c r="H637" i="8"/>
  <c r="G637" i="8"/>
  <c r="J636" i="8"/>
  <c r="I636" i="8"/>
  <c r="H636" i="8"/>
  <c r="G636" i="8"/>
  <c r="K636" i="8" s="1"/>
  <c r="K635" i="8"/>
  <c r="J635" i="8"/>
  <c r="I635" i="8"/>
  <c r="H635" i="8"/>
  <c r="G635" i="8"/>
  <c r="J634" i="8"/>
  <c r="G634" i="8"/>
  <c r="K633" i="8"/>
  <c r="J633" i="8"/>
  <c r="I633" i="8"/>
  <c r="H633" i="8"/>
  <c r="G633" i="8"/>
  <c r="J632" i="8"/>
  <c r="G632" i="8"/>
  <c r="K631" i="8"/>
  <c r="J631" i="8"/>
  <c r="I631" i="8"/>
  <c r="H631" i="8"/>
  <c r="G631" i="8"/>
  <c r="J630" i="8"/>
  <c r="G630" i="8"/>
  <c r="K630" i="8" s="1"/>
  <c r="K629" i="8"/>
  <c r="J629" i="8"/>
  <c r="I629" i="8"/>
  <c r="H629" i="8"/>
  <c r="G629" i="8"/>
  <c r="J628" i="8"/>
  <c r="I628" i="8"/>
  <c r="G628" i="8"/>
  <c r="K628" i="8" s="1"/>
  <c r="K627" i="8"/>
  <c r="J627" i="8"/>
  <c r="I627" i="8"/>
  <c r="H627" i="8"/>
  <c r="G627" i="8"/>
  <c r="J626" i="8"/>
  <c r="I626" i="8"/>
  <c r="H626" i="8"/>
  <c r="G626" i="8"/>
  <c r="K626" i="8" s="1"/>
  <c r="K625" i="8"/>
  <c r="J625" i="8"/>
  <c r="I625" i="8"/>
  <c r="H625" i="8"/>
  <c r="G625" i="8"/>
  <c r="J624" i="8"/>
  <c r="I624" i="8"/>
  <c r="H624" i="8"/>
  <c r="G624" i="8"/>
  <c r="K624" i="8" s="1"/>
  <c r="K623" i="8"/>
  <c r="J623" i="8"/>
  <c r="I623" i="8"/>
  <c r="H623" i="8"/>
  <c r="G623" i="8"/>
  <c r="J622" i="8"/>
  <c r="H622" i="8"/>
  <c r="G622" i="8"/>
  <c r="K621" i="8"/>
  <c r="J621" i="8"/>
  <c r="I621" i="8"/>
  <c r="H621" i="8"/>
  <c r="G621" i="8"/>
  <c r="J620" i="8"/>
  <c r="G620" i="8"/>
  <c r="K619" i="8"/>
  <c r="J619" i="8"/>
  <c r="I619" i="8"/>
  <c r="H619" i="8"/>
  <c r="G619" i="8"/>
  <c r="J618" i="8"/>
  <c r="G618" i="8"/>
  <c r="K618" i="8" s="1"/>
  <c r="K617" i="8"/>
  <c r="J617" i="8"/>
  <c r="I617" i="8"/>
  <c r="H617" i="8"/>
  <c r="G617" i="8"/>
  <c r="J616" i="8"/>
  <c r="G616" i="8"/>
  <c r="K616" i="8" s="1"/>
  <c r="K615" i="8"/>
  <c r="J615" i="8"/>
  <c r="I615" i="8"/>
  <c r="H615" i="8"/>
  <c r="G615" i="8"/>
  <c r="J614" i="8"/>
  <c r="H614" i="8"/>
  <c r="G614" i="8"/>
  <c r="K613" i="8"/>
  <c r="J613" i="8"/>
  <c r="I613" i="8"/>
  <c r="H613" i="8"/>
  <c r="G613" i="8"/>
  <c r="J612" i="8"/>
  <c r="G612" i="8"/>
  <c r="K611" i="8"/>
  <c r="J611" i="8"/>
  <c r="I611" i="8"/>
  <c r="H611" i="8"/>
  <c r="G611" i="8"/>
  <c r="J610" i="8"/>
  <c r="G610" i="8"/>
  <c r="K610" i="8" s="1"/>
  <c r="K609" i="8"/>
  <c r="J609" i="8"/>
  <c r="I609" i="8"/>
  <c r="H609" i="8"/>
  <c r="G609" i="8"/>
  <c r="J608" i="8"/>
  <c r="G608" i="8"/>
  <c r="K608" i="8" s="1"/>
  <c r="K607" i="8"/>
  <c r="J607" i="8"/>
  <c r="I607" i="8"/>
  <c r="H607" i="8"/>
  <c r="G607" i="8"/>
  <c r="J606" i="8"/>
  <c r="I606" i="8"/>
  <c r="H606" i="8"/>
  <c r="G606" i="8"/>
  <c r="K606" i="8" s="1"/>
  <c r="K605" i="8"/>
  <c r="J605" i="8"/>
  <c r="I605" i="8"/>
  <c r="H605" i="8"/>
  <c r="G605" i="8"/>
  <c r="J604" i="8"/>
  <c r="I604" i="8"/>
  <c r="H604" i="8"/>
  <c r="G604" i="8"/>
  <c r="K604" i="8" s="1"/>
  <c r="K603" i="8"/>
  <c r="J603" i="8"/>
  <c r="I603" i="8"/>
  <c r="H603" i="8"/>
  <c r="G603" i="8"/>
  <c r="J602" i="8"/>
  <c r="I602" i="8"/>
  <c r="G602" i="8"/>
  <c r="K602" i="8" s="1"/>
  <c r="K601" i="8"/>
  <c r="J601" i="8"/>
  <c r="I601" i="8"/>
  <c r="H601" i="8"/>
  <c r="G601" i="8"/>
  <c r="J600" i="8"/>
  <c r="I600" i="8"/>
  <c r="G600" i="8"/>
  <c r="K600" i="8" s="1"/>
  <c r="K599" i="8"/>
  <c r="J599" i="8"/>
  <c r="I599" i="8"/>
  <c r="H599" i="8"/>
  <c r="G599" i="8"/>
  <c r="J598" i="8"/>
  <c r="I598" i="8"/>
  <c r="H598" i="8"/>
  <c r="G598" i="8"/>
  <c r="K598" i="8" s="1"/>
  <c r="K597" i="8"/>
  <c r="J597" i="8"/>
  <c r="I597" i="8"/>
  <c r="H597" i="8"/>
  <c r="G597" i="8"/>
  <c r="J596" i="8"/>
  <c r="G596" i="8"/>
  <c r="K595" i="8"/>
  <c r="J595" i="8"/>
  <c r="I595" i="8"/>
  <c r="H595" i="8"/>
  <c r="G595" i="8"/>
  <c r="J594" i="8"/>
  <c r="G594" i="8"/>
  <c r="K593" i="8"/>
  <c r="J593" i="8"/>
  <c r="I593" i="8"/>
  <c r="H593" i="8"/>
  <c r="G593" i="8"/>
  <c r="J592" i="8"/>
  <c r="G592" i="8"/>
  <c r="K591" i="8"/>
  <c r="J591" i="8"/>
  <c r="I591" i="8"/>
  <c r="H591" i="8"/>
  <c r="G591" i="8"/>
  <c r="J590" i="8"/>
  <c r="H590" i="8"/>
  <c r="G590" i="8"/>
  <c r="K590" i="8" s="1"/>
  <c r="K589" i="8"/>
  <c r="J589" i="8"/>
  <c r="I589" i="8"/>
  <c r="H589" i="8"/>
  <c r="G589" i="8"/>
  <c r="J588" i="8"/>
  <c r="G588" i="8"/>
  <c r="K588" i="8" s="1"/>
  <c r="K587" i="8"/>
  <c r="J587" i="8"/>
  <c r="I587" i="8"/>
  <c r="H587" i="8"/>
  <c r="G587" i="8"/>
  <c r="J586" i="8"/>
  <c r="I586" i="8"/>
  <c r="H586" i="8"/>
  <c r="G586" i="8"/>
  <c r="K586" i="8" s="1"/>
  <c r="K585" i="8"/>
  <c r="J585" i="8"/>
  <c r="I585" i="8"/>
  <c r="H585" i="8"/>
  <c r="G585" i="8"/>
  <c r="J584" i="8"/>
  <c r="I584" i="8"/>
  <c r="H584" i="8"/>
  <c r="G584" i="8"/>
  <c r="K584" i="8" s="1"/>
  <c r="K583" i="8"/>
  <c r="J583" i="8"/>
  <c r="I583" i="8"/>
  <c r="H583" i="8"/>
  <c r="G583" i="8"/>
  <c r="J582" i="8"/>
  <c r="G582" i="8"/>
  <c r="K582" i="8" s="1"/>
  <c r="K581" i="8"/>
  <c r="J581" i="8"/>
  <c r="I581" i="8"/>
  <c r="H581" i="8"/>
  <c r="G581" i="8"/>
  <c r="J580" i="8"/>
  <c r="I580" i="8"/>
  <c r="G580" i="8"/>
  <c r="K580" i="8" s="1"/>
  <c r="K579" i="8"/>
  <c r="J579" i="8"/>
  <c r="I579" i="8"/>
  <c r="H579" i="8"/>
  <c r="G579" i="8"/>
  <c r="J578" i="8"/>
  <c r="I578" i="8"/>
  <c r="H578" i="8"/>
  <c r="G578" i="8"/>
  <c r="K578" i="8" s="1"/>
  <c r="K577" i="8"/>
  <c r="J577" i="8"/>
  <c r="I577" i="8"/>
  <c r="H577" i="8"/>
  <c r="G577" i="8"/>
  <c r="J576" i="8"/>
  <c r="I576" i="8"/>
  <c r="H576" i="8"/>
  <c r="G576" i="8"/>
  <c r="K576" i="8" s="1"/>
  <c r="K575" i="8"/>
  <c r="J575" i="8"/>
  <c r="I575" i="8"/>
  <c r="H575" i="8"/>
  <c r="G575" i="8"/>
  <c r="J574" i="8"/>
  <c r="G574" i="8"/>
  <c r="K573" i="8"/>
  <c r="J573" i="8"/>
  <c r="I573" i="8"/>
  <c r="H573" i="8"/>
  <c r="G573" i="8"/>
  <c r="J572" i="8"/>
  <c r="G572" i="8"/>
  <c r="K571" i="8"/>
  <c r="J571" i="8"/>
  <c r="I571" i="8"/>
  <c r="H571" i="8"/>
  <c r="G571" i="8"/>
  <c r="J570" i="8"/>
  <c r="H570" i="8"/>
  <c r="G570" i="8"/>
  <c r="K570" i="8" s="1"/>
  <c r="K569" i="8"/>
  <c r="J569" i="8"/>
  <c r="I569" i="8"/>
  <c r="H569" i="8"/>
  <c r="G569" i="8"/>
  <c r="J568" i="8"/>
  <c r="G568" i="8"/>
  <c r="K568" i="8" s="1"/>
  <c r="K567" i="8"/>
  <c r="J567" i="8"/>
  <c r="I567" i="8"/>
  <c r="H567" i="8"/>
  <c r="G567" i="8"/>
  <c r="J566" i="8"/>
  <c r="I566" i="8"/>
  <c r="H566" i="8"/>
  <c r="G566" i="8"/>
  <c r="K566" i="8" s="1"/>
  <c r="K565" i="8"/>
  <c r="J565" i="8"/>
  <c r="I565" i="8"/>
  <c r="H565" i="8"/>
  <c r="G565" i="8"/>
  <c r="J564" i="8"/>
  <c r="I564" i="8"/>
  <c r="H564" i="8"/>
  <c r="G564" i="8"/>
  <c r="K564" i="8" s="1"/>
  <c r="K563" i="8"/>
  <c r="J563" i="8"/>
  <c r="I563" i="8"/>
  <c r="H563" i="8"/>
  <c r="G563" i="8"/>
  <c r="J562" i="8"/>
  <c r="H562" i="8"/>
  <c r="G562" i="8"/>
  <c r="K562" i="8" s="1"/>
  <c r="K561" i="8"/>
  <c r="J561" i="8"/>
  <c r="I561" i="8"/>
  <c r="H561" i="8"/>
  <c r="G561" i="8"/>
  <c r="J560" i="8"/>
  <c r="G560" i="8"/>
  <c r="K559" i="8"/>
  <c r="J559" i="8"/>
  <c r="I559" i="8"/>
  <c r="H559" i="8"/>
  <c r="G559" i="8"/>
  <c r="J558" i="8"/>
  <c r="G558" i="8"/>
  <c r="K557" i="8"/>
  <c r="J557" i="8"/>
  <c r="I557" i="8"/>
  <c r="H557" i="8"/>
  <c r="G557" i="8"/>
  <c r="J556" i="8"/>
  <c r="G556" i="8"/>
  <c r="K556" i="8" s="1"/>
  <c r="K555" i="8"/>
  <c r="J555" i="8"/>
  <c r="I555" i="8"/>
  <c r="H555" i="8"/>
  <c r="G555" i="8"/>
  <c r="J554" i="8"/>
  <c r="G554" i="8"/>
  <c r="K553" i="8"/>
  <c r="J553" i="8"/>
  <c r="I553" i="8"/>
  <c r="H553" i="8"/>
  <c r="G553" i="8"/>
  <c r="J552" i="8"/>
  <c r="G552" i="8"/>
  <c r="K551" i="8"/>
  <c r="J551" i="8"/>
  <c r="I551" i="8"/>
  <c r="H551" i="8"/>
  <c r="G551" i="8"/>
  <c r="J550" i="8"/>
  <c r="H550" i="8"/>
  <c r="G550" i="8"/>
  <c r="K550" i="8" s="1"/>
  <c r="K549" i="8"/>
  <c r="J549" i="8"/>
  <c r="I549" i="8"/>
  <c r="H549" i="8"/>
  <c r="G549" i="8"/>
  <c r="J548" i="8"/>
  <c r="G548" i="8"/>
  <c r="K548" i="8" s="1"/>
  <c r="K547" i="8"/>
  <c r="J547" i="8"/>
  <c r="I547" i="8"/>
  <c r="H547" i="8"/>
  <c r="G547" i="8"/>
  <c r="J546" i="8"/>
  <c r="I546" i="8"/>
  <c r="H546" i="8"/>
  <c r="G546" i="8"/>
  <c r="K546" i="8" s="1"/>
  <c r="K545" i="8"/>
  <c r="J545" i="8"/>
  <c r="I545" i="8"/>
  <c r="H545" i="8"/>
  <c r="G545" i="8"/>
  <c r="J544" i="8"/>
  <c r="I544" i="8"/>
  <c r="H544" i="8"/>
  <c r="G544" i="8"/>
  <c r="K544" i="8" s="1"/>
  <c r="K543" i="8"/>
  <c r="J543" i="8"/>
  <c r="I543" i="8"/>
  <c r="H543" i="8"/>
  <c r="G543" i="8"/>
  <c r="J542" i="8"/>
  <c r="I542" i="8"/>
  <c r="H542" i="8"/>
  <c r="G542" i="8"/>
  <c r="K542" i="8" s="1"/>
  <c r="K541" i="8"/>
  <c r="J541" i="8"/>
  <c r="I541" i="8"/>
  <c r="H541" i="8"/>
  <c r="G541" i="8"/>
  <c r="J540" i="8"/>
  <c r="I540" i="8"/>
  <c r="H540" i="8"/>
  <c r="G540" i="8"/>
  <c r="K540" i="8" s="1"/>
  <c r="K539" i="8"/>
  <c r="J539" i="8"/>
  <c r="I539" i="8"/>
  <c r="H539" i="8"/>
  <c r="G539" i="8"/>
  <c r="J538" i="8"/>
  <c r="I538" i="8"/>
  <c r="G538" i="8"/>
  <c r="K538" i="8" s="1"/>
  <c r="K537" i="8"/>
  <c r="J537" i="8"/>
  <c r="I537" i="8"/>
  <c r="H537" i="8"/>
  <c r="G537" i="8"/>
  <c r="J536" i="8"/>
  <c r="I536" i="8"/>
  <c r="H536" i="8"/>
  <c r="G536" i="8"/>
  <c r="K536" i="8" s="1"/>
  <c r="K535" i="8"/>
  <c r="J535" i="8"/>
  <c r="I535" i="8"/>
  <c r="H535" i="8"/>
  <c r="G535" i="8"/>
  <c r="J534" i="8"/>
  <c r="G534" i="8"/>
  <c r="K533" i="8"/>
  <c r="J533" i="8"/>
  <c r="I533" i="8"/>
  <c r="H533" i="8"/>
  <c r="G533" i="8"/>
  <c r="J532" i="8"/>
  <c r="G532" i="8"/>
  <c r="K531" i="8"/>
  <c r="J531" i="8"/>
  <c r="I531" i="8"/>
  <c r="H531" i="8"/>
  <c r="G531" i="8"/>
  <c r="J530" i="8"/>
  <c r="G530" i="8"/>
  <c r="K530" i="8" s="1"/>
  <c r="K529" i="8"/>
  <c r="J529" i="8"/>
  <c r="I529" i="8"/>
  <c r="H529" i="8"/>
  <c r="G529" i="8"/>
  <c r="J528" i="8"/>
  <c r="G528" i="8"/>
  <c r="K528" i="8" s="1"/>
  <c r="K527" i="8"/>
  <c r="J527" i="8"/>
  <c r="I527" i="8"/>
  <c r="H527" i="8"/>
  <c r="G527" i="8"/>
  <c r="J526" i="8"/>
  <c r="I526" i="8"/>
  <c r="H526" i="8"/>
  <c r="G526" i="8"/>
  <c r="K526" i="8" s="1"/>
  <c r="K525" i="8"/>
  <c r="J525" i="8"/>
  <c r="I525" i="8"/>
  <c r="H525" i="8"/>
  <c r="G525" i="8"/>
  <c r="J524" i="8"/>
  <c r="I524" i="8"/>
  <c r="H524" i="8"/>
  <c r="G524" i="8"/>
  <c r="K524" i="8" s="1"/>
  <c r="K523" i="8"/>
  <c r="J523" i="8"/>
  <c r="I523" i="8"/>
  <c r="H523" i="8"/>
  <c r="G523" i="8"/>
  <c r="J522" i="8"/>
  <c r="G522" i="8"/>
  <c r="K522" i="8" s="1"/>
  <c r="K521" i="8"/>
  <c r="J521" i="8"/>
  <c r="I521" i="8"/>
  <c r="H521" i="8"/>
  <c r="G521" i="8"/>
  <c r="J520" i="8"/>
  <c r="G520" i="8"/>
  <c r="K520" i="8" s="1"/>
  <c r="K519" i="8"/>
  <c r="J519" i="8"/>
  <c r="I519" i="8"/>
  <c r="H519" i="8"/>
  <c r="G519" i="8"/>
  <c r="J518" i="8"/>
  <c r="I518" i="8"/>
  <c r="G518" i="8"/>
  <c r="K518" i="8" s="1"/>
  <c r="K517" i="8"/>
  <c r="J517" i="8"/>
  <c r="I517" i="8"/>
  <c r="H517" i="8"/>
  <c r="G517" i="8"/>
  <c r="J516" i="8"/>
  <c r="I516" i="8"/>
  <c r="H516" i="8"/>
  <c r="G516" i="8"/>
  <c r="K516" i="8" s="1"/>
  <c r="K515" i="8"/>
  <c r="J515" i="8"/>
  <c r="I515" i="8"/>
  <c r="H515" i="8"/>
  <c r="G515" i="8"/>
  <c r="J514" i="8"/>
  <c r="G514" i="8"/>
  <c r="K513" i="8"/>
  <c r="J513" i="8"/>
  <c r="I513" i="8"/>
  <c r="H513" i="8"/>
  <c r="G513" i="8"/>
  <c r="J512" i="8"/>
  <c r="G512" i="8"/>
  <c r="K511" i="8"/>
  <c r="J511" i="8"/>
  <c r="I511" i="8"/>
  <c r="H511" i="8"/>
  <c r="G511" i="8"/>
  <c r="J510" i="8"/>
  <c r="G510" i="8"/>
  <c r="K510" i="8" s="1"/>
  <c r="K509" i="8"/>
  <c r="J509" i="8"/>
  <c r="I509" i="8"/>
  <c r="H509" i="8"/>
  <c r="G509" i="8"/>
  <c r="J508" i="8"/>
  <c r="G508" i="8"/>
  <c r="K508" i="8" s="1"/>
  <c r="K507" i="8"/>
  <c r="J507" i="8"/>
  <c r="I507" i="8"/>
  <c r="H507" i="8"/>
  <c r="G507" i="8"/>
  <c r="J506" i="8"/>
  <c r="I506" i="8"/>
  <c r="H506" i="8"/>
  <c r="G506" i="8"/>
  <c r="K506" i="8" s="1"/>
  <c r="K505" i="8"/>
  <c r="J505" i="8"/>
  <c r="I505" i="8"/>
  <c r="H505" i="8"/>
  <c r="G505" i="8"/>
  <c r="J504" i="8"/>
  <c r="I504" i="8"/>
  <c r="H504" i="8"/>
  <c r="G504" i="8"/>
  <c r="K504" i="8" s="1"/>
  <c r="K503" i="8"/>
  <c r="J503" i="8"/>
  <c r="I503" i="8"/>
  <c r="H503" i="8"/>
  <c r="G503" i="8"/>
  <c r="J502" i="8"/>
  <c r="G502" i="8"/>
  <c r="K502" i="8" s="1"/>
  <c r="K501" i="8"/>
  <c r="J501" i="8"/>
  <c r="I501" i="8"/>
  <c r="H501" i="8"/>
  <c r="G501" i="8"/>
  <c r="J500" i="8"/>
  <c r="H500" i="8"/>
  <c r="G500" i="8"/>
  <c r="K499" i="8"/>
  <c r="J499" i="8"/>
  <c r="I499" i="8"/>
  <c r="H499" i="8"/>
  <c r="G499" i="8"/>
  <c r="J498" i="8"/>
  <c r="G498" i="8"/>
  <c r="K497" i="8"/>
  <c r="J497" i="8"/>
  <c r="I497" i="8"/>
  <c r="H497" i="8"/>
  <c r="G497" i="8"/>
  <c r="J496" i="8"/>
  <c r="G496" i="8"/>
  <c r="K496" i="8" s="1"/>
  <c r="K495" i="8"/>
  <c r="J495" i="8"/>
  <c r="I495" i="8"/>
  <c r="H495" i="8"/>
  <c r="G495" i="8"/>
  <c r="J494" i="8"/>
  <c r="G494" i="8"/>
  <c r="K493" i="8"/>
  <c r="J493" i="8"/>
  <c r="I493" i="8"/>
  <c r="H493" i="8"/>
  <c r="G493" i="8"/>
  <c r="J492" i="8"/>
  <c r="G492" i="8"/>
  <c r="K491" i="8"/>
  <c r="J491" i="8"/>
  <c r="I491" i="8"/>
  <c r="H491" i="8"/>
  <c r="G491" i="8"/>
  <c r="J490" i="8"/>
  <c r="G490" i="8"/>
  <c r="K490" i="8" s="1"/>
  <c r="K489" i="8"/>
  <c r="J489" i="8"/>
  <c r="I489" i="8"/>
  <c r="H489" i="8"/>
  <c r="G489" i="8"/>
  <c r="J488" i="8"/>
  <c r="G488" i="8"/>
  <c r="K488" i="8" s="1"/>
  <c r="K487" i="8"/>
  <c r="J487" i="8"/>
  <c r="I487" i="8"/>
  <c r="H487" i="8"/>
  <c r="G487" i="8"/>
  <c r="J486" i="8"/>
  <c r="I486" i="8"/>
  <c r="H486" i="8"/>
  <c r="G486" i="8"/>
  <c r="K486" i="8" s="1"/>
  <c r="K485" i="8"/>
  <c r="J485" i="8"/>
  <c r="I485" i="8"/>
  <c r="H485" i="8"/>
  <c r="G485" i="8"/>
  <c r="J484" i="8"/>
  <c r="I484" i="8"/>
  <c r="H484" i="8"/>
  <c r="G484" i="8"/>
  <c r="K484" i="8" s="1"/>
  <c r="K483" i="8"/>
  <c r="J483" i="8"/>
  <c r="I483" i="8"/>
  <c r="H483" i="8"/>
  <c r="G483" i="8"/>
  <c r="J482" i="8"/>
  <c r="I482" i="8"/>
  <c r="H482" i="8"/>
  <c r="G482" i="8"/>
  <c r="K482" i="8" s="1"/>
  <c r="K481" i="8"/>
  <c r="J481" i="8"/>
  <c r="I481" i="8"/>
  <c r="H481" i="8"/>
  <c r="G481" i="8"/>
  <c r="J480" i="8"/>
  <c r="I480" i="8"/>
  <c r="H480" i="8"/>
  <c r="G480" i="8"/>
  <c r="K480" i="8" s="1"/>
  <c r="K479" i="8"/>
  <c r="J479" i="8"/>
  <c r="I479" i="8"/>
  <c r="H479" i="8"/>
  <c r="G479" i="8"/>
  <c r="J478" i="8"/>
  <c r="I478" i="8"/>
  <c r="H478" i="8"/>
  <c r="G478" i="8"/>
  <c r="K478" i="8" s="1"/>
  <c r="K477" i="8"/>
  <c r="J477" i="8"/>
  <c r="I477" i="8"/>
  <c r="H477" i="8"/>
  <c r="G477" i="8"/>
  <c r="J476" i="8"/>
  <c r="G476" i="8"/>
  <c r="K476" i="8" s="1"/>
  <c r="K475" i="8"/>
  <c r="J475" i="8"/>
  <c r="I475" i="8"/>
  <c r="H475" i="8"/>
  <c r="G475" i="8"/>
  <c r="J474" i="8"/>
  <c r="G474" i="8"/>
  <c r="K473" i="8"/>
  <c r="J473" i="8"/>
  <c r="I473" i="8"/>
  <c r="H473" i="8"/>
  <c r="G473" i="8"/>
  <c r="J472" i="8"/>
  <c r="G472" i="8"/>
  <c r="K471" i="8"/>
  <c r="J471" i="8"/>
  <c r="I471" i="8"/>
  <c r="H471" i="8"/>
  <c r="G471" i="8"/>
  <c r="J470" i="8"/>
  <c r="G470" i="8"/>
  <c r="K470" i="8" s="1"/>
  <c r="K469" i="8"/>
  <c r="J469" i="8"/>
  <c r="I469" i="8"/>
  <c r="H469" i="8"/>
  <c r="G469" i="8"/>
  <c r="J468" i="8"/>
  <c r="G468" i="8"/>
  <c r="K468" i="8" s="1"/>
  <c r="K467" i="8"/>
  <c r="J467" i="8"/>
  <c r="I467" i="8"/>
  <c r="H467" i="8"/>
  <c r="G467" i="8"/>
  <c r="J466" i="8"/>
  <c r="I466" i="8"/>
  <c r="H466" i="8"/>
  <c r="G466" i="8"/>
  <c r="K466" i="8" s="1"/>
  <c r="K465" i="8"/>
  <c r="J465" i="8"/>
  <c r="I465" i="8"/>
  <c r="H465" i="8"/>
  <c r="G465" i="8"/>
  <c r="J464" i="8"/>
  <c r="I464" i="8"/>
  <c r="H464" i="8"/>
  <c r="G464" i="8"/>
  <c r="K464" i="8" s="1"/>
  <c r="K463" i="8"/>
  <c r="J463" i="8"/>
  <c r="I463" i="8"/>
  <c r="H463" i="8"/>
  <c r="G463" i="8"/>
  <c r="J462" i="8"/>
  <c r="G462" i="8"/>
  <c r="K462" i="8" s="1"/>
  <c r="K461" i="8"/>
  <c r="J461" i="8"/>
  <c r="I461" i="8"/>
  <c r="H461" i="8"/>
  <c r="G461" i="8"/>
  <c r="J460" i="8"/>
  <c r="I460" i="8"/>
  <c r="G460" i="8"/>
  <c r="K460" i="8" s="1"/>
  <c r="K459" i="8"/>
  <c r="J459" i="8"/>
  <c r="I459" i="8"/>
  <c r="H459" i="8"/>
  <c r="G459" i="8"/>
  <c r="J458" i="8"/>
  <c r="I458" i="8"/>
  <c r="H458" i="8"/>
  <c r="G458" i="8"/>
  <c r="K458" i="8" s="1"/>
  <c r="K457" i="8"/>
  <c r="J457" i="8"/>
  <c r="I457" i="8"/>
  <c r="H457" i="8"/>
  <c r="G457" i="8"/>
  <c r="J456" i="8"/>
  <c r="I456" i="8"/>
  <c r="H456" i="8"/>
  <c r="G456" i="8"/>
  <c r="K456" i="8" s="1"/>
  <c r="K455" i="8"/>
  <c r="J455" i="8"/>
  <c r="I455" i="8"/>
  <c r="H455" i="8"/>
  <c r="G455" i="8"/>
  <c r="J454" i="8"/>
  <c r="H454" i="8"/>
  <c r="G454" i="8"/>
  <c r="K453" i="8"/>
  <c r="J453" i="8"/>
  <c r="I453" i="8"/>
  <c r="H453" i="8"/>
  <c r="G453" i="8"/>
  <c r="J452" i="8"/>
  <c r="G452" i="8"/>
  <c r="K451" i="8"/>
  <c r="J451" i="8"/>
  <c r="I451" i="8"/>
  <c r="H451" i="8"/>
  <c r="G451" i="8"/>
  <c r="J450" i="8"/>
  <c r="G450" i="8"/>
  <c r="K450" i="8" s="1"/>
  <c r="K449" i="8"/>
  <c r="J449" i="8"/>
  <c r="I449" i="8"/>
  <c r="H449" i="8"/>
  <c r="G449" i="8"/>
  <c r="J448" i="8"/>
  <c r="G448" i="8"/>
  <c r="K448" i="8" s="1"/>
  <c r="K447" i="8"/>
  <c r="J447" i="8"/>
  <c r="I447" i="8"/>
  <c r="H447" i="8"/>
  <c r="G447" i="8"/>
  <c r="J446" i="8"/>
  <c r="I446" i="8"/>
  <c r="H446" i="8"/>
  <c r="G446" i="8"/>
  <c r="K446" i="8" s="1"/>
  <c r="K445" i="8"/>
  <c r="J445" i="8"/>
  <c r="I445" i="8"/>
  <c r="H445" i="8"/>
  <c r="G445" i="8"/>
  <c r="J444" i="8"/>
  <c r="I444" i="8"/>
  <c r="H444" i="8"/>
  <c r="G444" i="8"/>
  <c r="K444" i="8" s="1"/>
  <c r="K443" i="8"/>
  <c r="J443" i="8"/>
  <c r="I443" i="8"/>
  <c r="H443" i="8"/>
  <c r="G443" i="8"/>
  <c r="J442" i="8"/>
  <c r="H442" i="8"/>
  <c r="G442" i="8"/>
  <c r="K441" i="8"/>
  <c r="J441" i="8"/>
  <c r="I441" i="8"/>
  <c r="H441" i="8"/>
  <c r="G441" i="8"/>
  <c r="J440" i="8"/>
  <c r="G440" i="8"/>
  <c r="K439" i="8"/>
  <c r="J439" i="8"/>
  <c r="I439" i="8"/>
  <c r="H439" i="8"/>
  <c r="G439" i="8"/>
  <c r="J438" i="8"/>
  <c r="G438" i="8"/>
  <c r="K438" i="8" s="1"/>
  <c r="K437" i="8"/>
  <c r="J437" i="8"/>
  <c r="I437" i="8"/>
  <c r="H437" i="8"/>
  <c r="G437" i="8"/>
  <c r="J436" i="8"/>
  <c r="G436" i="8"/>
  <c r="K436" i="8" s="1"/>
  <c r="K435" i="8"/>
  <c r="J435" i="8"/>
  <c r="I435" i="8"/>
  <c r="H435" i="8"/>
  <c r="G435" i="8"/>
  <c r="J434" i="8"/>
  <c r="H434" i="8"/>
  <c r="G434" i="8"/>
  <c r="K433" i="8"/>
  <c r="J433" i="8"/>
  <c r="I433" i="8"/>
  <c r="H433" i="8"/>
  <c r="G433" i="8"/>
  <c r="J432" i="8"/>
  <c r="G432" i="8"/>
  <c r="K431" i="8"/>
  <c r="J431" i="8"/>
  <c r="I431" i="8"/>
  <c r="H431" i="8"/>
  <c r="G431" i="8"/>
  <c r="J430" i="8"/>
  <c r="H430" i="8"/>
  <c r="G430" i="8"/>
  <c r="K430" i="8" s="1"/>
  <c r="K429" i="8"/>
  <c r="J429" i="8"/>
  <c r="I429" i="8"/>
  <c r="H429" i="8"/>
  <c r="G429" i="8"/>
  <c r="J428" i="8"/>
  <c r="G428" i="8"/>
  <c r="K428" i="8" s="1"/>
  <c r="K427" i="8"/>
  <c r="J427" i="8"/>
  <c r="I427" i="8"/>
  <c r="H427" i="8"/>
  <c r="G427" i="8"/>
  <c r="J426" i="8"/>
  <c r="I426" i="8"/>
  <c r="H426" i="8"/>
  <c r="G426" i="8"/>
  <c r="K426" i="8" s="1"/>
  <c r="K425" i="8"/>
  <c r="J425" i="8"/>
  <c r="I425" i="8"/>
  <c r="H425" i="8"/>
  <c r="G425" i="8"/>
  <c r="J424" i="8"/>
  <c r="I424" i="8"/>
  <c r="H424" i="8"/>
  <c r="G424" i="8"/>
  <c r="K424" i="8" s="1"/>
  <c r="K423" i="8"/>
  <c r="J423" i="8"/>
  <c r="I423" i="8"/>
  <c r="H423" i="8"/>
  <c r="G423" i="8"/>
  <c r="J422" i="8"/>
  <c r="I422" i="8"/>
  <c r="H422" i="8"/>
  <c r="G422" i="8"/>
  <c r="K422" i="8" s="1"/>
  <c r="K421" i="8"/>
  <c r="J421" i="8"/>
  <c r="I421" i="8"/>
  <c r="H421" i="8"/>
  <c r="G421" i="8"/>
  <c r="J420" i="8"/>
  <c r="I420" i="8"/>
  <c r="H420" i="8"/>
  <c r="G420" i="8"/>
  <c r="K420" i="8" s="1"/>
  <c r="K419" i="8"/>
  <c r="J419" i="8"/>
  <c r="I419" i="8"/>
  <c r="H419" i="8"/>
  <c r="G419" i="8"/>
  <c r="J418" i="8"/>
  <c r="G418" i="8"/>
  <c r="K418" i="8" s="1"/>
  <c r="K417" i="8"/>
  <c r="J417" i="8"/>
  <c r="I417" i="8"/>
  <c r="H417" i="8"/>
  <c r="G417" i="8"/>
  <c r="J416" i="8"/>
  <c r="G416" i="8"/>
  <c r="K416" i="8" s="1"/>
  <c r="K415" i="8"/>
  <c r="J415" i="8"/>
  <c r="I415" i="8"/>
  <c r="H415" i="8"/>
  <c r="G415" i="8"/>
  <c r="J414" i="8"/>
  <c r="G414" i="8"/>
  <c r="K413" i="8"/>
  <c r="J413" i="8"/>
  <c r="I413" i="8"/>
  <c r="H413" i="8"/>
  <c r="G413" i="8"/>
  <c r="J412" i="8"/>
  <c r="G412" i="8"/>
  <c r="J411" i="8"/>
  <c r="G411" i="8"/>
  <c r="K411" i="8" s="1"/>
  <c r="J410" i="8"/>
  <c r="H410" i="8"/>
  <c r="G410" i="8"/>
  <c r="K410" i="8" s="1"/>
  <c r="J409" i="8"/>
  <c r="G409" i="8"/>
  <c r="J408" i="8"/>
  <c r="G408" i="8"/>
  <c r="K408" i="8" s="1"/>
  <c r="J407" i="8"/>
  <c r="I407" i="8"/>
  <c r="H407" i="8"/>
  <c r="G407" i="8"/>
  <c r="K407" i="8" s="1"/>
  <c r="J406" i="8"/>
  <c r="I406" i="8"/>
  <c r="H406" i="8"/>
  <c r="G406" i="8"/>
  <c r="K406" i="8" s="1"/>
  <c r="J405" i="8"/>
  <c r="G405" i="8"/>
  <c r="K405" i="8" s="1"/>
  <c r="J404" i="8"/>
  <c r="I404" i="8"/>
  <c r="H404" i="8"/>
  <c r="G404" i="8"/>
  <c r="K404" i="8" s="1"/>
  <c r="J403" i="8"/>
  <c r="H403" i="8"/>
  <c r="G403" i="8"/>
  <c r="J402" i="8"/>
  <c r="I402" i="8"/>
  <c r="H402" i="8"/>
  <c r="G402" i="8"/>
  <c r="K402" i="8" s="1"/>
  <c r="J401" i="8"/>
  <c r="G401" i="8"/>
  <c r="J400" i="8"/>
  <c r="H400" i="8"/>
  <c r="G400" i="8"/>
  <c r="K399" i="8"/>
  <c r="J399" i="8"/>
  <c r="G399" i="8"/>
  <c r="I399" i="8" s="1"/>
  <c r="J398" i="8"/>
  <c r="G398" i="8"/>
  <c r="K398" i="8" s="1"/>
  <c r="K397" i="8"/>
  <c r="J397" i="8"/>
  <c r="G397" i="8"/>
  <c r="H397" i="8" s="1"/>
  <c r="J396" i="8"/>
  <c r="I396" i="8"/>
  <c r="H396" i="8"/>
  <c r="G396" i="8"/>
  <c r="K396" i="8" s="1"/>
  <c r="K395" i="8"/>
  <c r="J395" i="8"/>
  <c r="I395" i="8"/>
  <c r="H395" i="8"/>
  <c r="G395" i="8"/>
  <c r="J394" i="8"/>
  <c r="H394" i="8"/>
  <c r="G394" i="8"/>
  <c r="K393" i="8"/>
  <c r="J393" i="8"/>
  <c r="I393" i="8"/>
  <c r="H393" i="8"/>
  <c r="G393" i="8"/>
  <c r="J392" i="8"/>
  <c r="G392" i="8"/>
  <c r="K391" i="8"/>
  <c r="J391" i="8"/>
  <c r="I391" i="8"/>
  <c r="H391" i="8"/>
  <c r="G391" i="8"/>
  <c r="J390" i="8"/>
  <c r="G390" i="8"/>
  <c r="K390" i="8" s="1"/>
  <c r="J389" i="8"/>
  <c r="G389" i="8"/>
  <c r="K389" i="8" s="1"/>
  <c r="J388" i="8"/>
  <c r="G388" i="8"/>
  <c r="K388" i="8" s="1"/>
  <c r="J387" i="8"/>
  <c r="G387" i="8"/>
  <c r="K387" i="8" s="1"/>
  <c r="J386" i="8"/>
  <c r="I386" i="8"/>
  <c r="H386" i="8"/>
  <c r="G386" i="8"/>
  <c r="K386" i="8" s="1"/>
  <c r="J385" i="8"/>
  <c r="I385" i="8"/>
  <c r="H385" i="8"/>
  <c r="G385" i="8"/>
  <c r="K385" i="8" s="1"/>
  <c r="J384" i="8"/>
  <c r="I384" i="8"/>
  <c r="H384" i="8"/>
  <c r="G384" i="8"/>
  <c r="K384" i="8" s="1"/>
  <c r="J383" i="8"/>
  <c r="G383" i="8"/>
  <c r="J382" i="8"/>
  <c r="I382" i="8"/>
  <c r="G382" i="8"/>
  <c r="K382" i="8" s="1"/>
  <c r="J381" i="8"/>
  <c r="G381" i="8"/>
  <c r="J380" i="8"/>
  <c r="G380" i="8"/>
  <c r="K380" i="8" s="1"/>
  <c r="K379" i="8"/>
  <c r="J379" i="8"/>
  <c r="H379" i="8"/>
  <c r="G379" i="8"/>
  <c r="I379" i="8" s="1"/>
  <c r="J378" i="8"/>
  <c r="G378" i="8"/>
  <c r="K377" i="8"/>
  <c r="J377" i="8"/>
  <c r="G377" i="8"/>
  <c r="H377" i="8" s="1"/>
  <c r="J376" i="8"/>
  <c r="G376" i="8"/>
  <c r="K376" i="8" s="1"/>
  <c r="K375" i="8"/>
  <c r="J375" i="8"/>
  <c r="I375" i="8"/>
  <c r="H375" i="8"/>
  <c r="G375" i="8"/>
  <c r="J374" i="8"/>
  <c r="H374" i="8"/>
  <c r="G374" i="8"/>
  <c r="K373" i="8"/>
  <c r="J373" i="8"/>
  <c r="I373" i="8"/>
  <c r="H373" i="8"/>
  <c r="G373" i="8"/>
  <c r="J372" i="8"/>
  <c r="G372" i="8"/>
  <c r="K371" i="8"/>
  <c r="J371" i="8"/>
  <c r="G371" i="8"/>
  <c r="I371" i="8" s="1"/>
  <c r="J370" i="8"/>
  <c r="G370" i="8"/>
  <c r="K370" i="8" s="1"/>
  <c r="K369" i="8"/>
  <c r="J369" i="8"/>
  <c r="I369" i="8"/>
  <c r="H369" i="8"/>
  <c r="G369" i="8"/>
  <c r="J368" i="8"/>
  <c r="G368" i="8"/>
  <c r="K368" i="8" s="1"/>
  <c r="J367" i="8"/>
  <c r="G367" i="8"/>
  <c r="J366" i="8"/>
  <c r="I366" i="8"/>
  <c r="H366" i="8"/>
  <c r="G366" i="8"/>
  <c r="K366" i="8" s="1"/>
  <c r="J365" i="8"/>
  <c r="G365" i="8"/>
  <c r="K365" i="8" s="1"/>
  <c r="J364" i="8"/>
  <c r="I364" i="8"/>
  <c r="H364" i="8"/>
  <c r="G364" i="8"/>
  <c r="K364" i="8" s="1"/>
  <c r="J363" i="8"/>
  <c r="H363" i="8"/>
  <c r="G363" i="8"/>
  <c r="J362" i="8"/>
  <c r="G362" i="8"/>
  <c r="J361" i="8"/>
  <c r="G361" i="8"/>
  <c r="J360" i="8"/>
  <c r="I360" i="8"/>
  <c r="H360" i="8"/>
  <c r="G360" i="8"/>
  <c r="K360" i="8" s="1"/>
  <c r="K359" i="8"/>
  <c r="J359" i="8"/>
  <c r="G359" i="8"/>
  <c r="I359" i="8" s="1"/>
  <c r="J358" i="8"/>
  <c r="G358" i="8"/>
  <c r="K358" i="8" s="1"/>
  <c r="K357" i="8"/>
  <c r="J357" i="8"/>
  <c r="G357" i="8"/>
  <c r="H357" i="8" s="1"/>
  <c r="J356" i="8"/>
  <c r="G356" i="8"/>
  <c r="K355" i="8"/>
  <c r="J355" i="8"/>
  <c r="I355" i="8"/>
  <c r="H355" i="8"/>
  <c r="G355" i="8"/>
  <c r="J354" i="8"/>
  <c r="G354" i="8"/>
  <c r="K353" i="8"/>
  <c r="J353" i="8"/>
  <c r="I353" i="8"/>
  <c r="H353" i="8"/>
  <c r="G353" i="8"/>
  <c r="J352" i="8"/>
  <c r="G352" i="8"/>
  <c r="J351" i="8"/>
  <c r="G351" i="8"/>
  <c r="J350" i="8"/>
  <c r="G350" i="8"/>
  <c r="K350" i="8" s="1"/>
  <c r="K349" i="8"/>
  <c r="J349" i="8"/>
  <c r="I349" i="8"/>
  <c r="G349" i="8"/>
  <c r="H349" i="8" s="1"/>
  <c r="J348" i="8"/>
  <c r="G348" i="8"/>
  <c r="K348" i="8" s="1"/>
  <c r="J347" i="8"/>
  <c r="I347" i="8"/>
  <c r="H347" i="8"/>
  <c r="G347" i="8"/>
  <c r="K347" i="8" s="1"/>
  <c r="J346" i="8"/>
  <c r="I346" i="8"/>
  <c r="H346" i="8"/>
  <c r="G346" i="8"/>
  <c r="K346" i="8" s="1"/>
  <c r="J345" i="8"/>
  <c r="G345" i="8"/>
  <c r="J344" i="8"/>
  <c r="I344" i="8"/>
  <c r="H344" i="8"/>
  <c r="G344" i="8"/>
  <c r="K344" i="8" s="1"/>
  <c r="J343" i="8"/>
  <c r="G343" i="8"/>
  <c r="J342" i="8"/>
  <c r="G342" i="8"/>
  <c r="K342" i="8" s="1"/>
  <c r="J341" i="8"/>
  <c r="G341" i="8"/>
  <c r="J340" i="8"/>
  <c r="G340" i="8"/>
  <c r="K340" i="8" s="1"/>
  <c r="K339" i="8"/>
  <c r="J339" i="8"/>
  <c r="G339" i="8"/>
  <c r="I339" i="8" s="1"/>
  <c r="J338" i="8"/>
  <c r="I338" i="8"/>
  <c r="H338" i="8"/>
  <c r="G338" i="8"/>
  <c r="K338" i="8" s="1"/>
  <c r="K337" i="8"/>
  <c r="J337" i="8"/>
  <c r="G337" i="8"/>
  <c r="H337" i="8" s="1"/>
  <c r="J336" i="8"/>
  <c r="G336" i="8"/>
  <c r="K336" i="8" s="1"/>
  <c r="K335" i="8"/>
  <c r="J335" i="8"/>
  <c r="I335" i="8"/>
  <c r="H335" i="8"/>
  <c r="G335" i="8"/>
  <c r="J334" i="8"/>
  <c r="G334" i="8"/>
  <c r="K333" i="8"/>
  <c r="J333" i="8"/>
  <c r="I333" i="8"/>
  <c r="H333" i="8"/>
  <c r="G333" i="8"/>
  <c r="J332" i="8"/>
  <c r="G332" i="8"/>
  <c r="J331" i="8"/>
  <c r="I331" i="8"/>
  <c r="H331" i="8"/>
  <c r="G331" i="8"/>
  <c r="K331" i="8" s="1"/>
  <c r="J330" i="8"/>
  <c r="H330" i="8"/>
  <c r="G330" i="8"/>
  <c r="K330" i="8" s="1"/>
  <c r="J329" i="8"/>
  <c r="G329" i="8"/>
  <c r="J328" i="8"/>
  <c r="G328" i="8"/>
  <c r="K328" i="8" s="1"/>
  <c r="J327" i="8"/>
  <c r="I327" i="8"/>
  <c r="H327" i="8"/>
  <c r="G327" i="8"/>
  <c r="K327" i="8" s="1"/>
  <c r="J326" i="8"/>
  <c r="I326" i="8"/>
  <c r="H326" i="8"/>
  <c r="G326" i="8"/>
  <c r="K326" i="8" s="1"/>
  <c r="J325" i="8"/>
  <c r="I325" i="8"/>
  <c r="H325" i="8"/>
  <c r="G325" i="8"/>
  <c r="K325" i="8" s="1"/>
  <c r="J324" i="8"/>
  <c r="I324" i="8"/>
  <c r="H324" i="8"/>
  <c r="G324" i="8"/>
  <c r="K324" i="8" s="1"/>
  <c r="J323" i="8"/>
  <c r="G323" i="8"/>
  <c r="J322" i="8"/>
  <c r="I322" i="8"/>
  <c r="H322" i="8"/>
  <c r="G322" i="8"/>
  <c r="K322" i="8" s="1"/>
  <c r="J321" i="8"/>
  <c r="G321" i="8"/>
  <c r="J320" i="8"/>
  <c r="G320" i="8"/>
  <c r="K319" i="8"/>
  <c r="J319" i="8"/>
  <c r="H319" i="8"/>
  <c r="G319" i="8"/>
  <c r="I319" i="8" s="1"/>
  <c r="J318" i="8"/>
  <c r="G318" i="8"/>
  <c r="K318" i="8" s="1"/>
  <c r="K317" i="8"/>
  <c r="J317" i="8"/>
  <c r="G317" i="8"/>
  <c r="H317" i="8" s="1"/>
  <c r="J316" i="8"/>
  <c r="I316" i="8"/>
  <c r="H316" i="8"/>
  <c r="G316" i="8"/>
  <c r="K316" i="8" s="1"/>
  <c r="K315" i="8"/>
  <c r="J315" i="8"/>
  <c r="I315" i="8"/>
  <c r="H315" i="8"/>
  <c r="G315" i="8"/>
  <c r="J314" i="8"/>
  <c r="G314" i="8"/>
  <c r="K313" i="8"/>
  <c r="J313" i="8"/>
  <c r="I313" i="8"/>
  <c r="H313" i="8"/>
  <c r="G313" i="8"/>
  <c r="J312" i="8"/>
  <c r="G312" i="8"/>
  <c r="K311" i="8"/>
  <c r="J311" i="8"/>
  <c r="I311" i="8"/>
  <c r="H311" i="8"/>
  <c r="G311" i="8"/>
  <c r="J310" i="8"/>
  <c r="H310" i="8"/>
  <c r="G310" i="8"/>
  <c r="K310" i="8" s="1"/>
  <c r="J309" i="8"/>
  <c r="G309" i="8"/>
  <c r="K309" i="8" s="1"/>
  <c r="J308" i="8"/>
  <c r="G308" i="8"/>
  <c r="K308" i="8" s="1"/>
  <c r="J307" i="8"/>
  <c r="G307" i="8"/>
  <c r="J306" i="8"/>
  <c r="I306" i="8"/>
  <c r="H306" i="8"/>
  <c r="G306" i="8"/>
  <c r="K306" i="8" s="1"/>
  <c r="J305" i="8"/>
  <c r="G305" i="8"/>
  <c r="K305" i="8" s="1"/>
  <c r="J304" i="8"/>
  <c r="I304" i="8"/>
  <c r="H304" i="8"/>
  <c r="G304" i="8"/>
  <c r="K304" i="8" s="1"/>
  <c r="J303" i="8"/>
  <c r="H303" i="8"/>
  <c r="G303" i="8"/>
  <c r="J302" i="8"/>
  <c r="G302" i="8"/>
  <c r="K302" i="8" s="1"/>
  <c r="J301" i="8"/>
  <c r="G301" i="8"/>
  <c r="J300" i="8"/>
  <c r="I300" i="8"/>
  <c r="H300" i="8"/>
  <c r="G300" i="8"/>
  <c r="K300" i="8" s="1"/>
  <c r="K299" i="8"/>
  <c r="J299" i="8"/>
  <c r="H299" i="8"/>
  <c r="G299" i="8"/>
  <c r="I299" i="8" s="1"/>
  <c r="J298" i="8"/>
  <c r="I298" i="8"/>
  <c r="H298" i="8"/>
  <c r="G298" i="8"/>
  <c r="K298" i="8" s="1"/>
  <c r="K297" i="8"/>
  <c r="J297" i="8"/>
  <c r="G297" i="8"/>
  <c r="H297" i="8" s="1"/>
  <c r="J296" i="8"/>
  <c r="G296" i="8"/>
  <c r="K295" i="8"/>
  <c r="J295" i="8"/>
  <c r="I295" i="8"/>
  <c r="H295" i="8"/>
  <c r="G295" i="8"/>
  <c r="J294" i="8"/>
  <c r="G294" i="8"/>
  <c r="K293" i="8"/>
  <c r="J293" i="8"/>
  <c r="I293" i="8"/>
  <c r="H293" i="8"/>
  <c r="G293" i="8"/>
  <c r="J292" i="8"/>
  <c r="G292" i="8"/>
  <c r="J291" i="8"/>
  <c r="G291" i="8"/>
  <c r="J290" i="8"/>
  <c r="H290" i="8"/>
  <c r="G290" i="8"/>
  <c r="K290" i="8" s="1"/>
  <c r="K289" i="8"/>
  <c r="J289" i="8"/>
  <c r="G289" i="8"/>
  <c r="I289" i="8" s="1"/>
  <c r="J288" i="8"/>
  <c r="G288" i="8"/>
  <c r="K288" i="8" s="1"/>
  <c r="J287" i="8"/>
  <c r="G287" i="8"/>
  <c r="K287" i="8" s="1"/>
  <c r="J286" i="8"/>
  <c r="I286" i="8"/>
  <c r="H286" i="8"/>
  <c r="G286" i="8"/>
  <c r="K286" i="8" s="1"/>
  <c r="J285" i="8"/>
  <c r="I285" i="8"/>
  <c r="H285" i="8"/>
  <c r="G285" i="8"/>
  <c r="K285" i="8" s="1"/>
  <c r="J284" i="8"/>
  <c r="I284" i="8"/>
  <c r="H284" i="8"/>
  <c r="G284" i="8"/>
  <c r="K284" i="8" s="1"/>
  <c r="J283" i="8"/>
  <c r="G283" i="8"/>
  <c r="J282" i="8"/>
  <c r="I282" i="8"/>
  <c r="H282" i="8"/>
  <c r="G282" i="8"/>
  <c r="K282" i="8" s="1"/>
  <c r="J281" i="8"/>
  <c r="G281" i="8"/>
  <c r="J280" i="8"/>
  <c r="G280" i="8"/>
  <c r="K280" i="8" s="1"/>
  <c r="K279" i="8"/>
  <c r="J279" i="8"/>
  <c r="H279" i="8"/>
  <c r="G279" i="8"/>
  <c r="I279" i="8" s="1"/>
  <c r="J278" i="8"/>
  <c r="I278" i="8"/>
  <c r="G278" i="8"/>
  <c r="K278" i="8" s="1"/>
  <c r="K277" i="8"/>
  <c r="J277" i="8"/>
  <c r="G277" i="8"/>
  <c r="H277" i="8" s="1"/>
  <c r="J276" i="8"/>
  <c r="I276" i="8"/>
  <c r="H276" i="8"/>
  <c r="G276" i="8"/>
  <c r="K276" i="8" s="1"/>
  <c r="K275" i="8"/>
  <c r="J275" i="8"/>
  <c r="I275" i="8"/>
  <c r="H275" i="8"/>
  <c r="G275" i="8"/>
  <c r="J274" i="8"/>
  <c r="G274" i="8"/>
  <c r="K273" i="8"/>
  <c r="J273" i="8"/>
  <c r="I273" i="8"/>
  <c r="H273" i="8"/>
  <c r="G273" i="8"/>
  <c r="J272" i="8"/>
  <c r="G272" i="8"/>
  <c r="K271" i="8"/>
  <c r="J271" i="8"/>
  <c r="I271" i="8"/>
  <c r="H271" i="8"/>
  <c r="G271" i="8"/>
  <c r="J270" i="8"/>
  <c r="H270" i="8"/>
  <c r="G270" i="8"/>
  <c r="K270" i="8" s="1"/>
  <c r="J269" i="8"/>
  <c r="H269" i="8"/>
  <c r="G269" i="8"/>
  <c r="K269" i="8" s="1"/>
  <c r="J268" i="8"/>
  <c r="G268" i="8"/>
  <c r="K268" i="8" s="1"/>
  <c r="J267" i="8"/>
  <c r="G267" i="8"/>
  <c r="K267" i="8" s="1"/>
  <c r="J266" i="8"/>
  <c r="I266" i="8"/>
  <c r="H266" i="8"/>
  <c r="G266" i="8"/>
  <c r="K266" i="8" s="1"/>
  <c r="K265" i="8"/>
  <c r="J265" i="8"/>
  <c r="I265" i="8"/>
  <c r="G265" i="8"/>
  <c r="H265" i="8" s="1"/>
  <c r="J264" i="8"/>
  <c r="I264" i="8"/>
  <c r="H264" i="8"/>
  <c r="G264" i="8"/>
  <c r="K264" i="8" s="1"/>
  <c r="J263" i="8"/>
  <c r="G263" i="8"/>
  <c r="J262" i="8"/>
  <c r="G262" i="8"/>
  <c r="K262" i="8" s="1"/>
  <c r="J261" i="8"/>
  <c r="I261" i="8"/>
  <c r="G261" i="8"/>
  <c r="J260" i="8"/>
  <c r="I260" i="8"/>
  <c r="H260" i="8"/>
  <c r="G260" i="8"/>
  <c r="K260" i="8" s="1"/>
  <c r="K259" i="8"/>
  <c r="J259" i="8"/>
  <c r="H259" i="8"/>
  <c r="G259" i="8"/>
  <c r="I259" i="8" s="1"/>
  <c r="J258" i="8"/>
  <c r="G258" i="8"/>
  <c r="K258" i="8" s="1"/>
  <c r="K257" i="8"/>
  <c r="J257" i="8"/>
  <c r="G257" i="8"/>
  <c r="J256" i="8"/>
  <c r="G256" i="8"/>
  <c r="K255" i="8"/>
  <c r="J255" i="8"/>
  <c r="I255" i="8"/>
  <c r="H255" i="8"/>
  <c r="G255" i="8"/>
  <c r="J254" i="8"/>
  <c r="G254" i="8"/>
  <c r="K254" i="8" s="1"/>
  <c r="K253" i="8"/>
  <c r="J253" i="8"/>
  <c r="I253" i="8"/>
  <c r="H253" i="8"/>
  <c r="G253" i="8"/>
  <c r="J252" i="8"/>
  <c r="G252" i="8"/>
  <c r="K252" i="8" s="1"/>
  <c r="J251" i="8"/>
  <c r="G251" i="8"/>
  <c r="K251" i="8" s="1"/>
  <c r="J250" i="8"/>
  <c r="H250" i="8"/>
  <c r="G250" i="8"/>
  <c r="J249" i="8"/>
  <c r="H249" i="8"/>
  <c r="G249" i="8"/>
  <c r="J248" i="8"/>
  <c r="G248" i="8"/>
  <c r="K247" i="8"/>
  <c r="J247" i="8"/>
  <c r="G247" i="8"/>
  <c r="I247" i="8" s="1"/>
  <c r="J246" i="8"/>
  <c r="I246" i="8"/>
  <c r="H246" i="8"/>
  <c r="G246" i="8"/>
  <c r="K246" i="8" s="1"/>
  <c r="K245" i="8"/>
  <c r="J245" i="8"/>
  <c r="I245" i="8"/>
  <c r="G245" i="8"/>
  <c r="H245" i="8" s="1"/>
  <c r="J244" i="8"/>
  <c r="I244" i="8"/>
  <c r="H244" i="8"/>
  <c r="G244" i="8"/>
  <c r="K244" i="8" s="1"/>
  <c r="J243" i="8"/>
  <c r="I243" i="8"/>
  <c r="H243" i="8"/>
  <c r="G243" i="8"/>
  <c r="K243" i="8" s="1"/>
  <c r="J242" i="8"/>
  <c r="G242" i="8"/>
  <c r="K242" i="8" s="1"/>
  <c r="J241" i="8"/>
  <c r="I241" i="8"/>
  <c r="H241" i="8"/>
  <c r="G241" i="8"/>
  <c r="K241" i="8" s="1"/>
  <c r="J240" i="8"/>
  <c r="I240" i="8"/>
  <c r="G240" i="8"/>
  <c r="K240" i="8" s="1"/>
  <c r="J239" i="8"/>
  <c r="G239" i="8"/>
  <c r="J238" i="8"/>
  <c r="I238" i="8"/>
  <c r="H238" i="8"/>
  <c r="G238" i="8"/>
  <c r="K238" i="8" s="1"/>
  <c r="J237" i="8"/>
  <c r="G237" i="8"/>
  <c r="J236" i="8"/>
  <c r="G236" i="8"/>
  <c r="K236" i="8" s="1"/>
  <c r="K235" i="8"/>
  <c r="J235" i="8"/>
  <c r="I235" i="8"/>
  <c r="H235" i="8"/>
  <c r="G235" i="8"/>
  <c r="J234" i="8"/>
  <c r="G234" i="8"/>
  <c r="K233" i="8"/>
  <c r="J233" i="8"/>
  <c r="I233" i="8"/>
  <c r="H233" i="8"/>
  <c r="G233" i="8"/>
  <c r="J232" i="8"/>
  <c r="G232" i="8"/>
  <c r="K231" i="8"/>
  <c r="J231" i="8"/>
  <c r="I231" i="8"/>
  <c r="H231" i="8"/>
  <c r="G231" i="8"/>
  <c r="J230" i="8"/>
  <c r="G230" i="8"/>
  <c r="J229" i="8"/>
  <c r="I229" i="8"/>
  <c r="H229" i="8"/>
  <c r="G229" i="8"/>
  <c r="K229" i="8" s="1"/>
  <c r="J228" i="8"/>
  <c r="G228" i="8"/>
  <c r="J227" i="8"/>
  <c r="G227" i="8"/>
  <c r="J226" i="8"/>
  <c r="I226" i="8"/>
  <c r="H226" i="8"/>
  <c r="G226" i="8"/>
  <c r="K226" i="8" s="1"/>
  <c r="J225" i="8"/>
  <c r="G225" i="8"/>
  <c r="I225" i="8" s="1"/>
  <c r="J224" i="8"/>
  <c r="I224" i="8"/>
  <c r="H224" i="8"/>
  <c r="G224" i="8"/>
  <c r="K224" i="8" s="1"/>
  <c r="J223" i="8"/>
  <c r="I223" i="8"/>
  <c r="G223" i="8"/>
  <c r="K223" i="8" s="1"/>
  <c r="J222" i="8"/>
  <c r="H222" i="8"/>
  <c r="G222" i="8"/>
  <c r="J221" i="8"/>
  <c r="I221" i="8"/>
  <c r="H221" i="8"/>
  <c r="G221" i="8"/>
  <c r="K221" i="8" s="1"/>
  <c r="J220" i="8"/>
  <c r="G220" i="8"/>
  <c r="K220" i="8" s="1"/>
  <c r="K219" i="8"/>
  <c r="J219" i="8"/>
  <c r="H219" i="8"/>
  <c r="G219" i="8"/>
  <c r="I219" i="8" s="1"/>
  <c r="J218" i="8"/>
  <c r="I218" i="8"/>
  <c r="G218" i="8"/>
  <c r="K218" i="8" s="1"/>
  <c r="J217" i="8"/>
  <c r="G217" i="8"/>
  <c r="J216" i="8"/>
  <c r="I216" i="8"/>
  <c r="H216" i="8"/>
  <c r="G216" i="8"/>
  <c r="K216" i="8" s="1"/>
  <c r="K215" i="8"/>
  <c r="J215" i="8"/>
  <c r="I215" i="8"/>
  <c r="H215" i="8"/>
  <c r="G215" i="8"/>
  <c r="J214" i="8"/>
  <c r="I214" i="8"/>
  <c r="H214" i="8"/>
  <c r="G214" i="8"/>
  <c r="K214" i="8" s="1"/>
  <c r="K213" i="8"/>
  <c r="J213" i="8"/>
  <c r="I213" i="8"/>
  <c r="H213" i="8"/>
  <c r="G213" i="8"/>
  <c r="J212" i="8"/>
  <c r="G212" i="8"/>
  <c r="K212" i="8" s="1"/>
  <c r="K211" i="8"/>
  <c r="J211" i="8"/>
  <c r="I211" i="8"/>
  <c r="G211" i="8"/>
  <c r="H211" i="8" s="1"/>
  <c r="J210" i="8"/>
  <c r="G210" i="8"/>
  <c r="K209" i="8"/>
  <c r="J209" i="8"/>
  <c r="I209" i="8"/>
  <c r="H209" i="8"/>
  <c r="G209" i="8"/>
  <c r="J208" i="8"/>
  <c r="G208" i="8"/>
  <c r="J207" i="8"/>
  <c r="G207" i="8"/>
  <c r="K207" i="8" s="1"/>
  <c r="J206" i="8"/>
  <c r="I206" i="8"/>
  <c r="H206" i="8"/>
  <c r="G206" i="8"/>
  <c r="K206" i="8" s="1"/>
  <c r="J205" i="8"/>
  <c r="H205" i="8"/>
  <c r="G205" i="8"/>
  <c r="J204" i="8"/>
  <c r="I204" i="8"/>
  <c r="H204" i="8"/>
  <c r="G204" i="8"/>
  <c r="K204" i="8" s="1"/>
  <c r="J203" i="8"/>
  <c r="G203" i="8"/>
  <c r="K203" i="8" s="1"/>
  <c r="J202" i="8"/>
  <c r="I202" i="8"/>
  <c r="H202" i="8"/>
  <c r="G202" i="8"/>
  <c r="K202" i="8" s="1"/>
  <c r="J201" i="8"/>
  <c r="I201" i="8"/>
  <c r="G201" i="8"/>
  <c r="K201" i="8" s="1"/>
  <c r="J200" i="8"/>
  <c r="G200" i="8"/>
  <c r="K199" i="8"/>
  <c r="J199" i="8"/>
  <c r="H199" i="8"/>
  <c r="G199" i="8"/>
  <c r="I199" i="8" s="1"/>
  <c r="J198" i="8"/>
  <c r="G198" i="8"/>
  <c r="K198" i="8" s="1"/>
  <c r="J197" i="8"/>
  <c r="G197" i="8"/>
  <c r="J196" i="8"/>
  <c r="I196" i="8"/>
  <c r="H196" i="8"/>
  <c r="G196" i="8"/>
  <c r="K196" i="8" s="1"/>
  <c r="K195" i="8"/>
  <c r="J195" i="8"/>
  <c r="I195" i="8"/>
  <c r="H195" i="8"/>
  <c r="G195" i="8"/>
  <c r="J194" i="8"/>
  <c r="I194" i="8"/>
  <c r="H194" i="8"/>
  <c r="G194" i="8"/>
  <c r="K194" i="8" s="1"/>
  <c r="K193" i="8"/>
  <c r="J193" i="8"/>
  <c r="I193" i="8"/>
  <c r="H193" i="8"/>
  <c r="G193" i="8"/>
  <c r="J192" i="8"/>
  <c r="I192" i="8"/>
  <c r="H192" i="8"/>
  <c r="G192" i="8"/>
  <c r="K192" i="8" s="1"/>
  <c r="J191" i="8"/>
  <c r="G191" i="8"/>
  <c r="I191" i="8" s="1"/>
  <c r="J190" i="8"/>
  <c r="G190" i="8"/>
  <c r="K189" i="8"/>
  <c r="J189" i="8"/>
  <c r="I189" i="8"/>
  <c r="G189" i="8"/>
  <c r="H189" i="8" s="1"/>
  <c r="J188" i="8"/>
  <c r="G188" i="8"/>
  <c r="J187" i="8"/>
  <c r="G187" i="8"/>
  <c r="K187" i="8" s="1"/>
  <c r="J186" i="8"/>
  <c r="I186" i="8"/>
  <c r="H186" i="8"/>
  <c r="G186" i="8"/>
  <c r="K186" i="8" s="1"/>
  <c r="J185" i="8"/>
  <c r="G185" i="8"/>
  <c r="K185" i="8" s="1"/>
  <c r="J184" i="8"/>
  <c r="I184" i="8"/>
  <c r="H184" i="8"/>
  <c r="G184" i="8"/>
  <c r="K184" i="8" s="1"/>
  <c r="J183" i="8"/>
  <c r="H183" i="8"/>
  <c r="G183" i="8"/>
  <c r="J182" i="8"/>
  <c r="I182" i="8"/>
  <c r="H182" i="8"/>
  <c r="G182" i="8"/>
  <c r="K182" i="8" s="1"/>
  <c r="J181" i="8"/>
  <c r="G181" i="8"/>
  <c r="K181" i="8" s="1"/>
  <c r="J180" i="8"/>
  <c r="I180" i="8"/>
  <c r="H180" i="8"/>
  <c r="G180" i="8"/>
  <c r="K180" i="8" s="1"/>
  <c r="K179" i="8"/>
  <c r="J179" i="8"/>
  <c r="G179" i="8"/>
  <c r="I179" i="8" s="1"/>
  <c r="J178" i="8"/>
  <c r="G178" i="8"/>
  <c r="K177" i="8"/>
  <c r="J177" i="8"/>
  <c r="G177" i="8"/>
  <c r="J176" i="8"/>
  <c r="G176" i="8"/>
  <c r="K176" i="8" s="1"/>
  <c r="K175" i="8"/>
  <c r="J175" i="8"/>
  <c r="I175" i="8"/>
  <c r="H175" i="8"/>
  <c r="G175" i="8"/>
  <c r="J174" i="8"/>
  <c r="I174" i="8"/>
  <c r="G174" i="8"/>
  <c r="K174" i="8" s="1"/>
  <c r="K173" i="8"/>
  <c r="J173" i="8"/>
  <c r="I173" i="8"/>
  <c r="H173" i="8"/>
  <c r="G173" i="8"/>
  <c r="J172" i="8"/>
  <c r="I172" i="8"/>
  <c r="H172" i="8"/>
  <c r="G172" i="8"/>
  <c r="K172" i="8" s="1"/>
  <c r="J171" i="8"/>
  <c r="H171" i="8"/>
  <c r="G171" i="8"/>
  <c r="J170" i="8"/>
  <c r="I170" i="8"/>
  <c r="H170" i="8"/>
  <c r="G170" i="8"/>
  <c r="K170" i="8" s="1"/>
  <c r="J169" i="8"/>
  <c r="G169" i="8"/>
  <c r="J168" i="8"/>
  <c r="I168" i="8"/>
  <c r="H168" i="8"/>
  <c r="G168" i="8"/>
  <c r="K168" i="8" s="1"/>
  <c r="J167" i="8"/>
  <c r="G167" i="8"/>
  <c r="I167" i="8" s="1"/>
  <c r="J166" i="8"/>
  <c r="H166" i="8"/>
  <c r="G166" i="8"/>
  <c r="K166" i="8" s="1"/>
  <c r="K165" i="8"/>
  <c r="J165" i="8"/>
  <c r="G165" i="8"/>
  <c r="I165" i="8" s="1"/>
  <c r="J164" i="8"/>
  <c r="G164" i="8"/>
  <c r="K164" i="8" s="1"/>
  <c r="K163" i="8"/>
  <c r="J163" i="8"/>
  <c r="I163" i="8"/>
  <c r="G163" i="8"/>
  <c r="H163" i="8" s="1"/>
  <c r="J162" i="8"/>
  <c r="H162" i="8"/>
  <c r="G162" i="8"/>
  <c r="K161" i="8"/>
  <c r="J161" i="8"/>
  <c r="I161" i="8"/>
  <c r="H161" i="8"/>
  <c r="G161" i="8"/>
  <c r="J160" i="8"/>
  <c r="G160" i="8"/>
  <c r="K159" i="8"/>
  <c r="J159" i="8"/>
  <c r="I159" i="8"/>
  <c r="H159" i="8"/>
  <c r="G159" i="8"/>
  <c r="J158" i="8"/>
  <c r="G158" i="8"/>
  <c r="K158" i="8" s="1"/>
  <c r="K157" i="8"/>
  <c r="J157" i="8"/>
  <c r="I157" i="8"/>
  <c r="H157" i="8"/>
  <c r="G157" i="8"/>
  <c r="J156" i="8"/>
  <c r="G156" i="8"/>
  <c r="K156" i="8" s="1"/>
  <c r="J155" i="8"/>
  <c r="G155" i="8"/>
  <c r="K155" i="8" s="1"/>
  <c r="J154" i="8"/>
  <c r="I154" i="8"/>
  <c r="G154" i="8"/>
  <c r="K154" i="8" s="1"/>
  <c r="J153" i="8"/>
  <c r="G153" i="8"/>
  <c r="K153" i="8" s="1"/>
  <c r="J152" i="8"/>
  <c r="I152" i="8"/>
  <c r="H152" i="8"/>
  <c r="G152" i="8"/>
  <c r="K152" i="8" s="1"/>
  <c r="J151" i="8"/>
  <c r="H151" i="8"/>
  <c r="G151" i="8"/>
  <c r="J150" i="8"/>
  <c r="I150" i="8"/>
  <c r="H150" i="8"/>
  <c r="G150" i="8"/>
  <c r="K150" i="8" s="1"/>
  <c r="J149" i="8"/>
  <c r="G149" i="8"/>
  <c r="J148" i="8"/>
  <c r="I148" i="8"/>
  <c r="H148" i="8"/>
  <c r="G148" i="8"/>
  <c r="K148" i="8" s="1"/>
  <c r="J147" i="8"/>
  <c r="G147" i="8"/>
  <c r="I147" i="8" s="1"/>
  <c r="J146" i="8"/>
  <c r="G146" i="8"/>
  <c r="K146" i="8" s="1"/>
  <c r="K145" i="8"/>
  <c r="J145" i="8"/>
  <c r="G145" i="8"/>
  <c r="I145" i="8" s="1"/>
  <c r="J144" i="8"/>
  <c r="G144" i="8"/>
  <c r="K144" i="8" s="1"/>
  <c r="K143" i="8"/>
  <c r="J143" i="8"/>
  <c r="I143" i="8"/>
  <c r="G143" i="8"/>
  <c r="H143" i="8" s="1"/>
  <c r="J142" i="8"/>
  <c r="H142" i="8"/>
  <c r="G142" i="8"/>
  <c r="K141" i="8"/>
  <c r="J141" i="8"/>
  <c r="I141" i="8"/>
  <c r="H141" i="8"/>
  <c r="G141" i="8"/>
  <c r="J140" i="8"/>
  <c r="G140" i="8"/>
  <c r="K139" i="8"/>
  <c r="J139" i="8"/>
  <c r="I139" i="8"/>
  <c r="H139" i="8"/>
  <c r="G139" i="8"/>
  <c r="J138" i="8"/>
  <c r="G138" i="8"/>
  <c r="K138" i="8" s="1"/>
  <c r="K137" i="8"/>
  <c r="J137" i="8"/>
  <c r="I137" i="8"/>
  <c r="H137" i="8"/>
  <c r="G137" i="8"/>
  <c r="J136" i="8"/>
  <c r="G136" i="8"/>
  <c r="K136" i="8" s="1"/>
  <c r="J135" i="8"/>
  <c r="G135" i="8"/>
  <c r="K135" i="8" s="1"/>
  <c r="J134" i="8"/>
  <c r="I134" i="8"/>
  <c r="G134" i="8"/>
  <c r="K134" i="8" s="1"/>
  <c r="J133" i="8"/>
  <c r="I133" i="8"/>
  <c r="H133" i="8"/>
  <c r="G133" i="8"/>
  <c r="K133" i="8" s="1"/>
  <c r="J132" i="8"/>
  <c r="I132" i="8"/>
  <c r="H132" i="8"/>
  <c r="G132" i="8"/>
  <c r="K132" i="8" s="1"/>
  <c r="J131" i="8"/>
  <c r="H131" i="8"/>
  <c r="G131" i="8"/>
  <c r="J130" i="8"/>
  <c r="I130" i="8"/>
  <c r="H130" i="8"/>
  <c r="G130" i="8"/>
  <c r="K130" i="8" s="1"/>
  <c r="J129" i="8"/>
  <c r="G129" i="8"/>
  <c r="J128" i="8"/>
  <c r="I128" i="8"/>
  <c r="H128" i="8"/>
  <c r="G128" i="8"/>
  <c r="K128" i="8" s="1"/>
  <c r="J127" i="8"/>
  <c r="G127" i="8"/>
  <c r="I127" i="8" s="1"/>
  <c r="J126" i="8"/>
  <c r="G126" i="8"/>
  <c r="K126" i="8" s="1"/>
  <c r="K125" i="8"/>
  <c r="J125" i="8"/>
  <c r="G125" i="8"/>
  <c r="I125" i="8" s="1"/>
  <c r="J124" i="8"/>
  <c r="I124" i="8"/>
  <c r="H124" i="8"/>
  <c r="G124" i="8"/>
  <c r="K124" i="8" s="1"/>
  <c r="K123" i="8"/>
  <c r="J123" i="8"/>
  <c r="I123" i="8"/>
  <c r="G123" i="8"/>
  <c r="H123" i="8" s="1"/>
  <c r="J122" i="8"/>
  <c r="H122" i="8"/>
  <c r="G122" i="8"/>
  <c r="K121" i="8"/>
  <c r="J121" i="8"/>
  <c r="I121" i="8"/>
  <c r="H121" i="8"/>
  <c r="G121" i="8"/>
  <c r="J120" i="8"/>
  <c r="G120" i="8"/>
  <c r="K119" i="8"/>
  <c r="J119" i="8"/>
  <c r="I119" i="8"/>
  <c r="H119" i="8"/>
  <c r="G119" i="8"/>
  <c r="J118" i="8"/>
  <c r="G118" i="8"/>
  <c r="K118" i="8" s="1"/>
  <c r="J117" i="8"/>
  <c r="G117" i="8"/>
  <c r="K117" i="8" s="1"/>
  <c r="J116" i="8"/>
  <c r="G116" i="8"/>
  <c r="K116" i="8" s="1"/>
  <c r="J115" i="8"/>
  <c r="G115" i="8"/>
  <c r="K115" i="8" s="1"/>
  <c r="J114" i="8"/>
  <c r="I114" i="8"/>
  <c r="G114" i="8"/>
  <c r="K114" i="8" s="1"/>
  <c r="J113" i="8"/>
  <c r="I113" i="8"/>
  <c r="H113" i="8"/>
  <c r="G113" i="8"/>
  <c r="K113" i="8" s="1"/>
  <c r="J112" i="8"/>
  <c r="I112" i="8"/>
  <c r="H112" i="8"/>
  <c r="G112" i="8"/>
  <c r="K112" i="8" s="1"/>
  <c r="J111" i="8"/>
  <c r="G111" i="8"/>
  <c r="J110" i="8"/>
  <c r="I110" i="8"/>
  <c r="H110" i="8"/>
  <c r="G110" i="8"/>
  <c r="K110" i="8" s="1"/>
  <c r="J109" i="8"/>
  <c r="G109" i="8"/>
  <c r="J108" i="8"/>
  <c r="G108" i="8"/>
  <c r="K108" i="8" s="1"/>
  <c r="J107" i="8"/>
  <c r="G107" i="8"/>
  <c r="I107" i="8" s="1"/>
  <c r="J106" i="8"/>
  <c r="G106" i="8"/>
  <c r="K106" i="8" s="1"/>
  <c r="K105" i="8"/>
  <c r="J105" i="8"/>
  <c r="G105" i="8"/>
  <c r="I105" i="8" s="1"/>
  <c r="J104" i="8"/>
  <c r="I104" i="8"/>
  <c r="H104" i="8"/>
  <c r="G104" i="8"/>
  <c r="K104" i="8" s="1"/>
  <c r="K103" i="8"/>
  <c r="J103" i="8"/>
  <c r="G103" i="8"/>
  <c r="I103" i="8" s="1"/>
  <c r="J102" i="8"/>
  <c r="G102" i="8"/>
  <c r="K102" i="8" s="1"/>
  <c r="K101" i="8"/>
  <c r="J101" i="8"/>
  <c r="G101" i="8"/>
  <c r="I101" i="8" s="1"/>
  <c r="J100" i="8"/>
  <c r="G100" i="8"/>
  <c r="K100" i="8" s="1"/>
  <c r="K99" i="8"/>
  <c r="J99" i="8"/>
  <c r="G99" i="8"/>
  <c r="I99" i="8" s="1"/>
  <c r="J98" i="8"/>
  <c r="I98" i="8"/>
  <c r="H98" i="8"/>
  <c r="G98" i="8"/>
  <c r="K98" i="8" s="1"/>
  <c r="K97" i="8"/>
  <c r="J97" i="8"/>
  <c r="G97" i="8"/>
  <c r="I97" i="8" s="1"/>
  <c r="J96" i="8"/>
  <c r="I96" i="8"/>
  <c r="H96" i="8"/>
  <c r="G96" i="8"/>
  <c r="K96" i="8" s="1"/>
  <c r="K95" i="8"/>
  <c r="J95" i="8"/>
  <c r="G95" i="8"/>
  <c r="I95" i="8" s="1"/>
  <c r="J94" i="8"/>
  <c r="G94" i="8"/>
  <c r="K94" i="8" s="1"/>
  <c r="K93" i="8"/>
  <c r="J93" i="8"/>
  <c r="G93" i="8"/>
  <c r="I93" i="8" s="1"/>
  <c r="J92" i="8"/>
  <c r="G92" i="8"/>
  <c r="K92" i="8" s="1"/>
  <c r="K91" i="8"/>
  <c r="J91" i="8"/>
  <c r="G91" i="8"/>
  <c r="I91" i="8" s="1"/>
  <c r="J90" i="8"/>
  <c r="I90" i="8"/>
  <c r="H90" i="8"/>
  <c r="G90" i="8"/>
  <c r="K90" i="8" s="1"/>
  <c r="K89" i="8"/>
  <c r="J89" i="8"/>
  <c r="G89" i="8"/>
  <c r="I89" i="8" s="1"/>
  <c r="J88" i="8"/>
  <c r="H88" i="8"/>
  <c r="G88" i="8"/>
  <c r="K88" i="8" s="1"/>
  <c r="K87" i="8"/>
  <c r="J87" i="8"/>
  <c r="G87" i="8"/>
  <c r="I87" i="8" s="1"/>
  <c r="J86" i="8"/>
  <c r="G86" i="8"/>
  <c r="K86" i="8" s="1"/>
  <c r="K85" i="8"/>
  <c r="J85" i="8"/>
  <c r="G85" i="8"/>
  <c r="I85" i="8" s="1"/>
  <c r="J84" i="8"/>
  <c r="I84" i="8"/>
  <c r="H84" i="8"/>
  <c r="G84" i="8"/>
  <c r="K84" i="8" s="1"/>
  <c r="K83" i="8"/>
  <c r="J83" i="8"/>
  <c r="G83" i="8"/>
  <c r="I83" i="8" s="1"/>
  <c r="J82" i="8"/>
  <c r="G82" i="8"/>
  <c r="K82" i="8" s="1"/>
  <c r="K81" i="8"/>
  <c r="J81" i="8"/>
  <c r="G81" i="8"/>
  <c r="I81" i="8" s="1"/>
  <c r="J80" i="8"/>
  <c r="G80" i="8"/>
  <c r="K80" i="8" s="1"/>
  <c r="K79" i="8"/>
  <c r="J79" i="8"/>
  <c r="G79" i="8"/>
  <c r="I79" i="8" s="1"/>
  <c r="J78" i="8"/>
  <c r="I78" i="8"/>
  <c r="H78" i="8"/>
  <c r="G78" i="8"/>
  <c r="K78" i="8" s="1"/>
  <c r="K77" i="8"/>
  <c r="J77" i="8"/>
  <c r="G77" i="8"/>
  <c r="I77" i="8" s="1"/>
  <c r="J76" i="8"/>
  <c r="I76" i="8"/>
  <c r="H76" i="8"/>
  <c r="G76" i="8"/>
  <c r="K76" i="8" s="1"/>
  <c r="K75" i="8"/>
  <c r="J75" i="8"/>
  <c r="G75" i="8"/>
  <c r="I75" i="8" s="1"/>
  <c r="J74" i="8"/>
  <c r="H74" i="8"/>
  <c r="G74" i="8"/>
  <c r="K74" i="8" s="1"/>
  <c r="K73" i="8"/>
  <c r="J73" i="8"/>
  <c r="G73" i="8"/>
  <c r="I73" i="8" s="1"/>
  <c r="J72" i="8"/>
  <c r="G72" i="8"/>
  <c r="K72" i="8" s="1"/>
  <c r="K71" i="8"/>
  <c r="J71" i="8"/>
  <c r="G71" i="8"/>
  <c r="I71" i="8" s="1"/>
  <c r="J70" i="8"/>
  <c r="G70" i="8"/>
  <c r="I70" i="8" s="1"/>
  <c r="K69" i="8"/>
  <c r="J69" i="8"/>
  <c r="G69" i="8"/>
  <c r="I69" i="8" s="1"/>
  <c r="K68" i="8"/>
  <c r="J68" i="8"/>
  <c r="I68" i="8"/>
  <c r="H68" i="8"/>
  <c r="G68" i="8"/>
  <c r="K67" i="8"/>
  <c r="J67" i="8"/>
  <c r="G67" i="8"/>
  <c r="I67" i="8" s="1"/>
  <c r="K66" i="8"/>
  <c r="J66" i="8"/>
  <c r="I66" i="8"/>
  <c r="H66" i="8"/>
  <c r="G66" i="8"/>
  <c r="K65" i="8"/>
  <c r="J65" i="8"/>
  <c r="G65" i="8"/>
  <c r="I65" i="8" s="1"/>
  <c r="J64" i="8"/>
  <c r="H64" i="8"/>
  <c r="G64" i="8"/>
  <c r="K64" i="8" s="1"/>
  <c r="K63" i="8"/>
  <c r="J63" i="8"/>
  <c r="G63" i="8"/>
  <c r="I63" i="8" s="1"/>
  <c r="J62" i="8"/>
  <c r="G62" i="8"/>
  <c r="K62" i="8" s="1"/>
  <c r="K61" i="8"/>
  <c r="J61" i="8"/>
  <c r="G61" i="8"/>
  <c r="I61" i="8" s="1"/>
  <c r="J60" i="8"/>
  <c r="G60" i="8"/>
  <c r="I60" i="8" s="1"/>
  <c r="K59" i="8"/>
  <c r="J59" i="8"/>
  <c r="G59" i="8"/>
  <c r="I59" i="8" s="1"/>
  <c r="K58" i="8"/>
  <c r="J58" i="8"/>
  <c r="I58" i="8"/>
  <c r="H58" i="8"/>
  <c r="G58" i="8"/>
  <c r="K57" i="8"/>
  <c r="J57" i="8"/>
  <c r="G57" i="8"/>
  <c r="I57" i="8" s="1"/>
  <c r="K56" i="8"/>
  <c r="J56" i="8"/>
  <c r="I56" i="8"/>
  <c r="H56" i="8"/>
  <c r="G56" i="8"/>
  <c r="K55" i="8"/>
  <c r="J55" i="8"/>
  <c r="G55" i="8"/>
  <c r="I55" i="8" s="1"/>
  <c r="J54" i="8"/>
  <c r="H54" i="8"/>
  <c r="G54" i="8"/>
  <c r="K54" i="8" s="1"/>
  <c r="K53" i="8"/>
  <c r="J53" i="8"/>
  <c r="G53" i="8"/>
  <c r="I53" i="8" s="1"/>
  <c r="J52" i="8"/>
  <c r="G52" i="8"/>
  <c r="K52" i="8" s="1"/>
  <c r="K51" i="8"/>
  <c r="J51" i="8"/>
  <c r="G51" i="8"/>
  <c r="I51" i="8" s="1"/>
  <c r="J50" i="8"/>
  <c r="G50" i="8"/>
  <c r="I50" i="8" s="1"/>
  <c r="K49" i="8"/>
  <c r="J49" i="8"/>
  <c r="G49" i="8"/>
  <c r="I49" i="8" s="1"/>
  <c r="K48" i="8"/>
  <c r="J48" i="8"/>
  <c r="I48" i="8"/>
  <c r="H48" i="8"/>
  <c r="G48" i="8"/>
  <c r="K47" i="8"/>
  <c r="J47" i="8"/>
  <c r="G47" i="8"/>
  <c r="I47" i="8" s="1"/>
  <c r="K46" i="8"/>
  <c r="J46" i="8"/>
  <c r="I46" i="8"/>
  <c r="H46" i="8"/>
  <c r="G46" i="8"/>
  <c r="K45" i="8"/>
  <c r="J45" i="8"/>
  <c r="G45" i="8"/>
  <c r="I45" i="8" s="1"/>
  <c r="J44" i="8"/>
  <c r="H44" i="8"/>
  <c r="G44" i="8"/>
  <c r="K44" i="8" s="1"/>
  <c r="K43" i="8"/>
  <c r="J43" i="8"/>
  <c r="G43" i="8"/>
  <c r="I43" i="8" s="1"/>
  <c r="J42" i="8"/>
  <c r="G42" i="8"/>
  <c r="K42" i="8" s="1"/>
  <c r="K41" i="8"/>
  <c r="J41" i="8"/>
  <c r="G41" i="8"/>
  <c r="I41" i="8" s="1"/>
  <c r="J40" i="8"/>
  <c r="G40" i="8"/>
  <c r="I40" i="8" s="1"/>
  <c r="K39" i="8"/>
  <c r="J39" i="8"/>
  <c r="G39" i="8"/>
  <c r="I39" i="8" s="1"/>
  <c r="K38" i="8"/>
  <c r="J38" i="8"/>
  <c r="I38" i="8"/>
  <c r="H38" i="8"/>
  <c r="G38" i="8"/>
  <c r="K37" i="8"/>
  <c r="J37" i="8"/>
  <c r="G37" i="8"/>
  <c r="I37" i="8" s="1"/>
  <c r="K36" i="8"/>
  <c r="J36" i="8"/>
  <c r="I36" i="8"/>
  <c r="H36" i="8"/>
  <c r="G36" i="8"/>
  <c r="K35" i="8"/>
  <c r="J35" i="8"/>
  <c r="G35" i="8"/>
  <c r="I35" i="8" s="1"/>
  <c r="J34" i="8"/>
  <c r="H34" i="8"/>
  <c r="G34" i="8"/>
  <c r="K34" i="8" s="1"/>
  <c r="K33" i="8"/>
  <c r="J33" i="8"/>
  <c r="G33" i="8"/>
  <c r="I33" i="8" s="1"/>
  <c r="J32" i="8"/>
  <c r="G32" i="8"/>
  <c r="K32" i="8" s="1"/>
  <c r="K31" i="8"/>
  <c r="J31" i="8"/>
  <c r="G31" i="8"/>
  <c r="I31" i="8" s="1"/>
  <c r="J30" i="8"/>
  <c r="G30" i="8"/>
  <c r="I30" i="8" s="1"/>
  <c r="K29" i="8"/>
  <c r="J29" i="8"/>
  <c r="G29" i="8"/>
  <c r="I29" i="8" s="1"/>
  <c r="K28" i="8"/>
  <c r="J28" i="8"/>
  <c r="I28" i="8"/>
  <c r="H28" i="8"/>
  <c r="G28" i="8"/>
  <c r="K27" i="8"/>
  <c r="J27" i="8"/>
  <c r="G27" i="8"/>
  <c r="I27" i="8" s="1"/>
  <c r="K26" i="8"/>
  <c r="J26" i="8"/>
  <c r="I26" i="8"/>
  <c r="H26" i="8"/>
  <c r="G26" i="8"/>
  <c r="K25" i="8"/>
  <c r="J25" i="8"/>
  <c r="G25" i="8"/>
  <c r="I25" i="8" s="1"/>
  <c r="J24" i="8"/>
  <c r="H24" i="8"/>
  <c r="G24" i="8"/>
  <c r="K24" i="8" s="1"/>
  <c r="K23" i="8"/>
  <c r="J23" i="8"/>
  <c r="G23" i="8"/>
  <c r="I23" i="8" s="1"/>
  <c r="J22" i="8"/>
  <c r="G22" i="8"/>
  <c r="K22" i="8" s="1"/>
  <c r="K21" i="8"/>
  <c r="J21" i="8"/>
  <c r="G21" i="8"/>
  <c r="I21" i="8" s="1"/>
  <c r="G20" i="8"/>
  <c r="G19" i="8"/>
  <c r="G18" i="8"/>
  <c r="I17" i="8"/>
  <c r="H17" i="8"/>
  <c r="G17" i="8"/>
  <c r="C4" i="8"/>
  <c r="J19" i="8" s="1"/>
  <c r="K19" i="8" s="1"/>
  <c r="G2243" i="7"/>
  <c r="G2242" i="7"/>
  <c r="G2241" i="7"/>
  <c r="G2240" i="7"/>
  <c r="G2239" i="7"/>
  <c r="H2239" i="7" s="1"/>
  <c r="G2238" i="7"/>
  <c r="H2238" i="7" s="1"/>
  <c r="H2237" i="7"/>
  <c r="G2237" i="7"/>
  <c r="G2236" i="7"/>
  <c r="H2236" i="7" s="1"/>
  <c r="G2235" i="7"/>
  <c r="H2235" i="7" s="1"/>
  <c r="G2234" i="7"/>
  <c r="H2234" i="7" s="1"/>
  <c r="G2233" i="7"/>
  <c r="H2233" i="7" s="1"/>
  <c r="H2232" i="7"/>
  <c r="G2232" i="7"/>
  <c r="H2231" i="7"/>
  <c r="G2231" i="7"/>
  <c r="G2230" i="7"/>
  <c r="H2230" i="7" s="1"/>
  <c r="G2229" i="7"/>
  <c r="H2229" i="7" s="1"/>
  <c r="J2228" i="7"/>
  <c r="G2228" i="7"/>
  <c r="H2228" i="7" s="1"/>
  <c r="J2227" i="7"/>
  <c r="H2227" i="7"/>
  <c r="G2227" i="7"/>
  <c r="J2226" i="7"/>
  <c r="G2226" i="7"/>
  <c r="H2226" i="7" s="1"/>
  <c r="J2225" i="7"/>
  <c r="G2225" i="7"/>
  <c r="H2225" i="7" s="1"/>
  <c r="J2224" i="7"/>
  <c r="H2224" i="7"/>
  <c r="G2224" i="7"/>
  <c r="J2223" i="7"/>
  <c r="G2223" i="7"/>
  <c r="H2223" i="7" s="1"/>
  <c r="J2222" i="7"/>
  <c r="G2222" i="7"/>
  <c r="H2222" i="7" s="1"/>
  <c r="J2221" i="7"/>
  <c r="H2221" i="7"/>
  <c r="G2221" i="7"/>
  <c r="J2220" i="7"/>
  <c r="G2220" i="7"/>
  <c r="H2220" i="7" s="1"/>
  <c r="J2219" i="7"/>
  <c r="H2219" i="7"/>
  <c r="G2219" i="7"/>
  <c r="J2218" i="7"/>
  <c r="G2218" i="7"/>
  <c r="H2218" i="7" s="1"/>
  <c r="J2217" i="7"/>
  <c r="H2217" i="7"/>
  <c r="G2217" i="7"/>
  <c r="J2216" i="7"/>
  <c r="G2216" i="7"/>
  <c r="H2216" i="7" s="1"/>
  <c r="J2215" i="7"/>
  <c r="H2215" i="7"/>
  <c r="G2215" i="7"/>
  <c r="J2214" i="7"/>
  <c r="H2214" i="7"/>
  <c r="G2214" i="7"/>
  <c r="J2213" i="7"/>
  <c r="G2213" i="7"/>
  <c r="H2213" i="7" s="1"/>
  <c r="J2212" i="7"/>
  <c r="G2212" i="7"/>
  <c r="H2212" i="7" s="1"/>
  <c r="J2211" i="7"/>
  <c r="H2211" i="7"/>
  <c r="G2211" i="7"/>
  <c r="J2210" i="7"/>
  <c r="G2210" i="7"/>
  <c r="H2210" i="7" s="1"/>
  <c r="J2209" i="7"/>
  <c r="G2209" i="7"/>
  <c r="H2209" i="7" s="1"/>
  <c r="J2208" i="7"/>
  <c r="H2208" i="7"/>
  <c r="G2208" i="7"/>
  <c r="J2207" i="7"/>
  <c r="H2207" i="7"/>
  <c r="G2207" i="7"/>
  <c r="J2206" i="7"/>
  <c r="G2206" i="7"/>
  <c r="H2206" i="7" s="1"/>
  <c r="J2205" i="7"/>
  <c r="G2205" i="7"/>
  <c r="H2205" i="7" s="1"/>
  <c r="J2204" i="7"/>
  <c r="H2204" i="7"/>
  <c r="G2204" i="7"/>
  <c r="J2203" i="7"/>
  <c r="G2203" i="7"/>
  <c r="H2203" i="7" s="1"/>
  <c r="J2202" i="7"/>
  <c r="H2202" i="7"/>
  <c r="G2202" i="7"/>
  <c r="J2201" i="7"/>
  <c r="H2201" i="7"/>
  <c r="G2201" i="7"/>
  <c r="J2200" i="7"/>
  <c r="G2200" i="7"/>
  <c r="H2200" i="7" s="1"/>
  <c r="J2199" i="7"/>
  <c r="G2199" i="7"/>
  <c r="H2199" i="7" s="1"/>
  <c r="J2198" i="7"/>
  <c r="H2198" i="7"/>
  <c r="G2198" i="7"/>
  <c r="J2197" i="7"/>
  <c r="H2197" i="7"/>
  <c r="G2197" i="7"/>
  <c r="J2196" i="7"/>
  <c r="G2196" i="7"/>
  <c r="H2196" i="7" s="1"/>
  <c r="J2195" i="7"/>
  <c r="G2195" i="7"/>
  <c r="H2195" i="7" s="1"/>
  <c r="J2194" i="7"/>
  <c r="H2194" i="7"/>
  <c r="G2194" i="7"/>
  <c r="J2193" i="7"/>
  <c r="G2193" i="7"/>
  <c r="H2193" i="7" s="1"/>
  <c r="J2192" i="7"/>
  <c r="G2192" i="7"/>
  <c r="H2192" i="7" s="1"/>
  <c r="J2191" i="7"/>
  <c r="H2191" i="7"/>
  <c r="G2191" i="7"/>
  <c r="J2190" i="7"/>
  <c r="G2190" i="7"/>
  <c r="H2190" i="7" s="1"/>
  <c r="J2189" i="7"/>
  <c r="H2189" i="7"/>
  <c r="G2189" i="7"/>
  <c r="J2188" i="7"/>
  <c r="G2188" i="7"/>
  <c r="H2188" i="7" s="1"/>
  <c r="J2187" i="7"/>
  <c r="H2187" i="7"/>
  <c r="G2187" i="7"/>
  <c r="J2186" i="7"/>
  <c r="H2186" i="7"/>
  <c r="G2186" i="7"/>
  <c r="J2185" i="7"/>
  <c r="G2185" i="7"/>
  <c r="H2185" i="7" s="1"/>
  <c r="J2184" i="7"/>
  <c r="H2184" i="7"/>
  <c r="G2184" i="7"/>
  <c r="J2183" i="7"/>
  <c r="G2183" i="7"/>
  <c r="H2183" i="7" s="1"/>
  <c r="J2182" i="7"/>
  <c r="H2182" i="7"/>
  <c r="G2182" i="7"/>
  <c r="J2181" i="7"/>
  <c r="H2181" i="7"/>
  <c r="G2181" i="7"/>
  <c r="J2180" i="7"/>
  <c r="G2180" i="7"/>
  <c r="H2180" i="7" s="1"/>
  <c r="J2179" i="7"/>
  <c r="H2179" i="7"/>
  <c r="G2179" i="7"/>
  <c r="J2178" i="7"/>
  <c r="G2178" i="7"/>
  <c r="H2178" i="7" s="1"/>
  <c r="J2177" i="7"/>
  <c r="H2177" i="7"/>
  <c r="G2177" i="7"/>
  <c r="J2176" i="7"/>
  <c r="G2176" i="7"/>
  <c r="H2176" i="7" s="1"/>
  <c r="J2175" i="7"/>
  <c r="H2175" i="7"/>
  <c r="G2175" i="7"/>
  <c r="J2174" i="7"/>
  <c r="H2174" i="7"/>
  <c r="G2174" i="7"/>
  <c r="J2173" i="7"/>
  <c r="G2173" i="7"/>
  <c r="H2173" i="7" s="1"/>
  <c r="J2172" i="7"/>
  <c r="G2172" i="7"/>
  <c r="H2172" i="7" s="1"/>
  <c r="J2171" i="7"/>
  <c r="H2171" i="7"/>
  <c r="G2171" i="7"/>
  <c r="J2170" i="7"/>
  <c r="G2170" i="7"/>
  <c r="H2170" i="7" s="1"/>
  <c r="J2169" i="7"/>
  <c r="G2169" i="7"/>
  <c r="H2169" i="7" s="1"/>
  <c r="J2168" i="7"/>
  <c r="H2168" i="7"/>
  <c r="G2168" i="7"/>
  <c r="J2167" i="7"/>
  <c r="H2167" i="7"/>
  <c r="G2167" i="7"/>
  <c r="J2166" i="7"/>
  <c r="H2166" i="7"/>
  <c r="G2166" i="7"/>
  <c r="J2165" i="7"/>
  <c r="G2165" i="7"/>
  <c r="H2165" i="7" s="1"/>
  <c r="J2164" i="7"/>
  <c r="H2164" i="7"/>
  <c r="G2164" i="7"/>
  <c r="J2163" i="7"/>
  <c r="G2163" i="7"/>
  <c r="H2163" i="7" s="1"/>
  <c r="J2162" i="7"/>
  <c r="G2162" i="7"/>
  <c r="H2162" i="7" s="1"/>
  <c r="J2161" i="7"/>
  <c r="H2161" i="7"/>
  <c r="G2161" i="7"/>
  <c r="J2160" i="7"/>
  <c r="G2160" i="7"/>
  <c r="H2160" i="7" s="1"/>
  <c r="J2159" i="7"/>
  <c r="G2159" i="7"/>
  <c r="H2159" i="7" s="1"/>
  <c r="J2158" i="7"/>
  <c r="G2158" i="7"/>
  <c r="H2158" i="7" s="1"/>
  <c r="J2157" i="7"/>
  <c r="H2157" i="7"/>
  <c r="G2157" i="7"/>
  <c r="J2156" i="7"/>
  <c r="G2156" i="7"/>
  <c r="H2156" i="7" s="1"/>
  <c r="J2155" i="7"/>
  <c r="H2155" i="7"/>
  <c r="G2155" i="7"/>
  <c r="J2154" i="7"/>
  <c r="H2154" i="7"/>
  <c r="G2154" i="7"/>
  <c r="J2153" i="7"/>
  <c r="G2153" i="7"/>
  <c r="H2153" i="7" s="1"/>
  <c r="J2152" i="7"/>
  <c r="G2152" i="7"/>
  <c r="H2152" i="7" s="1"/>
  <c r="J2151" i="7"/>
  <c r="H2151" i="7"/>
  <c r="G2151" i="7"/>
  <c r="J2150" i="7"/>
  <c r="G2150" i="7"/>
  <c r="H2150" i="7" s="1"/>
  <c r="J2149" i="7"/>
  <c r="G2149" i="7"/>
  <c r="H2149" i="7" s="1"/>
  <c r="J2148" i="7"/>
  <c r="G2148" i="7"/>
  <c r="H2148" i="7" s="1"/>
  <c r="J2147" i="7"/>
  <c r="H2147" i="7"/>
  <c r="G2147" i="7"/>
  <c r="J2146" i="7"/>
  <c r="G2146" i="7"/>
  <c r="H2146" i="7" s="1"/>
  <c r="J2145" i="7"/>
  <c r="G2145" i="7"/>
  <c r="H2145" i="7" s="1"/>
  <c r="J2144" i="7"/>
  <c r="H2144" i="7"/>
  <c r="G2144" i="7"/>
  <c r="J2143" i="7"/>
  <c r="G2143" i="7"/>
  <c r="H2143" i="7" s="1"/>
  <c r="J2142" i="7"/>
  <c r="G2142" i="7"/>
  <c r="H2142" i="7" s="1"/>
  <c r="J2141" i="7"/>
  <c r="H2141" i="7"/>
  <c r="G2141" i="7"/>
  <c r="J2140" i="7"/>
  <c r="G2140" i="7"/>
  <c r="H2140" i="7" s="1"/>
  <c r="J2139" i="7"/>
  <c r="H2139" i="7"/>
  <c r="G2139" i="7"/>
  <c r="J2138" i="7"/>
  <c r="G2138" i="7"/>
  <c r="H2138" i="7" s="1"/>
  <c r="J2137" i="7"/>
  <c r="H2137" i="7"/>
  <c r="G2137" i="7"/>
  <c r="J2136" i="7"/>
  <c r="H2136" i="7"/>
  <c r="G2136" i="7"/>
  <c r="J2135" i="7"/>
  <c r="G2135" i="7"/>
  <c r="H2135" i="7" s="1"/>
  <c r="J2134" i="7"/>
  <c r="H2134" i="7"/>
  <c r="G2134" i="7"/>
  <c r="J2133" i="7"/>
  <c r="G2133" i="7"/>
  <c r="H2133" i="7" s="1"/>
  <c r="J2132" i="7"/>
  <c r="H2132" i="7"/>
  <c r="G2132" i="7"/>
  <c r="J2131" i="7"/>
  <c r="H2131" i="7"/>
  <c r="G2131" i="7"/>
  <c r="J2130" i="7"/>
  <c r="G2130" i="7"/>
  <c r="H2130" i="7" s="1"/>
  <c r="J2129" i="7"/>
  <c r="G2129" i="7"/>
  <c r="H2129" i="7" s="1"/>
  <c r="J2128" i="7"/>
  <c r="G2128" i="7"/>
  <c r="H2128" i="7" s="1"/>
  <c r="J2127" i="7"/>
  <c r="G2127" i="7"/>
  <c r="H2127" i="7" s="1"/>
  <c r="J2126" i="7"/>
  <c r="H2126" i="7"/>
  <c r="G2126" i="7"/>
  <c r="J2125" i="7"/>
  <c r="H2125" i="7"/>
  <c r="G2125" i="7"/>
  <c r="J2124" i="7"/>
  <c r="H2124" i="7"/>
  <c r="G2124" i="7"/>
  <c r="J2123" i="7"/>
  <c r="G2123" i="7"/>
  <c r="H2123" i="7" s="1"/>
  <c r="J2122" i="7"/>
  <c r="H2122" i="7"/>
  <c r="G2122" i="7"/>
  <c r="J2121" i="7"/>
  <c r="H2121" i="7"/>
  <c r="G2121" i="7"/>
  <c r="J2120" i="7"/>
  <c r="G2120" i="7"/>
  <c r="H2120" i="7" s="1"/>
  <c r="J2119" i="7"/>
  <c r="G2119" i="7"/>
  <c r="H2119" i="7" s="1"/>
  <c r="J2118" i="7"/>
  <c r="G2118" i="7"/>
  <c r="H2118" i="7" s="1"/>
  <c r="J2117" i="7"/>
  <c r="G2117" i="7"/>
  <c r="H2117" i="7" s="1"/>
  <c r="J2116" i="7"/>
  <c r="G2116" i="7"/>
  <c r="H2116" i="7" s="1"/>
  <c r="J2115" i="7"/>
  <c r="H2115" i="7"/>
  <c r="G2115" i="7"/>
  <c r="J2114" i="7"/>
  <c r="H2114" i="7"/>
  <c r="G2114" i="7"/>
  <c r="J2113" i="7"/>
  <c r="G2113" i="7"/>
  <c r="H2113" i="7" s="1"/>
  <c r="J2112" i="7"/>
  <c r="G2112" i="7"/>
  <c r="H2112" i="7" s="1"/>
  <c r="J2111" i="7"/>
  <c r="H2111" i="7"/>
  <c r="G2111" i="7"/>
  <c r="J2110" i="7"/>
  <c r="G2110" i="7"/>
  <c r="H2110" i="7" s="1"/>
  <c r="J2109" i="7"/>
  <c r="G2109" i="7"/>
  <c r="H2109" i="7" s="1"/>
  <c r="J2108" i="7"/>
  <c r="G2108" i="7"/>
  <c r="H2108" i="7" s="1"/>
  <c r="J2107" i="7"/>
  <c r="G2107" i="7"/>
  <c r="H2107" i="7" s="1"/>
  <c r="J2106" i="7"/>
  <c r="H2106" i="7"/>
  <c r="G2106" i="7"/>
  <c r="J2105" i="7"/>
  <c r="G2105" i="7"/>
  <c r="H2105" i="7" s="1"/>
  <c r="J2104" i="7"/>
  <c r="H2104" i="7"/>
  <c r="G2104" i="7"/>
  <c r="J2103" i="7"/>
  <c r="G2103" i="7"/>
  <c r="H2103" i="7" s="1"/>
  <c r="J2102" i="7"/>
  <c r="G2102" i="7"/>
  <c r="H2102" i="7" s="1"/>
  <c r="J2101" i="7"/>
  <c r="H2101" i="7"/>
  <c r="G2101" i="7"/>
  <c r="J2100" i="7"/>
  <c r="G2100" i="7"/>
  <c r="H2100" i="7" s="1"/>
  <c r="J2099" i="7"/>
  <c r="H2099" i="7"/>
  <c r="G2099" i="7"/>
  <c r="J2098" i="7"/>
  <c r="G2098" i="7"/>
  <c r="H2098" i="7" s="1"/>
  <c r="J2097" i="7"/>
  <c r="H2097" i="7"/>
  <c r="G2097" i="7"/>
  <c r="J2096" i="7"/>
  <c r="G2096" i="7"/>
  <c r="H2096" i="7" s="1"/>
  <c r="J2095" i="7"/>
  <c r="G2095" i="7"/>
  <c r="H2095" i="7" s="1"/>
  <c r="J2094" i="7"/>
  <c r="H2094" i="7"/>
  <c r="G2094" i="7"/>
  <c r="J2093" i="7"/>
  <c r="G2093" i="7"/>
  <c r="H2093" i="7" s="1"/>
  <c r="J2092" i="7"/>
  <c r="H2092" i="7"/>
  <c r="G2092" i="7"/>
  <c r="J2091" i="7"/>
  <c r="H2091" i="7"/>
  <c r="G2091" i="7"/>
  <c r="J2090" i="7"/>
  <c r="G2090" i="7"/>
  <c r="H2090" i="7" s="1"/>
  <c r="J2089" i="7"/>
  <c r="G2089" i="7"/>
  <c r="H2089" i="7" s="1"/>
  <c r="J2088" i="7"/>
  <c r="H2088" i="7"/>
  <c r="G2088" i="7"/>
  <c r="J2087" i="7"/>
  <c r="H2087" i="7"/>
  <c r="G2087" i="7"/>
  <c r="J2086" i="7"/>
  <c r="G2086" i="7"/>
  <c r="H2086" i="7" s="1"/>
  <c r="J2085" i="7"/>
  <c r="H2085" i="7"/>
  <c r="G2085" i="7"/>
  <c r="J2084" i="7"/>
  <c r="H2084" i="7"/>
  <c r="G2084" i="7"/>
  <c r="J2083" i="7"/>
  <c r="G2083" i="7"/>
  <c r="H2083" i="7" s="1"/>
  <c r="J2082" i="7"/>
  <c r="G2082" i="7"/>
  <c r="H2082" i="7" s="1"/>
  <c r="J2081" i="7"/>
  <c r="H2081" i="7"/>
  <c r="G2081" i="7"/>
  <c r="J2080" i="7"/>
  <c r="G2080" i="7"/>
  <c r="H2080" i="7" s="1"/>
  <c r="J2079" i="7"/>
  <c r="G2079" i="7"/>
  <c r="H2079" i="7" s="1"/>
  <c r="J2078" i="7"/>
  <c r="H2078" i="7"/>
  <c r="G2078" i="7"/>
  <c r="J2077" i="7"/>
  <c r="G2077" i="7"/>
  <c r="I2077" i="7" s="1"/>
  <c r="J2076" i="7"/>
  <c r="H2076" i="7"/>
  <c r="G2076" i="7"/>
  <c r="I2076" i="7" s="1"/>
  <c r="J2075" i="7"/>
  <c r="I2075" i="7"/>
  <c r="H2075" i="7"/>
  <c r="G2075" i="7"/>
  <c r="J2074" i="7"/>
  <c r="H2074" i="7"/>
  <c r="G2074" i="7"/>
  <c r="I2074" i="7" s="1"/>
  <c r="J2073" i="7"/>
  <c r="I2073" i="7"/>
  <c r="G2073" i="7"/>
  <c r="H2073" i="7" s="1"/>
  <c r="J2072" i="7"/>
  <c r="G2072" i="7"/>
  <c r="I2072" i="7" s="1"/>
  <c r="J2071" i="7"/>
  <c r="I2071" i="7"/>
  <c r="H2071" i="7"/>
  <c r="G2071" i="7"/>
  <c r="J2070" i="7"/>
  <c r="I2070" i="7"/>
  <c r="H2070" i="7"/>
  <c r="G2070" i="7"/>
  <c r="J2069" i="7"/>
  <c r="G2069" i="7"/>
  <c r="J2068" i="7"/>
  <c r="G2068" i="7"/>
  <c r="I2068" i="7" s="1"/>
  <c r="J2067" i="7"/>
  <c r="G2067" i="7"/>
  <c r="I2067" i="7" s="1"/>
  <c r="J2066" i="7"/>
  <c r="G2066" i="7"/>
  <c r="I2066" i="7" s="1"/>
  <c r="J2065" i="7"/>
  <c r="I2065" i="7"/>
  <c r="H2065" i="7"/>
  <c r="G2065" i="7"/>
  <c r="J2064" i="7"/>
  <c r="H2064" i="7"/>
  <c r="G2064" i="7"/>
  <c r="I2064" i="7" s="1"/>
  <c r="J2063" i="7"/>
  <c r="I2063" i="7"/>
  <c r="H2063" i="7"/>
  <c r="G2063" i="7"/>
  <c r="J2062" i="7"/>
  <c r="G2062" i="7"/>
  <c r="I2062" i="7" s="1"/>
  <c r="J2061" i="7"/>
  <c r="I2061" i="7"/>
  <c r="H2061" i="7"/>
  <c r="G2061" i="7"/>
  <c r="J2060" i="7"/>
  <c r="I2060" i="7"/>
  <c r="H2060" i="7"/>
  <c r="G2060" i="7"/>
  <c r="J2059" i="7"/>
  <c r="G2059" i="7"/>
  <c r="I2059" i="7" s="1"/>
  <c r="J2058" i="7"/>
  <c r="I2058" i="7"/>
  <c r="H2058" i="7"/>
  <c r="G2058" i="7"/>
  <c r="J2057" i="7"/>
  <c r="G2057" i="7"/>
  <c r="I2057" i="7" s="1"/>
  <c r="J2056" i="7"/>
  <c r="G2056" i="7"/>
  <c r="I2056" i="7" s="1"/>
  <c r="J2055" i="7"/>
  <c r="I2055" i="7"/>
  <c r="H2055" i="7"/>
  <c r="G2055" i="7"/>
  <c r="J2054" i="7"/>
  <c r="H2054" i="7"/>
  <c r="G2054" i="7"/>
  <c r="I2054" i="7" s="1"/>
  <c r="J2053" i="7"/>
  <c r="G2053" i="7"/>
  <c r="J2052" i="7"/>
  <c r="G2052" i="7"/>
  <c r="I2052" i="7" s="1"/>
  <c r="J2051" i="7"/>
  <c r="I2051" i="7"/>
  <c r="H2051" i="7"/>
  <c r="G2051" i="7"/>
  <c r="J2050" i="7"/>
  <c r="I2050" i="7"/>
  <c r="H2050" i="7"/>
  <c r="G2050" i="7"/>
  <c r="J2049" i="7"/>
  <c r="H2049" i="7"/>
  <c r="G2049" i="7"/>
  <c r="I2049" i="7" s="1"/>
  <c r="J2048" i="7"/>
  <c r="I2048" i="7"/>
  <c r="H2048" i="7"/>
  <c r="G2048" i="7"/>
  <c r="J2047" i="7"/>
  <c r="G2047" i="7"/>
  <c r="I2047" i="7" s="1"/>
  <c r="J2046" i="7"/>
  <c r="G2046" i="7"/>
  <c r="I2046" i="7" s="1"/>
  <c r="J2045" i="7"/>
  <c r="I2045" i="7"/>
  <c r="H2045" i="7"/>
  <c r="G2045" i="7"/>
  <c r="J2044" i="7"/>
  <c r="G2044" i="7"/>
  <c r="J2043" i="7"/>
  <c r="G2043" i="7"/>
  <c r="J2042" i="7"/>
  <c r="G2042" i="7"/>
  <c r="I2042" i="7" s="1"/>
  <c r="J2041" i="7"/>
  <c r="G2041" i="7"/>
  <c r="J2040" i="7"/>
  <c r="I2040" i="7"/>
  <c r="G2040" i="7"/>
  <c r="H2040" i="7" s="1"/>
  <c r="J2039" i="7"/>
  <c r="H2039" i="7"/>
  <c r="G2039" i="7"/>
  <c r="I2039" i="7" s="1"/>
  <c r="J2038" i="7"/>
  <c r="G2038" i="7"/>
  <c r="J2037" i="7"/>
  <c r="G2037" i="7"/>
  <c r="I2037" i="7" s="1"/>
  <c r="J2036" i="7"/>
  <c r="I2036" i="7"/>
  <c r="H2036" i="7"/>
  <c r="G2036" i="7"/>
  <c r="J2035" i="7"/>
  <c r="I2035" i="7"/>
  <c r="G2035" i="7"/>
  <c r="H2035" i="7" s="1"/>
  <c r="J2034" i="7"/>
  <c r="H2034" i="7"/>
  <c r="G2034" i="7"/>
  <c r="I2034" i="7" s="1"/>
  <c r="J2033" i="7"/>
  <c r="I2033" i="7"/>
  <c r="H2033" i="7"/>
  <c r="G2033" i="7"/>
  <c r="J2032" i="7"/>
  <c r="G2032" i="7"/>
  <c r="I2032" i="7" s="1"/>
  <c r="J2031" i="7"/>
  <c r="I2031" i="7"/>
  <c r="H2031" i="7"/>
  <c r="G2031" i="7"/>
  <c r="J2030" i="7"/>
  <c r="I2030" i="7"/>
  <c r="G2030" i="7"/>
  <c r="H2030" i="7" s="1"/>
  <c r="J2029" i="7"/>
  <c r="G2029" i="7"/>
  <c r="I2029" i="7" s="1"/>
  <c r="J2028" i="7"/>
  <c r="I2028" i="7"/>
  <c r="H2028" i="7"/>
  <c r="G2028" i="7"/>
  <c r="J2027" i="7"/>
  <c r="G2027" i="7"/>
  <c r="I2027" i="7" s="1"/>
  <c r="J2026" i="7"/>
  <c r="I2026" i="7"/>
  <c r="G2026" i="7"/>
  <c r="H2026" i="7" s="1"/>
  <c r="J2025" i="7"/>
  <c r="I2025" i="7"/>
  <c r="G2025" i="7"/>
  <c r="H2025" i="7" s="1"/>
  <c r="J2024" i="7"/>
  <c r="H2024" i="7"/>
  <c r="G2024" i="7"/>
  <c r="I2024" i="7" s="1"/>
  <c r="J2023" i="7"/>
  <c r="I2023" i="7"/>
  <c r="G2023" i="7"/>
  <c r="H2023" i="7" s="1"/>
  <c r="J2022" i="7"/>
  <c r="G2022" i="7"/>
  <c r="I2022" i="7" s="1"/>
  <c r="J2021" i="7"/>
  <c r="I2021" i="7"/>
  <c r="H2021" i="7"/>
  <c r="G2021" i="7"/>
  <c r="J2020" i="7"/>
  <c r="I2020" i="7"/>
  <c r="G2020" i="7"/>
  <c r="H2020" i="7" s="1"/>
  <c r="J2019" i="7"/>
  <c r="G2019" i="7"/>
  <c r="J2018" i="7"/>
  <c r="G2018" i="7"/>
  <c r="I2018" i="7" s="1"/>
  <c r="J2017" i="7"/>
  <c r="G2017" i="7"/>
  <c r="I2017" i="7" s="1"/>
  <c r="J2016" i="7"/>
  <c r="G2016" i="7"/>
  <c r="J2015" i="7"/>
  <c r="I2015" i="7"/>
  <c r="G2015" i="7"/>
  <c r="H2015" i="7" s="1"/>
  <c r="J2014" i="7"/>
  <c r="H2014" i="7"/>
  <c r="G2014" i="7"/>
  <c r="I2014" i="7" s="1"/>
  <c r="J2013" i="7"/>
  <c r="G2013" i="7"/>
  <c r="J2012" i="7"/>
  <c r="G2012" i="7"/>
  <c r="I2012" i="7" s="1"/>
  <c r="J2011" i="7"/>
  <c r="I2011" i="7"/>
  <c r="H2011" i="7"/>
  <c r="G2011" i="7"/>
  <c r="J2010" i="7"/>
  <c r="I2010" i="7"/>
  <c r="G2010" i="7"/>
  <c r="H2010" i="7" s="1"/>
  <c r="J2009" i="7"/>
  <c r="G2009" i="7"/>
  <c r="I2009" i="7" s="1"/>
  <c r="J2008" i="7"/>
  <c r="I2008" i="7"/>
  <c r="H2008" i="7"/>
  <c r="G2008" i="7"/>
  <c r="J2007" i="7"/>
  <c r="G2007" i="7"/>
  <c r="I2007" i="7" s="1"/>
  <c r="J2006" i="7"/>
  <c r="I2006" i="7"/>
  <c r="G2006" i="7"/>
  <c r="H2006" i="7" s="1"/>
  <c r="J2005" i="7"/>
  <c r="I2005" i="7"/>
  <c r="G2005" i="7"/>
  <c r="H2005" i="7" s="1"/>
  <c r="J2004" i="7"/>
  <c r="G2004" i="7"/>
  <c r="I2004" i="7" s="1"/>
  <c r="J2003" i="7"/>
  <c r="I2003" i="7"/>
  <c r="H2003" i="7"/>
  <c r="G2003" i="7"/>
  <c r="J2002" i="7"/>
  <c r="G2002" i="7"/>
  <c r="I2002" i="7" s="1"/>
  <c r="J2001" i="7"/>
  <c r="I2001" i="7"/>
  <c r="G2001" i="7"/>
  <c r="H2001" i="7" s="1"/>
  <c r="J2000" i="7"/>
  <c r="I2000" i="7"/>
  <c r="G2000" i="7"/>
  <c r="H2000" i="7" s="1"/>
  <c r="J1999" i="7"/>
  <c r="G1999" i="7"/>
  <c r="I1999" i="7" s="1"/>
  <c r="J1998" i="7"/>
  <c r="I1998" i="7"/>
  <c r="G1998" i="7"/>
  <c r="H1998" i="7" s="1"/>
  <c r="J1997" i="7"/>
  <c r="G1997" i="7"/>
  <c r="I1997" i="7" s="1"/>
  <c r="J1996" i="7"/>
  <c r="I1996" i="7"/>
  <c r="H1996" i="7"/>
  <c r="G1996" i="7"/>
  <c r="J1995" i="7"/>
  <c r="I1995" i="7"/>
  <c r="G1995" i="7"/>
  <c r="H1995" i="7" s="1"/>
  <c r="J1994" i="7"/>
  <c r="G1994" i="7"/>
  <c r="J1993" i="7"/>
  <c r="I1993" i="7"/>
  <c r="H1993" i="7"/>
  <c r="G1993" i="7"/>
  <c r="J1992" i="7"/>
  <c r="I1992" i="7"/>
  <c r="H1992" i="7"/>
  <c r="G1992" i="7"/>
  <c r="J1991" i="7"/>
  <c r="G1991" i="7"/>
  <c r="I1991" i="7" s="1"/>
  <c r="J1990" i="7"/>
  <c r="I1990" i="7"/>
  <c r="G1990" i="7"/>
  <c r="H1990" i="7" s="1"/>
  <c r="J1989" i="7"/>
  <c r="G1989" i="7"/>
  <c r="I1989" i="7" s="1"/>
  <c r="J1988" i="7"/>
  <c r="G1988" i="7"/>
  <c r="I1988" i="7" s="1"/>
  <c r="J1987" i="7"/>
  <c r="I1987" i="7"/>
  <c r="H1987" i="7"/>
  <c r="G1987" i="7"/>
  <c r="J1986" i="7"/>
  <c r="G1986" i="7"/>
  <c r="J1985" i="7"/>
  <c r="I1985" i="7"/>
  <c r="G1985" i="7"/>
  <c r="H1985" i="7" s="1"/>
  <c r="J1984" i="7"/>
  <c r="H1984" i="7"/>
  <c r="G1984" i="7"/>
  <c r="I1984" i="7" s="1"/>
  <c r="J1983" i="7"/>
  <c r="G1983" i="7"/>
  <c r="J1982" i="7"/>
  <c r="I1982" i="7"/>
  <c r="H1982" i="7"/>
  <c r="G1982" i="7"/>
  <c r="J1981" i="7"/>
  <c r="I1981" i="7"/>
  <c r="G1981" i="7"/>
  <c r="H1981" i="7" s="1"/>
  <c r="J1980" i="7"/>
  <c r="I1980" i="7"/>
  <c r="G1980" i="7"/>
  <c r="H1980" i="7" s="1"/>
  <c r="J1979" i="7"/>
  <c r="G1979" i="7"/>
  <c r="I1979" i="7" s="1"/>
  <c r="J1978" i="7"/>
  <c r="I1978" i="7"/>
  <c r="G1978" i="7"/>
  <c r="H1978" i="7" s="1"/>
  <c r="J1977" i="7"/>
  <c r="I1977" i="7"/>
  <c r="H1977" i="7"/>
  <c r="G1977" i="7"/>
  <c r="J1976" i="7"/>
  <c r="I1976" i="7"/>
  <c r="H1976" i="7"/>
  <c r="G1976" i="7"/>
  <c r="J1975" i="7"/>
  <c r="I1975" i="7"/>
  <c r="G1975" i="7"/>
  <c r="H1975" i="7" s="1"/>
  <c r="J1974" i="7"/>
  <c r="H1974" i="7"/>
  <c r="G1974" i="7"/>
  <c r="I1974" i="7" s="1"/>
  <c r="J1973" i="7"/>
  <c r="I1973" i="7"/>
  <c r="H1973" i="7"/>
  <c r="G1973" i="7"/>
  <c r="J1972" i="7"/>
  <c r="I1972" i="7"/>
  <c r="H1972" i="7"/>
  <c r="G1972" i="7"/>
  <c r="J1971" i="7"/>
  <c r="G1971" i="7"/>
  <c r="I1971" i="7" s="1"/>
  <c r="J1970" i="7"/>
  <c r="I1970" i="7"/>
  <c r="G1970" i="7"/>
  <c r="H1970" i="7" s="1"/>
  <c r="J1969" i="7"/>
  <c r="G1969" i="7"/>
  <c r="J1968" i="7"/>
  <c r="I1968" i="7"/>
  <c r="G1968" i="7"/>
  <c r="H1968" i="7" s="1"/>
  <c r="J1967" i="7"/>
  <c r="G1967" i="7"/>
  <c r="I1967" i="7" s="1"/>
  <c r="J1966" i="7"/>
  <c r="G1966" i="7"/>
  <c r="J1965" i="7"/>
  <c r="I1965" i="7"/>
  <c r="G1965" i="7"/>
  <c r="H1965" i="7" s="1"/>
  <c r="J1964" i="7"/>
  <c r="H1964" i="7"/>
  <c r="G1964" i="7"/>
  <c r="I1964" i="7" s="1"/>
  <c r="J1963" i="7"/>
  <c r="G1963" i="7"/>
  <c r="J1962" i="7"/>
  <c r="I1962" i="7"/>
  <c r="G1962" i="7"/>
  <c r="H1962" i="7" s="1"/>
  <c r="J1961" i="7"/>
  <c r="I1961" i="7"/>
  <c r="H1961" i="7"/>
  <c r="G1961" i="7"/>
  <c r="J1960" i="7"/>
  <c r="I1960" i="7"/>
  <c r="G1960" i="7"/>
  <c r="H1960" i="7" s="1"/>
  <c r="J1959" i="7"/>
  <c r="G1959" i="7"/>
  <c r="I1959" i="7" s="1"/>
  <c r="J1958" i="7"/>
  <c r="I1958" i="7"/>
  <c r="H1958" i="7"/>
  <c r="G1958" i="7"/>
  <c r="J1957" i="7"/>
  <c r="G1957" i="7"/>
  <c r="I1957" i="7" s="1"/>
  <c r="J1956" i="7"/>
  <c r="G1956" i="7"/>
  <c r="J1955" i="7"/>
  <c r="I1955" i="7"/>
  <c r="G1955" i="7"/>
  <c r="H1955" i="7" s="1"/>
  <c r="J1954" i="7"/>
  <c r="H1954" i="7"/>
  <c r="G1954" i="7"/>
  <c r="I1954" i="7" s="1"/>
  <c r="J1953" i="7"/>
  <c r="G1953" i="7"/>
  <c r="I1953" i="7" s="1"/>
  <c r="J1952" i="7"/>
  <c r="G1952" i="7"/>
  <c r="I1952" i="7" s="1"/>
  <c r="J1951" i="7"/>
  <c r="G1951" i="7"/>
  <c r="I1951" i="7" s="1"/>
  <c r="J1950" i="7"/>
  <c r="I1950" i="7"/>
  <c r="G1950" i="7"/>
  <c r="H1950" i="7" s="1"/>
  <c r="J1949" i="7"/>
  <c r="G1949" i="7"/>
  <c r="I1949" i="7" s="1"/>
  <c r="J1948" i="7"/>
  <c r="G1948" i="7"/>
  <c r="I1948" i="7" s="1"/>
  <c r="J1947" i="7"/>
  <c r="G1947" i="7"/>
  <c r="I1947" i="7" s="1"/>
  <c r="J1946" i="7"/>
  <c r="G1946" i="7"/>
  <c r="I1946" i="7" s="1"/>
  <c r="J1945" i="7"/>
  <c r="I1945" i="7"/>
  <c r="G1945" i="7"/>
  <c r="H1945" i="7" s="1"/>
  <c r="J1944" i="7"/>
  <c r="H1944" i="7"/>
  <c r="G1944" i="7"/>
  <c r="I1944" i="7" s="1"/>
  <c r="J1943" i="7"/>
  <c r="G1943" i="7"/>
  <c r="J1942" i="7"/>
  <c r="G1942" i="7"/>
  <c r="I1942" i="7" s="1"/>
  <c r="J1941" i="7"/>
  <c r="H1941" i="7"/>
  <c r="G1941" i="7"/>
  <c r="I1941" i="7" s="1"/>
  <c r="J1940" i="7"/>
  <c r="I1940" i="7"/>
  <c r="G1940" i="7"/>
  <c r="H1940" i="7" s="1"/>
  <c r="J1939" i="7"/>
  <c r="H1939" i="7"/>
  <c r="G1939" i="7"/>
  <c r="I1939" i="7" s="1"/>
  <c r="J1938" i="7"/>
  <c r="G1938" i="7"/>
  <c r="I1938" i="7" s="1"/>
  <c r="J1937" i="7"/>
  <c r="G1937" i="7"/>
  <c r="I1937" i="7" s="1"/>
  <c r="J1936" i="7"/>
  <c r="I1936" i="7"/>
  <c r="H1936" i="7"/>
  <c r="G1936" i="7"/>
  <c r="J1935" i="7"/>
  <c r="I1935" i="7"/>
  <c r="G1935" i="7"/>
  <c r="H1935" i="7" s="1"/>
  <c r="J1934" i="7"/>
  <c r="H1934" i="7"/>
  <c r="G1934" i="7"/>
  <c r="I1934" i="7" s="1"/>
  <c r="J1933" i="7"/>
  <c r="I1933" i="7"/>
  <c r="H1933" i="7"/>
  <c r="G1933" i="7"/>
  <c r="J1932" i="7"/>
  <c r="I1932" i="7"/>
  <c r="G1932" i="7"/>
  <c r="H1932" i="7" s="1"/>
  <c r="J1931" i="7"/>
  <c r="I1931" i="7"/>
  <c r="G1931" i="7"/>
  <c r="H1931" i="7" s="1"/>
  <c r="J1930" i="7"/>
  <c r="I1930" i="7"/>
  <c r="G1930" i="7"/>
  <c r="H1930" i="7" s="1"/>
  <c r="J1929" i="7"/>
  <c r="G1929" i="7"/>
  <c r="J1928" i="7"/>
  <c r="I1928" i="7"/>
  <c r="H1928" i="7"/>
  <c r="G1928" i="7"/>
  <c r="J1927" i="7"/>
  <c r="I1927" i="7"/>
  <c r="G1927" i="7"/>
  <c r="H1927" i="7" s="1"/>
  <c r="J1926" i="7"/>
  <c r="H1926" i="7"/>
  <c r="G1926" i="7"/>
  <c r="I1926" i="7" s="1"/>
  <c r="J1925" i="7"/>
  <c r="I1925" i="7"/>
  <c r="G1925" i="7"/>
  <c r="H1925" i="7" s="1"/>
  <c r="J1924" i="7"/>
  <c r="H1924" i="7"/>
  <c r="G1924" i="7"/>
  <c r="I1924" i="7" s="1"/>
  <c r="J1923" i="7"/>
  <c r="G1923" i="7"/>
  <c r="J1922" i="7"/>
  <c r="I1922" i="7"/>
  <c r="G1922" i="7"/>
  <c r="H1922" i="7" s="1"/>
  <c r="J1921" i="7"/>
  <c r="I1921" i="7"/>
  <c r="G1921" i="7"/>
  <c r="H1921" i="7" s="1"/>
  <c r="J1920" i="7"/>
  <c r="I1920" i="7"/>
  <c r="G1920" i="7"/>
  <c r="H1920" i="7" s="1"/>
  <c r="J1919" i="7"/>
  <c r="H1919" i="7"/>
  <c r="G1919" i="7"/>
  <c r="I1919" i="7" s="1"/>
  <c r="J1918" i="7"/>
  <c r="I1918" i="7"/>
  <c r="G1918" i="7"/>
  <c r="H1918" i="7" s="1"/>
  <c r="J1917" i="7"/>
  <c r="I1917" i="7"/>
  <c r="G1917" i="7"/>
  <c r="H1917" i="7" s="1"/>
  <c r="J1916" i="7"/>
  <c r="I1916" i="7"/>
  <c r="H1916" i="7"/>
  <c r="G1916" i="7"/>
  <c r="J1915" i="7"/>
  <c r="I1915" i="7"/>
  <c r="G1915" i="7"/>
  <c r="H1915" i="7" s="1"/>
  <c r="J1914" i="7"/>
  <c r="G1914" i="7"/>
  <c r="J1913" i="7"/>
  <c r="H1913" i="7"/>
  <c r="G1913" i="7"/>
  <c r="I1913" i="7" s="1"/>
  <c r="J1912" i="7"/>
  <c r="I1912" i="7"/>
  <c r="G1912" i="7"/>
  <c r="H1912" i="7" s="1"/>
  <c r="J1911" i="7"/>
  <c r="G1911" i="7"/>
  <c r="I1911" i="7" s="1"/>
  <c r="J1910" i="7"/>
  <c r="I1910" i="7"/>
  <c r="G1910" i="7"/>
  <c r="H1910" i="7" s="1"/>
  <c r="J1909" i="7"/>
  <c r="G1909" i="7"/>
  <c r="I1909" i="7" s="1"/>
  <c r="J1908" i="7"/>
  <c r="G1908" i="7"/>
  <c r="J1907" i="7"/>
  <c r="I1907" i="7"/>
  <c r="G1907" i="7"/>
  <c r="H1907" i="7" s="1"/>
  <c r="J1906" i="7"/>
  <c r="H1906" i="7"/>
  <c r="G1906" i="7"/>
  <c r="I1906" i="7" s="1"/>
  <c r="J1905" i="7"/>
  <c r="I1905" i="7"/>
  <c r="G1905" i="7"/>
  <c r="H1905" i="7" s="1"/>
  <c r="J1904" i="7"/>
  <c r="H1904" i="7"/>
  <c r="G1904" i="7"/>
  <c r="I1904" i="7" s="1"/>
  <c r="J1903" i="7"/>
  <c r="H1903" i="7"/>
  <c r="G1903" i="7"/>
  <c r="I1903" i="7" s="1"/>
  <c r="J1902" i="7"/>
  <c r="I1902" i="7"/>
  <c r="G1902" i="7"/>
  <c r="H1902" i="7" s="1"/>
  <c r="J1901" i="7"/>
  <c r="I1901" i="7"/>
  <c r="H1901" i="7"/>
  <c r="G1901" i="7"/>
  <c r="J1900" i="7"/>
  <c r="I1900" i="7"/>
  <c r="G1900" i="7"/>
  <c r="H1900" i="7" s="1"/>
  <c r="J1899" i="7"/>
  <c r="G1899" i="7"/>
  <c r="I1899" i="7" s="1"/>
  <c r="J1898" i="7"/>
  <c r="I1898" i="7"/>
  <c r="H1898" i="7"/>
  <c r="G1898" i="7"/>
  <c r="J1897" i="7"/>
  <c r="I1897" i="7"/>
  <c r="G1897" i="7"/>
  <c r="H1897" i="7" s="1"/>
  <c r="J1896" i="7"/>
  <c r="G1896" i="7"/>
  <c r="I1896" i="7" s="1"/>
  <c r="J1895" i="7"/>
  <c r="I1895" i="7"/>
  <c r="G1895" i="7"/>
  <c r="H1895" i="7" s="1"/>
  <c r="J1894" i="7"/>
  <c r="G1894" i="7"/>
  <c r="I1894" i="7" s="1"/>
  <c r="J1893" i="7"/>
  <c r="I1893" i="7"/>
  <c r="G1893" i="7"/>
  <c r="H1893" i="7" s="1"/>
  <c r="J1892" i="7"/>
  <c r="G1892" i="7"/>
  <c r="I1892" i="7" s="1"/>
  <c r="J1891" i="7"/>
  <c r="G1891" i="7"/>
  <c r="I1891" i="7" s="1"/>
  <c r="J1890" i="7"/>
  <c r="I1890" i="7"/>
  <c r="G1890" i="7"/>
  <c r="H1890" i="7" s="1"/>
  <c r="J1889" i="7"/>
  <c r="G1889" i="7"/>
  <c r="I1889" i="7" s="1"/>
  <c r="J1888" i="7"/>
  <c r="G1888" i="7"/>
  <c r="I1888" i="7" s="1"/>
  <c r="J1887" i="7"/>
  <c r="G1887" i="7"/>
  <c r="I1887" i="7" s="1"/>
  <c r="J1886" i="7"/>
  <c r="I1886" i="7"/>
  <c r="H1886" i="7"/>
  <c r="G1886" i="7"/>
  <c r="J1885" i="7"/>
  <c r="I1885" i="7"/>
  <c r="G1885" i="7"/>
  <c r="H1885" i="7" s="1"/>
  <c r="J1884" i="7"/>
  <c r="H1884" i="7"/>
  <c r="G1884" i="7"/>
  <c r="I1884" i="7" s="1"/>
  <c r="J1883" i="7"/>
  <c r="I1883" i="7"/>
  <c r="H1883" i="7"/>
  <c r="G1883" i="7"/>
  <c r="J1882" i="7"/>
  <c r="G1882" i="7"/>
  <c r="I1882" i="7" s="1"/>
  <c r="J1881" i="7"/>
  <c r="G1881" i="7"/>
  <c r="J1880" i="7"/>
  <c r="I1880" i="7"/>
  <c r="H1880" i="7"/>
  <c r="G1880" i="7"/>
  <c r="J1879" i="7"/>
  <c r="G1879" i="7"/>
  <c r="I1879" i="7" s="1"/>
  <c r="J1878" i="7"/>
  <c r="G1878" i="7"/>
  <c r="I1878" i="7" s="1"/>
  <c r="J1877" i="7"/>
  <c r="G1877" i="7"/>
  <c r="I1877" i="7" s="1"/>
  <c r="J1876" i="7"/>
  <c r="I1876" i="7"/>
  <c r="G1876" i="7"/>
  <c r="H1876" i="7" s="1"/>
  <c r="J1875" i="7"/>
  <c r="I1875" i="7"/>
  <c r="H1875" i="7"/>
  <c r="G1875" i="7"/>
  <c r="J1874" i="7"/>
  <c r="G1874" i="7"/>
  <c r="I1874" i="7" s="1"/>
  <c r="J1873" i="7"/>
  <c r="H1873" i="7"/>
  <c r="G1873" i="7"/>
  <c r="I1873" i="7" s="1"/>
  <c r="J1872" i="7"/>
  <c r="G1872" i="7"/>
  <c r="I1872" i="7" s="1"/>
  <c r="J1871" i="7"/>
  <c r="G1871" i="7"/>
  <c r="J1870" i="7"/>
  <c r="I1870" i="7"/>
  <c r="H1870" i="7"/>
  <c r="G1870" i="7"/>
  <c r="J1869" i="7"/>
  <c r="G1869" i="7"/>
  <c r="I1869" i="7" s="1"/>
  <c r="J1868" i="7"/>
  <c r="I1868" i="7"/>
  <c r="H1868" i="7"/>
  <c r="G1868" i="7"/>
  <c r="J1867" i="7"/>
  <c r="G1867" i="7"/>
  <c r="I1867" i="7" s="1"/>
  <c r="J1866" i="7"/>
  <c r="G1866" i="7"/>
  <c r="I1866" i="7" s="1"/>
  <c r="J1865" i="7"/>
  <c r="I1865" i="7"/>
  <c r="G1865" i="7"/>
  <c r="H1865" i="7" s="1"/>
  <c r="J1864" i="7"/>
  <c r="G1864" i="7"/>
  <c r="I1864" i="7" s="1"/>
  <c r="J1863" i="7"/>
  <c r="I1863" i="7"/>
  <c r="G1863" i="7"/>
  <c r="H1863" i="7" s="1"/>
  <c r="J1862" i="7"/>
  <c r="G1862" i="7"/>
  <c r="I1862" i="7" s="1"/>
  <c r="J1861" i="7"/>
  <c r="I1861" i="7"/>
  <c r="G1861" i="7"/>
  <c r="H1861" i="7" s="1"/>
  <c r="J1860" i="7"/>
  <c r="I1860" i="7"/>
  <c r="G1860" i="7"/>
  <c r="H1860" i="7" s="1"/>
  <c r="J1859" i="7"/>
  <c r="G1859" i="7"/>
  <c r="I1859" i="7" s="1"/>
  <c r="J1858" i="7"/>
  <c r="I1858" i="7"/>
  <c r="G1858" i="7"/>
  <c r="H1858" i="7" s="1"/>
  <c r="J1857" i="7"/>
  <c r="G1857" i="7"/>
  <c r="I1857" i="7" s="1"/>
  <c r="J1856" i="7"/>
  <c r="I1856" i="7"/>
  <c r="G1856" i="7"/>
  <c r="H1856" i="7" s="1"/>
  <c r="J1855" i="7"/>
  <c r="I1855" i="7"/>
  <c r="G1855" i="7"/>
  <c r="H1855" i="7" s="1"/>
  <c r="J1854" i="7"/>
  <c r="G1854" i="7"/>
  <c r="J1853" i="7"/>
  <c r="I1853" i="7"/>
  <c r="H1853" i="7"/>
  <c r="G1853" i="7"/>
  <c r="J1852" i="7"/>
  <c r="G1852" i="7"/>
  <c r="I1852" i="7" s="1"/>
  <c r="J1851" i="7"/>
  <c r="G1851" i="7"/>
  <c r="J1850" i="7"/>
  <c r="I1850" i="7"/>
  <c r="G1850" i="7"/>
  <c r="H1850" i="7" s="1"/>
  <c r="J1849" i="7"/>
  <c r="H1849" i="7"/>
  <c r="G1849" i="7"/>
  <c r="I1849" i="7" s="1"/>
  <c r="J1848" i="7"/>
  <c r="G1848" i="7"/>
  <c r="J1847" i="7"/>
  <c r="G1847" i="7"/>
  <c r="I1847" i="7" s="1"/>
  <c r="J1846" i="7"/>
  <c r="I1846" i="7"/>
  <c r="H1846" i="7"/>
  <c r="G1846" i="7"/>
  <c r="J1845" i="7"/>
  <c r="I1845" i="7"/>
  <c r="G1845" i="7"/>
  <c r="H1845" i="7" s="1"/>
  <c r="J1844" i="7"/>
  <c r="G1844" i="7"/>
  <c r="I1844" i="7" s="1"/>
  <c r="J1843" i="7"/>
  <c r="I1843" i="7"/>
  <c r="H1843" i="7"/>
  <c r="G1843" i="7"/>
  <c r="J1842" i="7"/>
  <c r="G1842" i="7"/>
  <c r="I1842" i="7" s="1"/>
  <c r="J1841" i="7"/>
  <c r="G1841" i="7"/>
  <c r="J1840" i="7"/>
  <c r="I1840" i="7"/>
  <c r="G1840" i="7"/>
  <c r="H1840" i="7" s="1"/>
  <c r="J1839" i="7"/>
  <c r="G1839" i="7"/>
  <c r="I1839" i="7" s="1"/>
  <c r="J1838" i="7"/>
  <c r="G1838" i="7"/>
  <c r="J1837" i="7"/>
  <c r="G1837" i="7"/>
  <c r="I1837" i="7" s="1"/>
  <c r="J1836" i="7"/>
  <c r="I1836" i="7"/>
  <c r="G1836" i="7"/>
  <c r="H1836" i="7" s="1"/>
  <c r="J1835" i="7"/>
  <c r="I1835" i="7"/>
  <c r="G1835" i="7"/>
  <c r="H1835" i="7" s="1"/>
  <c r="J1834" i="7"/>
  <c r="G1834" i="7"/>
  <c r="J1833" i="7"/>
  <c r="I1833" i="7"/>
  <c r="G1833" i="7"/>
  <c r="H1833" i="7" s="1"/>
  <c r="J1832" i="7"/>
  <c r="I1832" i="7"/>
  <c r="G1832" i="7"/>
  <c r="H1832" i="7" s="1"/>
  <c r="J1831" i="7"/>
  <c r="G1831" i="7"/>
  <c r="I1831" i="7" s="1"/>
  <c r="J1830" i="7"/>
  <c r="I1830" i="7"/>
  <c r="G1830" i="7"/>
  <c r="H1830" i="7" s="1"/>
  <c r="J1829" i="7"/>
  <c r="H1829" i="7"/>
  <c r="G1829" i="7"/>
  <c r="I1829" i="7" s="1"/>
  <c r="J1828" i="7"/>
  <c r="G1828" i="7"/>
  <c r="I1828" i="7" s="1"/>
  <c r="J1827" i="7"/>
  <c r="G1827" i="7"/>
  <c r="I1827" i="7" s="1"/>
  <c r="J1826" i="7"/>
  <c r="H1826" i="7"/>
  <c r="G1826" i="7"/>
  <c r="I1826" i="7" s="1"/>
  <c r="J1825" i="7"/>
  <c r="I1825" i="7"/>
  <c r="G1825" i="7"/>
  <c r="H1825" i="7" s="1"/>
  <c r="J1824" i="7"/>
  <c r="H1824" i="7"/>
  <c r="G1824" i="7"/>
  <c r="I1824" i="7" s="1"/>
  <c r="J1823" i="7"/>
  <c r="G1823" i="7"/>
  <c r="I1823" i="7" s="1"/>
  <c r="J1822" i="7"/>
  <c r="G1822" i="7"/>
  <c r="I1822" i="7" s="1"/>
  <c r="J1821" i="7"/>
  <c r="I1821" i="7"/>
  <c r="H1821" i="7"/>
  <c r="G1821" i="7"/>
  <c r="J1820" i="7"/>
  <c r="I1820" i="7"/>
  <c r="H1820" i="7"/>
  <c r="G1820" i="7"/>
  <c r="J1819" i="7"/>
  <c r="G1819" i="7"/>
  <c r="I1819" i="7" s="1"/>
  <c r="J1818" i="7"/>
  <c r="G1818" i="7"/>
  <c r="H1818" i="7" s="1"/>
  <c r="J1817" i="7"/>
  <c r="G1817" i="7"/>
  <c r="I1817" i="7" s="1"/>
  <c r="J1816" i="7"/>
  <c r="I1816" i="7"/>
  <c r="H1816" i="7"/>
  <c r="G1816" i="7"/>
  <c r="J1815" i="7"/>
  <c r="I1815" i="7"/>
  <c r="G1815" i="7"/>
  <c r="H1815" i="7" s="1"/>
  <c r="J1814" i="7"/>
  <c r="G1814" i="7"/>
  <c r="J1813" i="7"/>
  <c r="H1813" i="7"/>
  <c r="G1813" i="7"/>
  <c r="I1813" i="7" s="1"/>
  <c r="J1812" i="7"/>
  <c r="G1812" i="7"/>
  <c r="I1812" i="7" s="1"/>
  <c r="J1811" i="7"/>
  <c r="G1811" i="7"/>
  <c r="J1810" i="7"/>
  <c r="I1810" i="7"/>
  <c r="G1810" i="7"/>
  <c r="H1810" i="7" s="1"/>
  <c r="J1809" i="7"/>
  <c r="H1809" i="7"/>
  <c r="G1809" i="7"/>
  <c r="I1809" i="7" s="1"/>
  <c r="J1808" i="7"/>
  <c r="G1808" i="7"/>
  <c r="J1807" i="7"/>
  <c r="G1807" i="7"/>
  <c r="I1807" i="7" s="1"/>
  <c r="J1806" i="7"/>
  <c r="I1806" i="7"/>
  <c r="H1806" i="7"/>
  <c r="G1806" i="7"/>
  <c r="J1805" i="7"/>
  <c r="I1805" i="7"/>
  <c r="G1805" i="7"/>
  <c r="H1805" i="7" s="1"/>
  <c r="J1804" i="7"/>
  <c r="G1804" i="7"/>
  <c r="I1804" i="7" s="1"/>
  <c r="J1803" i="7"/>
  <c r="I1803" i="7"/>
  <c r="H1803" i="7"/>
  <c r="G1803" i="7"/>
  <c r="J1802" i="7"/>
  <c r="G1802" i="7"/>
  <c r="I1802" i="7" s="1"/>
  <c r="J1801" i="7"/>
  <c r="G1801" i="7"/>
  <c r="I1801" i="7" s="1"/>
  <c r="J1800" i="7"/>
  <c r="I1800" i="7"/>
  <c r="G1800" i="7"/>
  <c r="H1800" i="7" s="1"/>
  <c r="J1799" i="7"/>
  <c r="G1799" i="7"/>
  <c r="I1799" i="7" s="1"/>
  <c r="J1798" i="7"/>
  <c r="I1798" i="7"/>
  <c r="G1798" i="7"/>
  <c r="H1798" i="7" s="1"/>
  <c r="J1797" i="7"/>
  <c r="G1797" i="7"/>
  <c r="I1797" i="7" s="1"/>
  <c r="J1796" i="7"/>
  <c r="G1796" i="7"/>
  <c r="H1796" i="7" s="1"/>
  <c r="J1795" i="7"/>
  <c r="I1795" i="7"/>
  <c r="G1795" i="7"/>
  <c r="H1795" i="7" s="1"/>
  <c r="J1794" i="7"/>
  <c r="G1794" i="7"/>
  <c r="I1794" i="7" s="1"/>
  <c r="J1793" i="7"/>
  <c r="G1793" i="7"/>
  <c r="H1793" i="7" s="1"/>
  <c r="J1792" i="7"/>
  <c r="I1792" i="7"/>
  <c r="G1792" i="7"/>
  <c r="H1792" i="7" s="1"/>
  <c r="J1791" i="7"/>
  <c r="I1791" i="7"/>
  <c r="H1791" i="7"/>
  <c r="G1791" i="7"/>
  <c r="J1790" i="7"/>
  <c r="I1790" i="7"/>
  <c r="G1790" i="7"/>
  <c r="H1790" i="7" s="1"/>
  <c r="J1789" i="7"/>
  <c r="G1789" i="7"/>
  <c r="J1788" i="7"/>
  <c r="I1788" i="7"/>
  <c r="H1788" i="7"/>
  <c r="G1788" i="7"/>
  <c r="J1787" i="7"/>
  <c r="G1787" i="7"/>
  <c r="I1787" i="7" s="1"/>
  <c r="J1786" i="7"/>
  <c r="G1786" i="7"/>
  <c r="I1786" i="7" s="1"/>
  <c r="J1785" i="7"/>
  <c r="I1785" i="7"/>
  <c r="G1785" i="7"/>
  <c r="H1785" i="7" s="1"/>
  <c r="J1784" i="7"/>
  <c r="H1784" i="7"/>
  <c r="G1784" i="7"/>
  <c r="I1784" i="7" s="1"/>
  <c r="J1783" i="7"/>
  <c r="H1783" i="7"/>
  <c r="G1783" i="7"/>
  <c r="I1783" i="7" s="1"/>
  <c r="J1782" i="7"/>
  <c r="G1782" i="7"/>
  <c r="I1782" i="7" s="1"/>
  <c r="J1781" i="7"/>
  <c r="I1781" i="7"/>
  <c r="H1781" i="7"/>
  <c r="G1781" i="7"/>
  <c r="J1780" i="7"/>
  <c r="I1780" i="7"/>
  <c r="G1780" i="7"/>
  <c r="H1780" i="7" s="1"/>
  <c r="J1779" i="7"/>
  <c r="G1779" i="7"/>
  <c r="J1778" i="7"/>
  <c r="I1778" i="7"/>
  <c r="H1778" i="7"/>
  <c r="G1778" i="7"/>
  <c r="J1777" i="7"/>
  <c r="G1777" i="7"/>
  <c r="I1777" i="7" s="1"/>
  <c r="J1776" i="7"/>
  <c r="G1776" i="7"/>
  <c r="J1775" i="7"/>
  <c r="I1775" i="7"/>
  <c r="G1775" i="7"/>
  <c r="H1775" i="7" s="1"/>
  <c r="J1774" i="7"/>
  <c r="H1774" i="7"/>
  <c r="G1774" i="7"/>
  <c r="I1774" i="7" s="1"/>
  <c r="J1773" i="7"/>
  <c r="G1773" i="7"/>
  <c r="J1772" i="7"/>
  <c r="G1772" i="7"/>
  <c r="I1772" i="7" s="1"/>
  <c r="J1771" i="7"/>
  <c r="H1771" i="7"/>
  <c r="G1771" i="7"/>
  <c r="I1771" i="7" s="1"/>
  <c r="J1770" i="7"/>
  <c r="I1770" i="7"/>
  <c r="G1770" i="7"/>
  <c r="H1770" i="7" s="1"/>
  <c r="J1769" i="7"/>
  <c r="H1769" i="7"/>
  <c r="G1769" i="7"/>
  <c r="I1769" i="7" s="1"/>
  <c r="J1768" i="7"/>
  <c r="H1768" i="7"/>
  <c r="G1768" i="7"/>
  <c r="I1768" i="7" s="1"/>
  <c r="J1767" i="7"/>
  <c r="G1767" i="7"/>
  <c r="I1767" i="7" s="1"/>
  <c r="J1766" i="7"/>
  <c r="G1766" i="7"/>
  <c r="J1765" i="7"/>
  <c r="I1765" i="7"/>
  <c r="G1765" i="7"/>
  <c r="H1765" i="7" s="1"/>
  <c r="J1764" i="7"/>
  <c r="G1764" i="7"/>
  <c r="I1764" i="7" s="1"/>
  <c r="J1763" i="7"/>
  <c r="G1763" i="7"/>
  <c r="I1763" i="7" s="1"/>
  <c r="J1762" i="7"/>
  <c r="G1762" i="7"/>
  <c r="I1762" i="7" s="1"/>
  <c r="J1761" i="7"/>
  <c r="G1761" i="7"/>
  <c r="I1761" i="7" s="1"/>
  <c r="J1760" i="7"/>
  <c r="I1760" i="7"/>
  <c r="G1760" i="7"/>
  <c r="H1760" i="7" s="1"/>
  <c r="J1759" i="7"/>
  <c r="H1759" i="7"/>
  <c r="G1759" i="7"/>
  <c r="I1759" i="7" s="1"/>
  <c r="J1758" i="7"/>
  <c r="H1758" i="7"/>
  <c r="G1758" i="7"/>
  <c r="I1758" i="7" s="1"/>
  <c r="J1757" i="7"/>
  <c r="G1757" i="7"/>
  <c r="I1757" i="7" s="1"/>
  <c r="J1756" i="7"/>
  <c r="I1756" i="7"/>
  <c r="H1756" i="7"/>
  <c r="G1756" i="7"/>
  <c r="J1755" i="7"/>
  <c r="I1755" i="7"/>
  <c r="G1755" i="7"/>
  <c r="H1755" i="7" s="1"/>
  <c r="J1754" i="7"/>
  <c r="G1754" i="7"/>
  <c r="I1754" i="7" s="1"/>
  <c r="J1753" i="7"/>
  <c r="I1753" i="7"/>
  <c r="H1753" i="7"/>
  <c r="G1753" i="7"/>
  <c r="J1752" i="7"/>
  <c r="G1752" i="7"/>
  <c r="I1752" i="7" s="1"/>
  <c r="J1751" i="7"/>
  <c r="G1751" i="7"/>
  <c r="I1751" i="7" s="1"/>
  <c r="J1750" i="7"/>
  <c r="I1750" i="7"/>
  <c r="G1750" i="7"/>
  <c r="H1750" i="7" s="1"/>
  <c r="J1749" i="7"/>
  <c r="H1749" i="7"/>
  <c r="G1749" i="7"/>
  <c r="I1749" i="7" s="1"/>
  <c r="J1748" i="7"/>
  <c r="G1748" i="7"/>
  <c r="I1748" i="7" s="1"/>
  <c r="J1747" i="7"/>
  <c r="G1747" i="7"/>
  <c r="I1747" i="7" s="1"/>
  <c r="J1746" i="7"/>
  <c r="H1746" i="7"/>
  <c r="G1746" i="7"/>
  <c r="I1746" i="7" s="1"/>
  <c r="J1745" i="7"/>
  <c r="I1745" i="7"/>
  <c r="G1745" i="7"/>
  <c r="H1745" i="7" s="1"/>
  <c r="J1744" i="7"/>
  <c r="G1744" i="7"/>
  <c r="J1743" i="7"/>
  <c r="H1743" i="7"/>
  <c r="G1743" i="7"/>
  <c r="I1743" i="7" s="1"/>
  <c r="J1742" i="7"/>
  <c r="G1742" i="7"/>
  <c r="I1742" i="7" s="1"/>
  <c r="J1741" i="7"/>
  <c r="G1741" i="7"/>
  <c r="I1741" i="7" s="1"/>
  <c r="J1740" i="7"/>
  <c r="I1740" i="7"/>
  <c r="G1740" i="7"/>
  <c r="H1740" i="7" s="1"/>
  <c r="J1739" i="7"/>
  <c r="H1739" i="7"/>
  <c r="G1739" i="7"/>
  <c r="I1739" i="7" s="1"/>
  <c r="J1738" i="7"/>
  <c r="G1738" i="7"/>
  <c r="I1738" i="7" s="1"/>
  <c r="J1737" i="7"/>
  <c r="G1737" i="7"/>
  <c r="J1736" i="7"/>
  <c r="G1736" i="7"/>
  <c r="I1736" i="7" s="1"/>
  <c r="J1735" i="7"/>
  <c r="I1735" i="7"/>
  <c r="G1735" i="7"/>
  <c r="H1735" i="7" s="1"/>
  <c r="J1734" i="7"/>
  <c r="G1734" i="7"/>
  <c r="H1734" i="7" s="1"/>
  <c r="J1733" i="7"/>
  <c r="I1733" i="7"/>
  <c r="H1733" i="7"/>
  <c r="G1733" i="7"/>
  <c r="J1732" i="7"/>
  <c r="I1732" i="7"/>
  <c r="H1732" i="7"/>
  <c r="G1732" i="7"/>
  <c r="J1731" i="7"/>
  <c r="G1731" i="7"/>
  <c r="J1730" i="7"/>
  <c r="I1730" i="7"/>
  <c r="H1730" i="7"/>
  <c r="G1730" i="7"/>
  <c r="J1729" i="7"/>
  <c r="G1729" i="7"/>
  <c r="H1729" i="7" s="1"/>
  <c r="J1728" i="7"/>
  <c r="G1728" i="7"/>
  <c r="I1728" i="7" s="1"/>
  <c r="J1727" i="7"/>
  <c r="I1727" i="7"/>
  <c r="H1727" i="7"/>
  <c r="G1727" i="7"/>
  <c r="J1726" i="7"/>
  <c r="G1726" i="7"/>
  <c r="J1725" i="7"/>
  <c r="G1725" i="7"/>
  <c r="I1725" i="7" s="1"/>
  <c r="J1724" i="7"/>
  <c r="G1724" i="7"/>
  <c r="H1724" i="7" s="1"/>
  <c r="J1723" i="7"/>
  <c r="G1723" i="7"/>
  <c r="J1722" i="7"/>
  <c r="I1722" i="7"/>
  <c r="H1722" i="7"/>
  <c r="G1722" i="7"/>
  <c r="J1721" i="7"/>
  <c r="G1721" i="7"/>
  <c r="J1720" i="7"/>
  <c r="G1720" i="7"/>
  <c r="J1719" i="7"/>
  <c r="I1719" i="7"/>
  <c r="G1719" i="7"/>
  <c r="H1719" i="7" s="1"/>
  <c r="J1718" i="7"/>
  <c r="I1718" i="7"/>
  <c r="H1718" i="7"/>
  <c r="G1718" i="7"/>
  <c r="J1717" i="7"/>
  <c r="I1717" i="7"/>
  <c r="H1717" i="7"/>
  <c r="G1717" i="7"/>
  <c r="J1716" i="7"/>
  <c r="G1716" i="7"/>
  <c r="J1715" i="7"/>
  <c r="I1715" i="7"/>
  <c r="H1715" i="7"/>
  <c r="G1715" i="7"/>
  <c r="J1714" i="7"/>
  <c r="G1714" i="7"/>
  <c r="H1714" i="7" s="1"/>
  <c r="J1713" i="7"/>
  <c r="I1713" i="7"/>
  <c r="G1713" i="7"/>
  <c r="H1713" i="7" s="1"/>
  <c r="J1712" i="7"/>
  <c r="I1712" i="7"/>
  <c r="H1712" i="7"/>
  <c r="G1712" i="7"/>
  <c r="J1711" i="7"/>
  <c r="G1711" i="7"/>
  <c r="J1710" i="7"/>
  <c r="I1710" i="7"/>
  <c r="G1710" i="7"/>
  <c r="H1710" i="7" s="1"/>
  <c r="J1709" i="7"/>
  <c r="G1709" i="7"/>
  <c r="H1709" i="7" s="1"/>
  <c r="J1708" i="7"/>
  <c r="I1708" i="7"/>
  <c r="H1708" i="7"/>
  <c r="G1708" i="7"/>
  <c r="J1707" i="7"/>
  <c r="I1707" i="7"/>
  <c r="H1707" i="7"/>
  <c r="G1707" i="7"/>
  <c r="J1706" i="7"/>
  <c r="G1706" i="7"/>
  <c r="J1705" i="7"/>
  <c r="I1705" i="7"/>
  <c r="H1705" i="7"/>
  <c r="G1705" i="7"/>
  <c r="J1704" i="7"/>
  <c r="G1704" i="7"/>
  <c r="H1704" i="7" s="1"/>
  <c r="J1703" i="7"/>
  <c r="G1703" i="7"/>
  <c r="J1702" i="7"/>
  <c r="I1702" i="7"/>
  <c r="H1702" i="7"/>
  <c r="G1702" i="7"/>
  <c r="J1701" i="7"/>
  <c r="G1701" i="7"/>
  <c r="J1700" i="7"/>
  <c r="G1700" i="7"/>
  <c r="J1699" i="7"/>
  <c r="G1699" i="7"/>
  <c r="H1699" i="7" s="1"/>
  <c r="J1698" i="7"/>
  <c r="I1698" i="7"/>
  <c r="H1698" i="7"/>
  <c r="G1698" i="7"/>
  <c r="J1697" i="7"/>
  <c r="I1697" i="7"/>
  <c r="H1697" i="7"/>
  <c r="G1697" i="7"/>
  <c r="J1696" i="7"/>
  <c r="G1696" i="7"/>
  <c r="J1695" i="7"/>
  <c r="I1695" i="7"/>
  <c r="H1695" i="7"/>
  <c r="G1695" i="7"/>
  <c r="J1694" i="7"/>
  <c r="G1694" i="7"/>
  <c r="H1694" i="7" s="1"/>
  <c r="J1693" i="7"/>
  <c r="G1693" i="7"/>
  <c r="I1693" i="7" s="1"/>
  <c r="J1692" i="7"/>
  <c r="I1692" i="7"/>
  <c r="H1692" i="7"/>
  <c r="G1692" i="7"/>
  <c r="J1691" i="7"/>
  <c r="G1691" i="7"/>
  <c r="J1690" i="7"/>
  <c r="H1690" i="7"/>
  <c r="G1690" i="7"/>
  <c r="I1690" i="7" s="1"/>
  <c r="J1689" i="7"/>
  <c r="I1689" i="7"/>
  <c r="G1689" i="7"/>
  <c r="H1689" i="7" s="1"/>
  <c r="J1688" i="7"/>
  <c r="G1688" i="7"/>
  <c r="I1688" i="7" s="1"/>
  <c r="J1687" i="7"/>
  <c r="I1687" i="7"/>
  <c r="H1687" i="7"/>
  <c r="G1687" i="7"/>
  <c r="J1686" i="7"/>
  <c r="G1686" i="7"/>
  <c r="J1685" i="7"/>
  <c r="G1685" i="7"/>
  <c r="I1685" i="7" s="1"/>
  <c r="J1684" i="7"/>
  <c r="I1684" i="7"/>
  <c r="G1684" i="7"/>
  <c r="H1684" i="7" s="1"/>
  <c r="J1683" i="7"/>
  <c r="I1683" i="7"/>
  <c r="H1683" i="7"/>
  <c r="G1683" i="7"/>
  <c r="J1682" i="7"/>
  <c r="I1682" i="7"/>
  <c r="H1682" i="7"/>
  <c r="G1682" i="7"/>
  <c r="J1681" i="7"/>
  <c r="G1681" i="7"/>
  <c r="J1680" i="7"/>
  <c r="I1680" i="7"/>
  <c r="H1680" i="7"/>
  <c r="G1680" i="7"/>
  <c r="J1679" i="7"/>
  <c r="G1679" i="7"/>
  <c r="H1679" i="7" s="1"/>
  <c r="J1678" i="7"/>
  <c r="I1678" i="7"/>
  <c r="H1678" i="7"/>
  <c r="G1678" i="7"/>
  <c r="J1677" i="7"/>
  <c r="I1677" i="7"/>
  <c r="H1677" i="7"/>
  <c r="G1677" i="7"/>
  <c r="J1676" i="7"/>
  <c r="G1676" i="7"/>
  <c r="J1675" i="7"/>
  <c r="I1675" i="7"/>
  <c r="H1675" i="7"/>
  <c r="G1675" i="7"/>
  <c r="J1674" i="7"/>
  <c r="G1674" i="7"/>
  <c r="H1674" i="7" s="1"/>
  <c r="J1673" i="7"/>
  <c r="I1673" i="7"/>
  <c r="G1673" i="7"/>
  <c r="H1673" i="7" s="1"/>
  <c r="J1672" i="7"/>
  <c r="I1672" i="7"/>
  <c r="H1672" i="7"/>
  <c r="G1672" i="7"/>
  <c r="J1671" i="7"/>
  <c r="G1671" i="7"/>
  <c r="J1670" i="7"/>
  <c r="I1670" i="7"/>
  <c r="G1670" i="7"/>
  <c r="H1670" i="7" s="1"/>
  <c r="J1669" i="7"/>
  <c r="G1669" i="7"/>
  <c r="H1669" i="7" s="1"/>
  <c r="J1668" i="7"/>
  <c r="I1668" i="7"/>
  <c r="H1668" i="7"/>
  <c r="G1668" i="7"/>
  <c r="J1667" i="7"/>
  <c r="I1667" i="7"/>
  <c r="H1667" i="7"/>
  <c r="G1667" i="7"/>
  <c r="J1666" i="7"/>
  <c r="G1666" i="7"/>
  <c r="J1665" i="7"/>
  <c r="I1665" i="7"/>
  <c r="H1665" i="7"/>
  <c r="G1665" i="7"/>
  <c r="J1664" i="7"/>
  <c r="G1664" i="7"/>
  <c r="H1664" i="7" s="1"/>
  <c r="J1663" i="7"/>
  <c r="G1663" i="7"/>
  <c r="J1662" i="7"/>
  <c r="I1662" i="7"/>
  <c r="H1662" i="7"/>
  <c r="G1662" i="7"/>
  <c r="J1661" i="7"/>
  <c r="G1661" i="7"/>
  <c r="J1660" i="7"/>
  <c r="G1660" i="7"/>
  <c r="J1659" i="7"/>
  <c r="I1659" i="7"/>
  <c r="G1659" i="7"/>
  <c r="H1659" i="7" s="1"/>
  <c r="J1658" i="7"/>
  <c r="I1658" i="7"/>
  <c r="H1658" i="7"/>
  <c r="G1658" i="7"/>
  <c r="J1657" i="7"/>
  <c r="I1657" i="7"/>
  <c r="H1657" i="7"/>
  <c r="G1657" i="7"/>
  <c r="J1656" i="7"/>
  <c r="G1656" i="7"/>
  <c r="J1655" i="7"/>
  <c r="I1655" i="7"/>
  <c r="H1655" i="7"/>
  <c r="G1655" i="7"/>
  <c r="J1654" i="7"/>
  <c r="G1654" i="7"/>
  <c r="H1654" i="7" s="1"/>
  <c r="J1653" i="7"/>
  <c r="I1653" i="7"/>
  <c r="G1653" i="7"/>
  <c r="H1653" i="7" s="1"/>
  <c r="J1652" i="7"/>
  <c r="I1652" i="7"/>
  <c r="H1652" i="7"/>
  <c r="G1652" i="7"/>
  <c r="J1651" i="7"/>
  <c r="G1651" i="7"/>
  <c r="J1650" i="7"/>
  <c r="I1650" i="7"/>
  <c r="G1650" i="7"/>
  <c r="H1650" i="7" s="1"/>
  <c r="J1649" i="7"/>
  <c r="G1649" i="7"/>
  <c r="H1649" i="7" s="1"/>
  <c r="J1648" i="7"/>
  <c r="G1648" i="7"/>
  <c r="I1648" i="7" s="1"/>
  <c r="J1647" i="7"/>
  <c r="I1647" i="7"/>
  <c r="H1647" i="7"/>
  <c r="G1647" i="7"/>
  <c r="J1646" i="7"/>
  <c r="G1646" i="7"/>
  <c r="J1645" i="7"/>
  <c r="G1645" i="7"/>
  <c r="I1645" i="7" s="1"/>
  <c r="J1644" i="7"/>
  <c r="G1644" i="7"/>
  <c r="H1644" i="7" s="1"/>
  <c r="J1643" i="7"/>
  <c r="G1643" i="7"/>
  <c r="J1642" i="7"/>
  <c r="I1642" i="7"/>
  <c r="H1642" i="7"/>
  <c r="G1642" i="7"/>
  <c r="J1641" i="7"/>
  <c r="G1641" i="7"/>
  <c r="J1640" i="7"/>
  <c r="G1640" i="7"/>
  <c r="J1639" i="7"/>
  <c r="G1639" i="7"/>
  <c r="H1639" i="7" s="1"/>
  <c r="J1638" i="7"/>
  <c r="H1638" i="7"/>
  <c r="G1638" i="7"/>
  <c r="I1638" i="7" s="1"/>
  <c r="J1637" i="7"/>
  <c r="I1637" i="7"/>
  <c r="H1637" i="7"/>
  <c r="G1637" i="7"/>
  <c r="J1636" i="7"/>
  <c r="G1636" i="7"/>
  <c r="J1635" i="7"/>
  <c r="G1635" i="7"/>
  <c r="J1634" i="7"/>
  <c r="G1634" i="7"/>
  <c r="H1634" i="7" s="1"/>
  <c r="J1633" i="7"/>
  <c r="I1633" i="7"/>
  <c r="H1633" i="7"/>
  <c r="G1633" i="7"/>
  <c r="J1632" i="7"/>
  <c r="I1632" i="7"/>
  <c r="H1632" i="7"/>
  <c r="G1632" i="7"/>
  <c r="J1631" i="7"/>
  <c r="G1631" i="7"/>
  <c r="J1630" i="7"/>
  <c r="I1630" i="7"/>
  <c r="H1630" i="7"/>
  <c r="G1630" i="7"/>
  <c r="J1629" i="7"/>
  <c r="G1629" i="7"/>
  <c r="H1629" i="7" s="1"/>
  <c r="J1628" i="7"/>
  <c r="I1628" i="7"/>
  <c r="H1628" i="7"/>
  <c r="G1628" i="7"/>
  <c r="J1627" i="7"/>
  <c r="I1627" i="7"/>
  <c r="H1627" i="7"/>
  <c r="G1627" i="7"/>
  <c r="J1626" i="7"/>
  <c r="G1626" i="7"/>
  <c r="J1625" i="7"/>
  <c r="I1625" i="7"/>
  <c r="H1625" i="7"/>
  <c r="G1625" i="7"/>
  <c r="J1624" i="7"/>
  <c r="I1624" i="7"/>
  <c r="G1624" i="7"/>
  <c r="H1624" i="7" s="1"/>
  <c r="J1623" i="7"/>
  <c r="G1623" i="7"/>
  <c r="J1622" i="7"/>
  <c r="I1622" i="7"/>
  <c r="H1622" i="7"/>
  <c r="G1622" i="7"/>
  <c r="J1621" i="7"/>
  <c r="G1621" i="7"/>
  <c r="J1620" i="7"/>
  <c r="G1620" i="7"/>
  <c r="J1619" i="7"/>
  <c r="I1619" i="7"/>
  <c r="G1619" i="7"/>
  <c r="H1619" i="7" s="1"/>
  <c r="J1618" i="7"/>
  <c r="I1618" i="7"/>
  <c r="H1618" i="7"/>
  <c r="G1618" i="7"/>
  <c r="J1617" i="7"/>
  <c r="I1617" i="7"/>
  <c r="H1617" i="7"/>
  <c r="G1617" i="7"/>
  <c r="J1616" i="7"/>
  <c r="G1616" i="7"/>
  <c r="J1615" i="7"/>
  <c r="I1615" i="7"/>
  <c r="H1615" i="7"/>
  <c r="G1615" i="7"/>
  <c r="J1614" i="7"/>
  <c r="I1614" i="7"/>
  <c r="G1614" i="7"/>
  <c r="H1614" i="7" s="1"/>
  <c r="J1613" i="7"/>
  <c r="G1613" i="7"/>
  <c r="I1613" i="7" s="1"/>
  <c r="J1612" i="7"/>
  <c r="I1612" i="7"/>
  <c r="H1612" i="7"/>
  <c r="G1612" i="7"/>
  <c r="J1611" i="7"/>
  <c r="G1611" i="7"/>
  <c r="J1610" i="7"/>
  <c r="G1610" i="7"/>
  <c r="I1610" i="7" s="1"/>
  <c r="J1609" i="7"/>
  <c r="G1609" i="7"/>
  <c r="H1609" i="7" s="1"/>
  <c r="J1608" i="7"/>
  <c r="G1608" i="7"/>
  <c r="J1607" i="7"/>
  <c r="I1607" i="7"/>
  <c r="H1607" i="7"/>
  <c r="G1607" i="7"/>
  <c r="J1606" i="7"/>
  <c r="G1606" i="7"/>
  <c r="J1605" i="7"/>
  <c r="G1605" i="7"/>
  <c r="J1604" i="7"/>
  <c r="G1604" i="7"/>
  <c r="H1604" i="7" s="1"/>
  <c r="J1603" i="7"/>
  <c r="H1603" i="7"/>
  <c r="G1603" i="7"/>
  <c r="I1603" i="7" s="1"/>
  <c r="J1602" i="7"/>
  <c r="I1602" i="7"/>
  <c r="H1602" i="7"/>
  <c r="G1602" i="7"/>
  <c r="J1601" i="7"/>
  <c r="G1601" i="7"/>
  <c r="J1600" i="7"/>
  <c r="H1600" i="7"/>
  <c r="G1600" i="7"/>
  <c r="I1600" i="7" s="1"/>
  <c r="J1599" i="7"/>
  <c r="G1599" i="7"/>
  <c r="H1599" i="7" s="1"/>
  <c r="J1598" i="7"/>
  <c r="I1598" i="7"/>
  <c r="H1598" i="7"/>
  <c r="G1598" i="7"/>
  <c r="J1597" i="7"/>
  <c r="I1597" i="7"/>
  <c r="H1597" i="7"/>
  <c r="G1597" i="7"/>
  <c r="J1596" i="7"/>
  <c r="G1596" i="7"/>
  <c r="J1595" i="7"/>
  <c r="I1595" i="7"/>
  <c r="H1595" i="7"/>
  <c r="G1595" i="7"/>
  <c r="J1594" i="7"/>
  <c r="G1594" i="7"/>
  <c r="H1594" i="7" s="1"/>
  <c r="J1593" i="7"/>
  <c r="I1593" i="7"/>
  <c r="G1593" i="7"/>
  <c r="H1593" i="7" s="1"/>
  <c r="J1592" i="7"/>
  <c r="I1592" i="7"/>
  <c r="H1592" i="7"/>
  <c r="G1592" i="7"/>
  <c r="J1591" i="7"/>
  <c r="G1591" i="7"/>
  <c r="J1590" i="7"/>
  <c r="I1590" i="7"/>
  <c r="G1590" i="7"/>
  <c r="H1590" i="7" s="1"/>
  <c r="J1589" i="7"/>
  <c r="I1589" i="7"/>
  <c r="G1589" i="7"/>
  <c r="H1589" i="7" s="1"/>
  <c r="J1588" i="7"/>
  <c r="G1588" i="7"/>
  <c r="I1588" i="7" s="1"/>
  <c r="J1587" i="7"/>
  <c r="I1587" i="7"/>
  <c r="H1587" i="7"/>
  <c r="G1587" i="7"/>
  <c r="J1586" i="7"/>
  <c r="G1586" i="7"/>
  <c r="J1585" i="7"/>
  <c r="G1585" i="7"/>
  <c r="I1585" i="7" s="1"/>
  <c r="J1584" i="7"/>
  <c r="I1584" i="7"/>
  <c r="G1584" i="7"/>
  <c r="H1584" i="7" s="1"/>
  <c r="J1583" i="7"/>
  <c r="I1583" i="7"/>
  <c r="H1583" i="7"/>
  <c r="G1583" i="7"/>
  <c r="J1582" i="7"/>
  <c r="I1582" i="7"/>
  <c r="H1582" i="7"/>
  <c r="G1582" i="7"/>
  <c r="J1581" i="7"/>
  <c r="G1581" i="7"/>
  <c r="J1580" i="7"/>
  <c r="I1580" i="7"/>
  <c r="H1580" i="7"/>
  <c r="G1580" i="7"/>
  <c r="J1579" i="7"/>
  <c r="G1579" i="7"/>
  <c r="H1579" i="7" s="1"/>
  <c r="J1578" i="7"/>
  <c r="I1578" i="7"/>
  <c r="G1578" i="7"/>
  <c r="H1578" i="7" s="1"/>
  <c r="J1577" i="7"/>
  <c r="I1577" i="7"/>
  <c r="H1577" i="7"/>
  <c r="G1577" i="7"/>
  <c r="J1576" i="7"/>
  <c r="G1576" i="7"/>
  <c r="J1575" i="7"/>
  <c r="I1575" i="7"/>
  <c r="G1575" i="7"/>
  <c r="H1575" i="7" s="1"/>
  <c r="J1574" i="7"/>
  <c r="G1574" i="7"/>
  <c r="H1574" i="7" s="1"/>
  <c r="J1573" i="7"/>
  <c r="I1573" i="7"/>
  <c r="H1573" i="7"/>
  <c r="G1573" i="7"/>
  <c r="J1572" i="7"/>
  <c r="I1572" i="7"/>
  <c r="H1572" i="7"/>
  <c r="G1572" i="7"/>
  <c r="J1571" i="7"/>
  <c r="G1571" i="7"/>
  <c r="J1570" i="7"/>
  <c r="I1570" i="7"/>
  <c r="H1570" i="7"/>
  <c r="G1570" i="7"/>
  <c r="J1569" i="7"/>
  <c r="G1569" i="7"/>
  <c r="H1569" i="7" s="1"/>
  <c r="J1568" i="7"/>
  <c r="G1568" i="7"/>
  <c r="J1567" i="7"/>
  <c r="I1567" i="7"/>
  <c r="H1567" i="7"/>
  <c r="G1567" i="7"/>
  <c r="J1566" i="7"/>
  <c r="G1566" i="7"/>
  <c r="J1565" i="7"/>
  <c r="G1565" i="7"/>
  <c r="I1565" i="7" s="1"/>
  <c r="J1564" i="7"/>
  <c r="G1564" i="7"/>
  <c r="H1564" i="7" s="1"/>
  <c r="J1563" i="7"/>
  <c r="I1563" i="7"/>
  <c r="H1563" i="7"/>
  <c r="G1563" i="7"/>
  <c r="J1562" i="7"/>
  <c r="I1562" i="7"/>
  <c r="H1562" i="7"/>
  <c r="G1562" i="7"/>
  <c r="J1561" i="7"/>
  <c r="G1561" i="7"/>
  <c r="J1560" i="7"/>
  <c r="I1560" i="7"/>
  <c r="H1560" i="7"/>
  <c r="G1560" i="7"/>
  <c r="J1559" i="7"/>
  <c r="I1559" i="7"/>
  <c r="G1559" i="7"/>
  <c r="H1559" i="7" s="1"/>
  <c r="J1558" i="7"/>
  <c r="G1558" i="7"/>
  <c r="J1557" i="7"/>
  <c r="I1557" i="7"/>
  <c r="H1557" i="7"/>
  <c r="G1557" i="7"/>
  <c r="J1556" i="7"/>
  <c r="G1556" i="7"/>
  <c r="J1555" i="7"/>
  <c r="G1555" i="7"/>
  <c r="J1554" i="7"/>
  <c r="I1554" i="7"/>
  <c r="G1554" i="7"/>
  <c r="H1554" i="7" s="1"/>
  <c r="J1553" i="7"/>
  <c r="G1553" i="7"/>
  <c r="I1553" i="7" s="1"/>
  <c r="J1552" i="7"/>
  <c r="I1552" i="7"/>
  <c r="H1552" i="7"/>
  <c r="G1552" i="7"/>
  <c r="J1551" i="7"/>
  <c r="G1551" i="7"/>
  <c r="J1550" i="7"/>
  <c r="H1550" i="7"/>
  <c r="G1550" i="7"/>
  <c r="I1550" i="7" s="1"/>
  <c r="J1549" i="7"/>
  <c r="I1549" i="7"/>
  <c r="G1549" i="7"/>
  <c r="H1549" i="7" s="1"/>
  <c r="J1548" i="7"/>
  <c r="I1548" i="7"/>
  <c r="H1548" i="7"/>
  <c r="G1548" i="7"/>
  <c r="J1547" i="7"/>
  <c r="I1547" i="7"/>
  <c r="H1547" i="7"/>
  <c r="G1547" i="7"/>
  <c r="J1546" i="7"/>
  <c r="G1546" i="7"/>
  <c r="J1545" i="7"/>
  <c r="I1545" i="7"/>
  <c r="H1545" i="7"/>
  <c r="G1545" i="7"/>
  <c r="J1544" i="7"/>
  <c r="I1544" i="7"/>
  <c r="G1544" i="7"/>
  <c r="H1544" i="7" s="1"/>
  <c r="J1543" i="7"/>
  <c r="H1543" i="7"/>
  <c r="G1543" i="7"/>
  <c r="I1543" i="7" s="1"/>
  <c r="J1542" i="7"/>
  <c r="I1542" i="7"/>
  <c r="H1542" i="7"/>
  <c r="G1542" i="7"/>
  <c r="J1541" i="7"/>
  <c r="G1541" i="7"/>
  <c r="J1540" i="7"/>
  <c r="H1540" i="7"/>
  <c r="G1540" i="7"/>
  <c r="I1540" i="7" s="1"/>
  <c r="J1539" i="7"/>
  <c r="I1539" i="7"/>
  <c r="G1539" i="7"/>
  <c r="H1539" i="7" s="1"/>
  <c r="J1538" i="7"/>
  <c r="G1538" i="7"/>
  <c r="I1538" i="7" s="1"/>
  <c r="J1537" i="7"/>
  <c r="I1537" i="7"/>
  <c r="H1537" i="7"/>
  <c r="G1537" i="7"/>
  <c r="J1536" i="7"/>
  <c r="G1536" i="7"/>
  <c r="J1535" i="7"/>
  <c r="G1535" i="7"/>
  <c r="I1535" i="7" s="1"/>
  <c r="J1534" i="7"/>
  <c r="I1534" i="7"/>
  <c r="G1534" i="7"/>
  <c r="H1534" i="7" s="1"/>
  <c r="J1533" i="7"/>
  <c r="I1533" i="7"/>
  <c r="G1533" i="7"/>
  <c r="H1533" i="7" s="1"/>
  <c r="K1532" i="7"/>
  <c r="J1532" i="7"/>
  <c r="I1532" i="7"/>
  <c r="H1532" i="7"/>
  <c r="G1532" i="7"/>
  <c r="J1531" i="7"/>
  <c r="I1531" i="7"/>
  <c r="H1531" i="7"/>
  <c r="G1531" i="7"/>
  <c r="K1531" i="7" s="1"/>
  <c r="K1530" i="7"/>
  <c r="J1530" i="7"/>
  <c r="I1530" i="7"/>
  <c r="H1530" i="7"/>
  <c r="G1530" i="7"/>
  <c r="J1529" i="7"/>
  <c r="G1529" i="7"/>
  <c r="K1529" i="7" s="1"/>
  <c r="K1528" i="7"/>
  <c r="J1528" i="7"/>
  <c r="I1528" i="7"/>
  <c r="H1528" i="7"/>
  <c r="G1528" i="7"/>
  <c r="J1527" i="7"/>
  <c r="G1527" i="7"/>
  <c r="K1526" i="7"/>
  <c r="J1526" i="7"/>
  <c r="I1526" i="7"/>
  <c r="H1526" i="7"/>
  <c r="G1526" i="7"/>
  <c r="J1525" i="7"/>
  <c r="G1525" i="7"/>
  <c r="K1524" i="7"/>
  <c r="J1524" i="7"/>
  <c r="I1524" i="7"/>
  <c r="H1524" i="7"/>
  <c r="G1524" i="7"/>
  <c r="J1523" i="7"/>
  <c r="G1523" i="7"/>
  <c r="K1523" i="7" s="1"/>
  <c r="K1522" i="7"/>
  <c r="J1522" i="7"/>
  <c r="I1522" i="7"/>
  <c r="H1522" i="7"/>
  <c r="G1522" i="7"/>
  <c r="J1521" i="7"/>
  <c r="G1521" i="7"/>
  <c r="K1521" i="7" s="1"/>
  <c r="K1520" i="7"/>
  <c r="J1520" i="7"/>
  <c r="I1520" i="7"/>
  <c r="H1520" i="7"/>
  <c r="G1520" i="7"/>
  <c r="J1519" i="7"/>
  <c r="I1519" i="7"/>
  <c r="H1519" i="7"/>
  <c r="G1519" i="7"/>
  <c r="K1519" i="7" s="1"/>
  <c r="K1518" i="7"/>
  <c r="J1518" i="7"/>
  <c r="I1518" i="7"/>
  <c r="H1518" i="7"/>
  <c r="G1518" i="7"/>
  <c r="J1517" i="7"/>
  <c r="H1517" i="7"/>
  <c r="G1517" i="7"/>
  <c r="K1516" i="7"/>
  <c r="J1516" i="7"/>
  <c r="I1516" i="7"/>
  <c r="H1516" i="7"/>
  <c r="G1516" i="7"/>
  <c r="J1515" i="7"/>
  <c r="G1515" i="7"/>
  <c r="K1514" i="7"/>
  <c r="J1514" i="7"/>
  <c r="I1514" i="7"/>
  <c r="H1514" i="7"/>
  <c r="G1514" i="7"/>
  <c r="J1513" i="7"/>
  <c r="I1513" i="7"/>
  <c r="G1513" i="7"/>
  <c r="K1513" i="7" s="1"/>
  <c r="K1512" i="7"/>
  <c r="J1512" i="7"/>
  <c r="I1512" i="7"/>
  <c r="H1512" i="7"/>
  <c r="G1512" i="7"/>
  <c r="J1511" i="7"/>
  <c r="I1511" i="7"/>
  <c r="H1511" i="7"/>
  <c r="G1511" i="7"/>
  <c r="K1511" i="7" s="1"/>
  <c r="K1510" i="7"/>
  <c r="J1510" i="7"/>
  <c r="I1510" i="7"/>
  <c r="H1510" i="7"/>
  <c r="G1510" i="7"/>
  <c r="J1509" i="7"/>
  <c r="G1509" i="7"/>
  <c r="K1509" i="7" s="1"/>
  <c r="K1508" i="7"/>
  <c r="J1508" i="7"/>
  <c r="I1508" i="7"/>
  <c r="H1508" i="7"/>
  <c r="G1508" i="7"/>
  <c r="J1507" i="7"/>
  <c r="I1507" i="7"/>
  <c r="H1507" i="7"/>
  <c r="G1507" i="7"/>
  <c r="K1507" i="7" s="1"/>
  <c r="K1506" i="7"/>
  <c r="J1506" i="7"/>
  <c r="I1506" i="7"/>
  <c r="H1506" i="7"/>
  <c r="G1506" i="7"/>
  <c r="J1505" i="7"/>
  <c r="I1505" i="7"/>
  <c r="H1505" i="7"/>
  <c r="G1505" i="7"/>
  <c r="K1505" i="7" s="1"/>
  <c r="K1504" i="7"/>
  <c r="J1504" i="7"/>
  <c r="I1504" i="7"/>
  <c r="H1504" i="7"/>
  <c r="G1504" i="7"/>
  <c r="J1503" i="7"/>
  <c r="I1503" i="7"/>
  <c r="H1503" i="7"/>
  <c r="G1503" i="7"/>
  <c r="K1503" i="7" s="1"/>
  <c r="K1502" i="7"/>
  <c r="J1502" i="7"/>
  <c r="I1502" i="7"/>
  <c r="H1502" i="7"/>
  <c r="G1502" i="7"/>
  <c r="K1501" i="7"/>
  <c r="J1501" i="7"/>
  <c r="I1501" i="7"/>
  <c r="H1501" i="7"/>
  <c r="G1501" i="7"/>
  <c r="K1500" i="7"/>
  <c r="J1500" i="7"/>
  <c r="I1500" i="7"/>
  <c r="H1500" i="7"/>
  <c r="G1500" i="7"/>
  <c r="K1499" i="7"/>
  <c r="J1499" i="7"/>
  <c r="I1499" i="7"/>
  <c r="H1499" i="7"/>
  <c r="G1499" i="7"/>
  <c r="K1498" i="7"/>
  <c r="J1498" i="7"/>
  <c r="I1498" i="7"/>
  <c r="H1498" i="7"/>
  <c r="G1498" i="7"/>
  <c r="K1497" i="7"/>
  <c r="J1497" i="7"/>
  <c r="I1497" i="7"/>
  <c r="H1497" i="7"/>
  <c r="G1497" i="7"/>
  <c r="K1496" i="7"/>
  <c r="J1496" i="7"/>
  <c r="I1496" i="7"/>
  <c r="H1496" i="7"/>
  <c r="G1496" i="7"/>
  <c r="K1495" i="7"/>
  <c r="J1495" i="7"/>
  <c r="I1495" i="7"/>
  <c r="H1495" i="7"/>
  <c r="G1495" i="7"/>
  <c r="K1494" i="7"/>
  <c r="J1494" i="7"/>
  <c r="I1494" i="7"/>
  <c r="H1494" i="7"/>
  <c r="G1494" i="7"/>
  <c r="K1493" i="7"/>
  <c r="J1493" i="7"/>
  <c r="I1493" i="7"/>
  <c r="H1493" i="7"/>
  <c r="G1493" i="7"/>
  <c r="K1492" i="7"/>
  <c r="J1492" i="7"/>
  <c r="I1492" i="7"/>
  <c r="H1492" i="7"/>
  <c r="G1492" i="7"/>
  <c r="K1491" i="7"/>
  <c r="J1491" i="7"/>
  <c r="I1491" i="7"/>
  <c r="H1491" i="7"/>
  <c r="G1491" i="7"/>
  <c r="K1490" i="7"/>
  <c r="J1490" i="7"/>
  <c r="I1490" i="7"/>
  <c r="H1490" i="7"/>
  <c r="G1490" i="7"/>
  <c r="K1489" i="7"/>
  <c r="J1489" i="7"/>
  <c r="I1489" i="7"/>
  <c r="H1489" i="7"/>
  <c r="G1489" i="7"/>
  <c r="K1488" i="7"/>
  <c r="J1488" i="7"/>
  <c r="I1488" i="7"/>
  <c r="H1488" i="7"/>
  <c r="G1488" i="7"/>
  <c r="K1487" i="7"/>
  <c r="J1487" i="7"/>
  <c r="I1487" i="7"/>
  <c r="H1487" i="7"/>
  <c r="G1487" i="7"/>
  <c r="K1486" i="7"/>
  <c r="J1486" i="7"/>
  <c r="I1486" i="7"/>
  <c r="H1486" i="7"/>
  <c r="G1486" i="7"/>
  <c r="K1485" i="7"/>
  <c r="J1485" i="7"/>
  <c r="I1485" i="7"/>
  <c r="H1485" i="7"/>
  <c r="G1485" i="7"/>
  <c r="K1484" i="7"/>
  <c r="J1484" i="7"/>
  <c r="I1484" i="7"/>
  <c r="H1484" i="7"/>
  <c r="G1484" i="7"/>
  <c r="K1483" i="7"/>
  <c r="J1483" i="7"/>
  <c r="I1483" i="7"/>
  <c r="H1483" i="7"/>
  <c r="G1483" i="7"/>
  <c r="K1482" i="7"/>
  <c r="J1482" i="7"/>
  <c r="I1482" i="7"/>
  <c r="H1482" i="7"/>
  <c r="G1482" i="7"/>
  <c r="K1481" i="7"/>
  <c r="J1481" i="7"/>
  <c r="I1481" i="7"/>
  <c r="H1481" i="7"/>
  <c r="G1481" i="7"/>
  <c r="K1480" i="7"/>
  <c r="J1480" i="7"/>
  <c r="I1480" i="7"/>
  <c r="H1480" i="7"/>
  <c r="G1480" i="7"/>
  <c r="K1479" i="7"/>
  <c r="J1479" i="7"/>
  <c r="I1479" i="7"/>
  <c r="H1479" i="7"/>
  <c r="G1479" i="7"/>
  <c r="K1478" i="7"/>
  <c r="J1478" i="7"/>
  <c r="I1478" i="7"/>
  <c r="H1478" i="7"/>
  <c r="G1478" i="7"/>
  <c r="K1477" i="7"/>
  <c r="J1477" i="7"/>
  <c r="I1477" i="7"/>
  <c r="H1477" i="7"/>
  <c r="G1477" i="7"/>
  <c r="K1476" i="7"/>
  <c r="J1476" i="7"/>
  <c r="I1476" i="7"/>
  <c r="H1476" i="7"/>
  <c r="G1476" i="7"/>
  <c r="K1475" i="7"/>
  <c r="J1475" i="7"/>
  <c r="I1475" i="7"/>
  <c r="H1475" i="7"/>
  <c r="G1475" i="7"/>
  <c r="K1474" i="7"/>
  <c r="J1474" i="7"/>
  <c r="I1474" i="7"/>
  <c r="H1474" i="7"/>
  <c r="G1474" i="7"/>
  <c r="K1473" i="7"/>
  <c r="J1473" i="7"/>
  <c r="I1473" i="7"/>
  <c r="H1473" i="7"/>
  <c r="G1473" i="7"/>
  <c r="K1472" i="7"/>
  <c r="J1472" i="7"/>
  <c r="I1472" i="7"/>
  <c r="H1472" i="7"/>
  <c r="G1472" i="7"/>
  <c r="K1471" i="7"/>
  <c r="J1471" i="7"/>
  <c r="I1471" i="7"/>
  <c r="H1471" i="7"/>
  <c r="G1471" i="7"/>
  <c r="K1470" i="7"/>
  <c r="J1470" i="7"/>
  <c r="I1470" i="7"/>
  <c r="H1470" i="7"/>
  <c r="G1470" i="7"/>
  <c r="K1469" i="7"/>
  <c r="J1469" i="7"/>
  <c r="I1469" i="7"/>
  <c r="H1469" i="7"/>
  <c r="G1469" i="7"/>
  <c r="K1468" i="7"/>
  <c r="J1468" i="7"/>
  <c r="I1468" i="7"/>
  <c r="H1468" i="7"/>
  <c r="G1468" i="7"/>
  <c r="K1467" i="7"/>
  <c r="J1467" i="7"/>
  <c r="I1467" i="7"/>
  <c r="H1467" i="7"/>
  <c r="G1467" i="7"/>
  <c r="K1466" i="7"/>
  <c r="J1466" i="7"/>
  <c r="I1466" i="7"/>
  <c r="H1466" i="7"/>
  <c r="G1466" i="7"/>
  <c r="K1465" i="7"/>
  <c r="J1465" i="7"/>
  <c r="I1465" i="7"/>
  <c r="H1465" i="7"/>
  <c r="G1465" i="7"/>
  <c r="K1464" i="7"/>
  <c r="J1464" i="7"/>
  <c r="I1464" i="7"/>
  <c r="H1464" i="7"/>
  <c r="G1464" i="7"/>
  <c r="K1463" i="7"/>
  <c r="J1463" i="7"/>
  <c r="I1463" i="7"/>
  <c r="H1463" i="7"/>
  <c r="G1463" i="7"/>
  <c r="K1462" i="7"/>
  <c r="J1462" i="7"/>
  <c r="I1462" i="7"/>
  <c r="H1462" i="7"/>
  <c r="G1462" i="7"/>
  <c r="K1461" i="7"/>
  <c r="J1461" i="7"/>
  <c r="I1461" i="7"/>
  <c r="H1461" i="7"/>
  <c r="G1461" i="7"/>
  <c r="K1460" i="7"/>
  <c r="J1460" i="7"/>
  <c r="I1460" i="7"/>
  <c r="H1460" i="7"/>
  <c r="G1460" i="7"/>
  <c r="K1459" i="7"/>
  <c r="J1459" i="7"/>
  <c r="I1459" i="7"/>
  <c r="H1459" i="7"/>
  <c r="G1459" i="7"/>
  <c r="K1458" i="7"/>
  <c r="J1458" i="7"/>
  <c r="I1458" i="7"/>
  <c r="H1458" i="7"/>
  <c r="G1458" i="7"/>
  <c r="K1457" i="7"/>
  <c r="J1457" i="7"/>
  <c r="I1457" i="7"/>
  <c r="H1457" i="7"/>
  <c r="G1457" i="7"/>
  <c r="K1456" i="7"/>
  <c r="J1456" i="7"/>
  <c r="I1456" i="7"/>
  <c r="H1456" i="7"/>
  <c r="G1456" i="7"/>
  <c r="K1455" i="7"/>
  <c r="J1455" i="7"/>
  <c r="I1455" i="7"/>
  <c r="H1455" i="7"/>
  <c r="G1455" i="7"/>
  <c r="K1454" i="7"/>
  <c r="J1454" i="7"/>
  <c r="I1454" i="7"/>
  <c r="H1454" i="7"/>
  <c r="G1454" i="7"/>
  <c r="K1453" i="7"/>
  <c r="J1453" i="7"/>
  <c r="I1453" i="7"/>
  <c r="H1453" i="7"/>
  <c r="G1453" i="7"/>
  <c r="K1452" i="7"/>
  <c r="J1452" i="7"/>
  <c r="I1452" i="7"/>
  <c r="H1452" i="7"/>
  <c r="G1452" i="7"/>
  <c r="K1451" i="7"/>
  <c r="J1451" i="7"/>
  <c r="I1451" i="7"/>
  <c r="H1451" i="7"/>
  <c r="G1451" i="7"/>
  <c r="K1450" i="7"/>
  <c r="J1450" i="7"/>
  <c r="I1450" i="7"/>
  <c r="H1450" i="7"/>
  <c r="G1450" i="7"/>
  <c r="K1449" i="7"/>
  <c r="J1449" i="7"/>
  <c r="I1449" i="7"/>
  <c r="H1449" i="7"/>
  <c r="G1449" i="7"/>
  <c r="K1448" i="7"/>
  <c r="J1448" i="7"/>
  <c r="I1448" i="7"/>
  <c r="H1448" i="7"/>
  <c r="G1448" i="7"/>
  <c r="K1447" i="7"/>
  <c r="J1447" i="7"/>
  <c r="I1447" i="7"/>
  <c r="H1447" i="7"/>
  <c r="G1447" i="7"/>
  <c r="K1446" i="7"/>
  <c r="J1446" i="7"/>
  <c r="I1446" i="7"/>
  <c r="H1446" i="7"/>
  <c r="G1446" i="7"/>
  <c r="K1445" i="7"/>
  <c r="J1445" i="7"/>
  <c r="I1445" i="7"/>
  <c r="H1445" i="7"/>
  <c r="G1445" i="7"/>
  <c r="K1444" i="7"/>
  <c r="J1444" i="7"/>
  <c r="I1444" i="7"/>
  <c r="H1444" i="7"/>
  <c r="G1444" i="7"/>
  <c r="K1443" i="7"/>
  <c r="J1443" i="7"/>
  <c r="I1443" i="7"/>
  <c r="H1443" i="7"/>
  <c r="G1443" i="7"/>
  <c r="K1442" i="7"/>
  <c r="J1442" i="7"/>
  <c r="I1442" i="7"/>
  <c r="H1442" i="7"/>
  <c r="G1442" i="7"/>
  <c r="K1441" i="7"/>
  <c r="J1441" i="7"/>
  <c r="I1441" i="7"/>
  <c r="H1441" i="7"/>
  <c r="G1441" i="7"/>
  <c r="K1440" i="7"/>
  <c r="J1440" i="7"/>
  <c r="I1440" i="7"/>
  <c r="H1440" i="7"/>
  <c r="G1440" i="7"/>
  <c r="K1439" i="7"/>
  <c r="J1439" i="7"/>
  <c r="I1439" i="7"/>
  <c r="H1439" i="7"/>
  <c r="G1439" i="7"/>
  <c r="K1438" i="7"/>
  <c r="J1438" i="7"/>
  <c r="I1438" i="7"/>
  <c r="H1438" i="7"/>
  <c r="G1438" i="7"/>
  <c r="K1437" i="7"/>
  <c r="J1437" i="7"/>
  <c r="I1437" i="7"/>
  <c r="H1437" i="7"/>
  <c r="G1437" i="7"/>
  <c r="K1436" i="7"/>
  <c r="J1436" i="7"/>
  <c r="I1436" i="7"/>
  <c r="H1436" i="7"/>
  <c r="G1436" i="7"/>
  <c r="K1435" i="7"/>
  <c r="J1435" i="7"/>
  <c r="I1435" i="7"/>
  <c r="H1435" i="7"/>
  <c r="G1435" i="7"/>
  <c r="K1434" i="7"/>
  <c r="J1434" i="7"/>
  <c r="I1434" i="7"/>
  <c r="H1434" i="7"/>
  <c r="G1434" i="7"/>
  <c r="K1433" i="7"/>
  <c r="J1433" i="7"/>
  <c r="I1433" i="7"/>
  <c r="H1433" i="7"/>
  <c r="G1433" i="7"/>
  <c r="K1432" i="7"/>
  <c r="J1432" i="7"/>
  <c r="I1432" i="7"/>
  <c r="H1432" i="7"/>
  <c r="G1432" i="7"/>
  <c r="K1431" i="7"/>
  <c r="J1431" i="7"/>
  <c r="I1431" i="7"/>
  <c r="H1431" i="7"/>
  <c r="G1431" i="7"/>
  <c r="K1430" i="7"/>
  <c r="J1430" i="7"/>
  <c r="I1430" i="7"/>
  <c r="H1430" i="7"/>
  <c r="G1430" i="7"/>
  <c r="K1429" i="7"/>
  <c r="J1429" i="7"/>
  <c r="I1429" i="7"/>
  <c r="H1429" i="7"/>
  <c r="G1429" i="7"/>
  <c r="K1428" i="7"/>
  <c r="J1428" i="7"/>
  <c r="I1428" i="7"/>
  <c r="H1428" i="7"/>
  <c r="G1428" i="7"/>
  <c r="K1427" i="7"/>
  <c r="J1427" i="7"/>
  <c r="I1427" i="7"/>
  <c r="H1427" i="7"/>
  <c r="G1427" i="7"/>
  <c r="K1426" i="7"/>
  <c r="J1426" i="7"/>
  <c r="I1426" i="7"/>
  <c r="H1426" i="7"/>
  <c r="G1426" i="7"/>
  <c r="K1425" i="7"/>
  <c r="J1425" i="7"/>
  <c r="I1425" i="7"/>
  <c r="H1425" i="7"/>
  <c r="G1425" i="7"/>
  <c r="K1424" i="7"/>
  <c r="J1424" i="7"/>
  <c r="I1424" i="7"/>
  <c r="H1424" i="7"/>
  <c r="G1424" i="7"/>
  <c r="K1423" i="7"/>
  <c r="J1423" i="7"/>
  <c r="I1423" i="7"/>
  <c r="H1423" i="7"/>
  <c r="G1423" i="7"/>
  <c r="K1422" i="7"/>
  <c r="J1422" i="7"/>
  <c r="I1422" i="7"/>
  <c r="H1422" i="7"/>
  <c r="G1422" i="7"/>
  <c r="K1421" i="7"/>
  <c r="J1421" i="7"/>
  <c r="I1421" i="7"/>
  <c r="H1421" i="7"/>
  <c r="G1421" i="7"/>
  <c r="K1420" i="7"/>
  <c r="J1420" i="7"/>
  <c r="I1420" i="7"/>
  <c r="H1420" i="7"/>
  <c r="G1420" i="7"/>
  <c r="K1419" i="7"/>
  <c r="J1419" i="7"/>
  <c r="I1419" i="7"/>
  <c r="H1419" i="7"/>
  <c r="G1419" i="7"/>
  <c r="K1418" i="7"/>
  <c r="J1418" i="7"/>
  <c r="I1418" i="7"/>
  <c r="H1418" i="7"/>
  <c r="G1418" i="7"/>
  <c r="K1417" i="7"/>
  <c r="J1417" i="7"/>
  <c r="I1417" i="7"/>
  <c r="H1417" i="7"/>
  <c r="G1417" i="7"/>
  <c r="K1416" i="7"/>
  <c r="J1416" i="7"/>
  <c r="I1416" i="7"/>
  <c r="H1416" i="7"/>
  <c r="G1416" i="7"/>
  <c r="K1415" i="7"/>
  <c r="J1415" i="7"/>
  <c r="I1415" i="7"/>
  <c r="H1415" i="7"/>
  <c r="G1415" i="7"/>
  <c r="K1414" i="7"/>
  <c r="J1414" i="7"/>
  <c r="I1414" i="7"/>
  <c r="H1414" i="7"/>
  <c r="G1414" i="7"/>
  <c r="K1413" i="7"/>
  <c r="J1413" i="7"/>
  <c r="I1413" i="7"/>
  <c r="H1413" i="7"/>
  <c r="G1413" i="7"/>
  <c r="K1412" i="7"/>
  <c r="J1412" i="7"/>
  <c r="I1412" i="7"/>
  <c r="H1412" i="7"/>
  <c r="G1412" i="7"/>
  <c r="K1411" i="7"/>
  <c r="J1411" i="7"/>
  <c r="I1411" i="7"/>
  <c r="H1411" i="7"/>
  <c r="G1411" i="7"/>
  <c r="K1410" i="7"/>
  <c r="J1410" i="7"/>
  <c r="I1410" i="7"/>
  <c r="H1410" i="7"/>
  <c r="G1410" i="7"/>
  <c r="K1409" i="7"/>
  <c r="J1409" i="7"/>
  <c r="I1409" i="7"/>
  <c r="H1409" i="7"/>
  <c r="G1409" i="7"/>
  <c r="K1408" i="7"/>
  <c r="J1408" i="7"/>
  <c r="I1408" i="7"/>
  <c r="H1408" i="7"/>
  <c r="G1408" i="7"/>
  <c r="K1407" i="7"/>
  <c r="J1407" i="7"/>
  <c r="I1407" i="7"/>
  <c r="H1407" i="7"/>
  <c r="G1407" i="7"/>
  <c r="K1406" i="7"/>
  <c r="J1406" i="7"/>
  <c r="I1406" i="7"/>
  <c r="H1406" i="7"/>
  <c r="G1406" i="7"/>
  <c r="K1405" i="7"/>
  <c r="J1405" i="7"/>
  <c r="I1405" i="7"/>
  <c r="H1405" i="7"/>
  <c r="G1405" i="7"/>
  <c r="K1404" i="7"/>
  <c r="J1404" i="7"/>
  <c r="I1404" i="7"/>
  <c r="H1404" i="7"/>
  <c r="G1404" i="7"/>
  <c r="K1403" i="7"/>
  <c r="J1403" i="7"/>
  <c r="I1403" i="7"/>
  <c r="H1403" i="7"/>
  <c r="G1403" i="7"/>
  <c r="K1402" i="7"/>
  <c r="J1402" i="7"/>
  <c r="I1402" i="7"/>
  <c r="H1402" i="7"/>
  <c r="G1402" i="7"/>
  <c r="K1401" i="7"/>
  <c r="J1401" i="7"/>
  <c r="I1401" i="7"/>
  <c r="H1401" i="7"/>
  <c r="G1401" i="7"/>
  <c r="K1400" i="7"/>
  <c r="J1400" i="7"/>
  <c r="I1400" i="7"/>
  <c r="H1400" i="7"/>
  <c r="G1400" i="7"/>
  <c r="K1399" i="7"/>
  <c r="J1399" i="7"/>
  <c r="I1399" i="7"/>
  <c r="H1399" i="7"/>
  <c r="G1399" i="7"/>
  <c r="K1398" i="7"/>
  <c r="J1398" i="7"/>
  <c r="I1398" i="7"/>
  <c r="H1398" i="7"/>
  <c r="G1398" i="7"/>
  <c r="K1397" i="7"/>
  <c r="J1397" i="7"/>
  <c r="I1397" i="7"/>
  <c r="H1397" i="7"/>
  <c r="G1397" i="7"/>
  <c r="K1396" i="7"/>
  <c r="J1396" i="7"/>
  <c r="I1396" i="7"/>
  <c r="H1396" i="7"/>
  <c r="G1396" i="7"/>
  <c r="K1395" i="7"/>
  <c r="J1395" i="7"/>
  <c r="I1395" i="7"/>
  <c r="H1395" i="7"/>
  <c r="G1395" i="7"/>
  <c r="K1394" i="7"/>
  <c r="J1394" i="7"/>
  <c r="I1394" i="7"/>
  <c r="H1394" i="7"/>
  <c r="G1394" i="7"/>
  <c r="K1393" i="7"/>
  <c r="J1393" i="7"/>
  <c r="I1393" i="7"/>
  <c r="H1393" i="7"/>
  <c r="G1393" i="7"/>
  <c r="K1392" i="7"/>
  <c r="J1392" i="7"/>
  <c r="I1392" i="7"/>
  <c r="H1392" i="7"/>
  <c r="G1392" i="7"/>
  <c r="K1391" i="7"/>
  <c r="J1391" i="7"/>
  <c r="I1391" i="7"/>
  <c r="H1391" i="7"/>
  <c r="G1391" i="7"/>
  <c r="K1390" i="7"/>
  <c r="J1390" i="7"/>
  <c r="I1390" i="7"/>
  <c r="H1390" i="7"/>
  <c r="G1390" i="7"/>
  <c r="K1389" i="7"/>
  <c r="J1389" i="7"/>
  <c r="I1389" i="7"/>
  <c r="H1389" i="7"/>
  <c r="G1389" i="7"/>
  <c r="K1388" i="7"/>
  <c r="J1388" i="7"/>
  <c r="I1388" i="7"/>
  <c r="H1388" i="7"/>
  <c r="G1388" i="7"/>
  <c r="K1387" i="7"/>
  <c r="J1387" i="7"/>
  <c r="I1387" i="7"/>
  <c r="H1387" i="7"/>
  <c r="G1387" i="7"/>
  <c r="K1386" i="7"/>
  <c r="J1386" i="7"/>
  <c r="I1386" i="7"/>
  <c r="H1386" i="7"/>
  <c r="G1386" i="7"/>
  <c r="K1385" i="7"/>
  <c r="J1385" i="7"/>
  <c r="I1385" i="7"/>
  <c r="H1385" i="7"/>
  <c r="G1385" i="7"/>
  <c r="K1384" i="7"/>
  <c r="J1384" i="7"/>
  <c r="I1384" i="7"/>
  <c r="H1384" i="7"/>
  <c r="G1384" i="7"/>
  <c r="K1383" i="7"/>
  <c r="J1383" i="7"/>
  <c r="I1383" i="7"/>
  <c r="H1383" i="7"/>
  <c r="G1383" i="7"/>
  <c r="K1382" i="7"/>
  <c r="J1382" i="7"/>
  <c r="I1382" i="7"/>
  <c r="H1382" i="7"/>
  <c r="G1382" i="7"/>
  <c r="K1381" i="7"/>
  <c r="J1381" i="7"/>
  <c r="I1381" i="7"/>
  <c r="H1381" i="7"/>
  <c r="G1381" i="7"/>
  <c r="K1380" i="7"/>
  <c r="J1380" i="7"/>
  <c r="I1380" i="7"/>
  <c r="H1380" i="7"/>
  <c r="G1380" i="7"/>
  <c r="K1379" i="7"/>
  <c r="J1379" i="7"/>
  <c r="I1379" i="7"/>
  <c r="H1379" i="7"/>
  <c r="G1379" i="7"/>
  <c r="K1378" i="7"/>
  <c r="J1378" i="7"/>
  <c r="I1378" i="7"/>
  <c r="H1378" i="7"/>
  <c r="G1378" i="7"/>
  <c r="K1377" i="7"/>
  <c r="J1377" i="7"/>
  <c r="I1377" i="7"/>
  <c r="H1377" i="7"/>
  <c r="G1377" i="7"/>
  <c r="K1376" i="7"/>
  <c r="J1376" i="7"/>
  <c r="I1376" i="7"/>
  <c r="H1376" i="7"/>
  <c r="G1376" i="7"/>
  <c r="K1375" i="7"/>
  <c r="J1375" i="7"/>
  <c r="I1375" i="7"/>
  <c r="H1375" i="7"/>
  <c r="G1375" i="7"/>
  <c r="K1374" i="7"/>
  <c r="J1374" i="7"/>
  <c r="I1374" i="7"/>
  <c r="H1374" i="7"/>
  <c r="G1374" i="7"/>
  <c r="K1373" i="7"/>
  <c r="J1373" i="7"/>
  <c r="I1373" i="7"/>
  <c r="H1373" i="7"/>
  <c r="G1373" i="7"/>
  <c r="K1372" i="7"/>
  <c r="J1372" i="7"/>
  <c r="I1372" i="7"/>
  <c r="H1372" i="7"/>
  <c r="G1372" i="7"/>
  <c r="K1371" i="7"/>
  <c r="J1371" i="7"/>
  <c r="I1371" i="7"/>
  <c r="H1371" i="7"/>
  <c r="G1371" i="7"/>
  <c r="K1370" i="7"/>
  <c r="J1370" i="7"/>
  <c r="I1370" i="7"/>
  <c r="H1370" i="7"/>
  <c r="G1370" i="7"/>
  <c r="K1369" i="7"/>
  <c r="J1369" i="7"/>
  <c r="I1369" i="7"/>
  <c r="H1369" i="7"/>
  <c r="G1369" i="7"/>
  <c r="K1368" i="7"/>
  <c r="J1368" i="7"/>
  <c r="I1368" i="7"/>
  <c r="H1368" i="7"/>
  <c r="G1368" i="7"/>
  <c r="K1367" i="7"/>
  <c r="J1367" i="7"/>
  <c r="I1367" i="7"/>
  <c r="H1367" i="7"/>
  <c r="G1367" i="7"/>
  <c r="K1366" i="7"/>
  <c r="J1366" i="7"/>
  <c r="I1366" i="7"/>
  <c r="H1366" i="7"/>
  <c r="G1366" i="7"/>
  <c r="K1365" i="7"/>
  <c r="J1365" i="7"/>
  <c r="I1365" i="7"/>
  <c r="H1365" i="7"/>
  <c r="G1365" i="7"/>
  <c r="K1364" i="7"/>
  <c r="J1364" i="7"/>
  <c r="I1364" i="7"/>
  <c r="H1364" i="7"/>
  <c r="G1364" i="7"/>
  <c r="K1363" i="7"/>
  <c r="J1363" i="7"/>
  <c r="I1363" i="7"/>
  <c r="H1363" i="7"/>
  <c r="G1363" i="7"/>
  <c r="K1362" i="7"/>
  <c r="J1362" i="7"/>
  <c r="I1362" i="7"/>
  <c r="H1362" i="7"/>
  <c r="G1362" i="7"/>
  <c r="K1361" i="7"/>
  <c r="J1361" i="7"/>
  <c r="I1361" i="7"/>
  <c r="H1361" i="7"/>
  <c r="G1361" i="7"/>
  <c r="K1360" i="7"/>
  <c r="J1360" i="7"/>
  <c r="I1360" i="7"/>
  <c r="H1360" i="7"/>
  <c r="G1360" i="7"/>
  <c r="K1359" i="7"/>
  <c r="J1359" i="7"/>
  <c r="I1359" i="7"/>
  <c r="H1359" i="7"/>
  <c r="G1359" i="7"/>
  <c r="K1358" i="7"/>
  <c r="J1358" i="7"/>
  <c r="I1358" i="7"/>
  <c r="H1358" i="7"/>
  <c r="G1358" i="7"/>
  <c r="K1357" i="7"/>
  <c r="J1357" i="7"/>
  <c r="I1357" i="7"/>
  <c r="H1357" i="7"/>
  <c r="G1357" i="7"/>
  <c r="K1356" i="7"/>
  <c r="J1356" i="7"/>
  <c r="I1356" i="7"/>
  <c r="H1356" i="7"/>
  <c r="G1356" i="7"/>
  <c r="K1355" i="7"/>
  <c r="J1355" i="7"/>
  <c r="I1355" i="7"/>
  <c r="H1355" i="7"/>
  <c r="G1355" i="7"/>
  <c r="K1354" i="7"/>
  <c r="J1354" i="7"/>
  <c r="I1354" i="7"/>
  <c r="H1354" i="7"/>
  <c r="G1354" i="7"/>
  <c r="K1353" i="7"/>
  <c r="J1353" i="7"/>
  <c r="I1353" i="7"/>
  <c r="H1353" i="7"/>
  <c r="G1353" i="7"/>
  <c r="K1352" i="7"/>
  <c r="J1352" i="7"/>
  <c r="I1352" i="7"/>
  <c r="H1352" i="7"/>
  <c r="G1352" i="7"/>
  <c r="K1351" i="7"/>
  <c r="J1351" i="7"/>
  <c r="I1351" i="7"/>
  <c r="H1351" i="7"/>
  <c r="G1351" i="7"/>
  <c r="K1350" i="7"/>
  <c r="J1350" i="7"/>
  <c r="I1350" i="7"/>
  <c r="H1350" i="7"/>
  <c r="G1350" i="7"/>
  <c r="K1349" i="7"/>
  <c r="J1349" i="7"/>
  <c r="I1349" i="7"/>
  <c r="H1349" i="7"/>
  <c r="G1349" i="7"/>
  <c r="K1348" i="7"/>
  <c r="J1348" i="7"/>
  <c r="I1348" i="7"/>
  <c r="H1348" i="7"/>
  <c r="G1348" i="7"/>
  <c r="K1347" i="7"/>
  <c r="J1347" i="7"/>
  <c r="I1347" i="7"/>
  <c r="H1347" i="7"/>
  <c r="G1347" i="7"/>
  <c r="K1346" i="7"/>
  <c r="J1346" i="7"/>
  <c r="I1346" i="7"/>
  <c r="H1346" i="7"/>
  <c r="G1346" i="7"/>
  <c r="K1345" i="7"/>
  <c r="J1345" i="7"/>
  <c r="I1345" i="7"/>
  <c r="H1345" i="7"/>
  <c r="G1345" i="7"/>
  <c r="K1344" i="7"/>
  <c r="J1344" i="7"/>
  <c r="I1344" i="7"/>
  <c r="H1344" i="7"/>
  <c r="G1344" i="7"/>
  <c r="K1343" i="7"/>
  <c r="J1343" i="7"/>
  <c r="I1343" i="7"/>
  <c r="H1343" i="7"/>
  <c r="G1343" i="7"/>
  <c r="K1342" i="7"/>
  <c r="J1342" i="7"/>
  <c r="I1342" i="7"/>
  <c r="H1342" i="7"/>
  <c r="G1342" i="7"/>
  <c r="K1341" i="7"/>
  <c r="J1341" i="7"/>
  <c r="I1341" i="7"/>
  <c r="H1341" i="7"/>
  <c r="G1341" i="7"/>
  <c r="K1340" i="7"/>
  <c r="J1340" i="7"/>
  <c r="I1340" i="7"/>
  <c r="H1340" i="7"/>
  <c r="G1340" i="7"/>
  <c r="K1339" i="7"/>
  <c r="J1339" i="7"/>
  <c r="I1339" i="7"/>
  <c r="H1339" i="7"/>
  <c r="G1339" i="7"/>
  <c r="K1338" i="7"/>
  <c r="J1338" i="7"/>
  <c r="I1338" i="7"/>
  <c r="H1338" i="7"/>
  <c r="G1338" i="7"/>
  <c r="K1337" i="7"/>
  <c r="J1337" i="7"/>
  <c r="I1337" i="7"/>
  <c r="H1337" i="7"/>
  <c r="G1337" i="7"/>
  <c r="K1336" i="7"/>
  <c r="J1336" i="7"/>
  <c r="I1336" i="7"/>
  <c r="H1336" i="7"/>
  <c r="G1336" i="7"/>
  <c r="K1335" i="7"/>
  <c r="J1335" i="7"/>
  <c r="I1335" i="7"/>
  <c r="H1335" i="7"/>
  <c r="G1335" i="7"/>
  <c r="K1334" i="7"/>
  <c r="J1334" i="7"/>
  <c r="I1334" i="7"/>
  <c r="H1334" i="7"/>
  <c r="G1334" i="7"/>
  <c r="K1333" i="7"/>
  <c r="J1333" i="7"/>
  <c r="I1333" i="7"/>
  <c r="H1333" i="7"/>
  <c r="G1333" i="7"/>
  <c r="K1332" i="7"/>
  <c r="J1332" i="7"/>
  <c r="I1332" i="7"/>
  <c r="H1332" i="7"/>
  <c r="G1332" i="7"/>
  <c r="K1331" i="7"/>
  <c r="J1331" i="7"/>
  <c r="I1331" i="7"/>
  <c r="H1331" i="7"/>
  <c r="G1331" i="7"/>
  <c r="K1330" i="7"/>
  <c r="J1330" i="7"/>
  <c r="I1330" i="7"/>
  <c r="H1330" i="7"/>
  <c r="G1330" i="7"/>
  <c r="K1329" i="7"/>
  <c r="J1329" i="7"/>
  <c r="I1329" i="7"/>
  <c r="H1329" i="7"/>
  <c r="G1329" i="7"/>
  <c r="K1328" i="7"/>
  <c r="J1328" i="7"/>
  <c r="I1328" i="7"/>
  <c r="H1328" i="7"/>
  <c r="G1328" i="7"/>
  <c r="K1327" i="7"/>
  <c r="J1327" i="7"/>
  <c r="I1327" i="7"/>
  <c r="H1327" i="7"/>
  <c r="G1327" i="7"/>
  <c r="K1326" i="7"/>
  <c r="J1326" i="7"/>
  <c r="I1326" i="7"/>
  <c r="H1326" i="7"/>
  <c r="G1326" i="7"/>
  <c r="K1325" i="7"/>
  <c r="J1325" i="7"/>
  <c r="I1325" i="7"/>
  <c r="H1325" i="7"/>
  <c r="G1325" i="7"/>
  <c r="J1324" i="7"/>
  <c r="G1324" i="7"/>
  <c r="J1323" i="7"/>
  <c r="H1323" i="7"/>
  <c r="G1323" i="7"/>
  <c r="J1322" i="7"/>
  <c r="G1322" i="7"/>
  <c r="H1322" i="7" s="1"/>
  <c r="J1321" i="7"/>
  <c r="H1321" i="7"/>
  <c r="G1321" i="7"/>
  <c r="K1320" i="7"/>
  <c r="J1320" i="7"/>
  <c r="I1320" i="7"/>
  <c r="G1320" i="7"/>
  <c r="H1320" i="7" s="1"/>
  <c r="J1319" i="7"/>
  <c r="G1319" i="7"/>
  <c r="K1319" i="7" s="1"/>
  <c r="K1318" i="7"/>
  <c r="J1318" i="7"/>
  <c r="I1318" i="7"/>
  <c r="G1318" i="7"/>
  <c r="H1318" i="7" s="1"/>
  <c r="J1317" i="7"/>
  <c r="I1317" i="7"/>
  <c r="H1317" i="7"/>
  <c r="G1317" i="7"/>
  <c r="K1317" i="7" s="1"/>
  <c r="K1316" i="7"/>
  <c r="J1316" i="7"/>
  <c r="I1316" i="7"/>
  <c r="G1316" i="7"/>
  <c r="H1316" i="7" s="1"/>
  <c r="J1315" i="7"/>
  <c r="H1315" i="7"/>
  <c r="G1315" i="7"/>
  <c r="K1314" i="7"/>
  <c r="J1314" i="7"/>
  <c r="I1314" i="7"/>
  <c r="G1314" i="7"/>
  <c r="H1314" i="7" s="1"/>
  <c r="J1313" i="7"/>
  <c r="G1313" i="7"/>
  <c r="K1312" i="7"/>
  <c r="J1312" i="7"/>
  <c r="I1312" i="7"/>
  <c r="G1312" i="7"/>
  <c r="H1312" i="7" s="1"/>
  <c r="K1311" i="7"/>
  <c r="J1311" i="7"/>
  <c r="G1311" i="7"/>
  <c r="I1311" i="7" s="1"/>
  <c r="J1310" i="7"/>
  <c r="G1310" i="7"/>
  <c r="K1309" i="7"/>
  <c r="J1309" i="7"/>
  <c r="I1309" i="7"/>
  <c r="H1309" i="7"/>
  <c r="G1309" i="7"/>
  <c r="J1308" i="7"/>
  <c r="G1308" i="7"/>
  <c r="K1307" i="7"/>
  <c r="J1307" i="7"/>
  <c r="I1307" i="7"/>
  <c r="H1307" i="7"/>
  <c r="G1307" i="7"/>
  <c r="J1306" i="7"/>
  <c r="I1306" i="7"/>
  <c r="G1306" i="7"/>
  <c r="K1305" i="7"/>
  <c r="J1305" i="7"/>
  <c r="I1305" i="7"/>
  <c r="H1305" i="7"/>
  <c r="G1305" i="7"/>
  <c r="J1304" i="7"/>
  <c r="G1304" i="7"/>
  <c r="J1303" i="7"/>
  <c r="G1303" i="7"/>
  <c r="K1302" i="7"/>
  <c r="J1302" i="7"/>
  <c r="G1302" i="7"/>
  <c r="H1302" i="7" s="1"/>
  <c r="K1301" i="7"/>
  <c r="J1301" i="7"/>
  <c r="I1301" i="7"/>
  <c r="H1301" i="7"/>
  <c r="G1301" i="7"/>
  <c r="K1300" i="7"/>
  <c r="J1300" i="7"/>
  <c r="I1300" i="7"/>
  <c r="G1300" i="7"/>
  <c r="H1300" i="7" s="1"/>
  <c r="J1299" i="7"/>
  <c r="I1299" i="7"/>
  <c r="H1299" i="7"/>
  <c r="G1299" i="7"/>
  <c r="K1299" i="7" s="1"/>
  <c r="K1298" i="7"/>
  <c r="J1298" i="7"/>
  <c r="I1298" i="7"/>
  <c r="G1298" i="7"/>
  <c r="H1298" i="7" s="1"/>
  <c r="J1297" i="7"/>
  <c r="G1297" i="7"/>
  <c r="K1296" i="7"/>
  <c r="J1296" i="7"/>
  <c r="I1296" i="7"/>
  <c r="G1296" i="7"/>
  <c r="H1296" i="7" s="1"/>
  <c r="J1295" i="7"/>
  <c r="G1295" i="7"/>
  <c r="J1294" i="7"/>
  <c r="I1294" i="7"/>
  <c r="G1294" i="7"/>
  <c r="J1293" i="7"/>
  <c r="G1293" i="7"/>
  <c r="J1292" i="7"/>
  <c r="I1292" i="7"/>
  <c r="G1292" i="7"/>
  <c r="K1291" i="7"/>
  <c r="J1291" i="7"/>
  <c r="G1291" i="7"/>
  <c r="I1291" i="7" s="1"/>
  <c r="K1290" i="7"/>
  <c r="J1290" i="7"/>
  <c r="I1290" i="7"/>
  <c r="G1290" i="7"/>
  <c r="H1290" i="7" s="1"/>
  <c r="K1289" i="7"/>
  <c r="J1289" i="7"/>
  <c r="I1289" i="7"/>
  <c r="H1289" i="7"/>
  <c r="G1289" i="7"/>
  <c r="J1288" i="7"/>
  <c r="I1288" i="7"/>
  <c r="G1288" i="7"/>
  <c r="K1287" i="7"/>
  <c r="J1287" i="7"/>
  <c r="I1287" i="7"/>
  <c r="H1287" i="7"/>
  <c r="G1287" i="7"/>
  <c r="J1286" i="7"/>
  <c r="G1286" i="7"/>
  <c r="K1285" i="7"/>
  <c r="J1285" i="7"/>
  <c r="I1285" i="7"/>
  <c r="H1285" i="7"/>
  <c r="G1285" i="7"/>
  <c r="J1284" i="7"/>
  <c r="G1284" i="7"/>
  <c r="K1283" i="7"/>
  <c r="J1283" i="7"/>
  <c r="I1283" i="7"/>
  <c r="H1283" i="7"/>
  <c r="G1283" i="7"/>
  <c r="K1282" i="7"/>
  <c r="J1282" i="7"/>
  <c r="G1282" i="7"/>
  <c r="H1282" i="7" s="1"/>
  <c r="J1281" i="7"/>
  <c r="G1281" i="7"/>
  <c r="K1280" i="7"/>
  <c r="J1280" i="7"/>
  <c r="I1280" i="7"/>
  <c r="G1280" i="7"/>
  <c r="H1280" i="7" s="1"/>
  <c r="J1279" i="7"/>
  <c r="I1279" i="7"/>
  <c r="G1279" i="7"/>
  <c r="K1279" i="7" s="1"/>
  <c r="K1278" i="7"/>
  <c r="J1278" i="7"/>
  <c r="I1278" i="7"/>
  <c r="G1278" i="7"/>
  <c r="H1278" i="7" s="1"/>
  <c r="J1277" i="7"/>
  <c r="G1277" i="7"/>
  <c r="K1276" i="7"/>
  <c r="J1276" i="7"/>
  <c r="I1276" i="7"/>
  <c r="G1276" i="7"/>
  <c r="H1276" i="7" s="1"/>
  <c r="J1275" i="7"/>
  <c r="H1275" i="7"/>
  <c r="G1275" i="7"/>
  <c r="J1274" i="7"/>
  <c r="I1274" i="7"/>
  <c r="G1274" i="7"/>
  <c r="J1273" i="7"/>
  <c r="G1273" i="7"/>
  <c r="K1272" i="7"/>
  <c r="J1272" i="7"/>
  <c r="I1272" i="7"/>
  <c r="G1272" i="7"/>
  <c r="H1272" i="7" s="1"/>
  <c r="K1271" i="7"/>
  <c r="J1271" i="7"/>
  <c r="G1271" i="7"/>
  <c r="I1271" i="7" s="1"/>
  <c r="K1270" i="7"/>
  <c r="J1270" i="7"/>
  <c r="I1270" i="7"/>
  <c r="G1270" i="7"/>
  <c r="H1270" i="7" s="1"/>
  <c r="K1269" i="7"/>
  <c r="J1269" i="7"/>
  <c r="I1269" i="7"/>
  <c r="H1269" i="7"/>
  <c r="G1269" i="7"/>
  <c r="K1268" i="7"/>
  <c r="J1268" i="7"/>
  <c r="I1268" i="7"/>
  <c r="G1268" i="7"/>
  <c r="H1268" i="7" s="1"/>
  <c r="K1267" i="7"/>
  <c r="J1267" i="7"/>
  <c r="I1267" i="7"/>
  <c r="H1267" i="7"/>
  <c r="G1267" i="7"/>
  <c r="J1266" i="7"/>
  <c r="I1266" i="7"/>
  <c r="G1266" i="7"/>
  <c r="K1265" i="7"/>
  <c r="J1265" i="7"/>
  <c r="I1265" i="7"/>
  <c r="H1265" i="7"/>
  <c r="G1265" i="7"/>
  <c r="J1264" i="7"/>
  <c r="I1264" i="7"/>
  <c r="G1264" i="7"/>
  <c r="K1263" i="7"/>
  <c r="J1263" i="7"/>
  <c r="I1263" i="7"/>
  <c r="H1263" i="7"/>
  <c r="G1263" i="7"/>
  <c r="K1262" i="7"/>
  <c r="J1262" i="7"/>
  <c r="G1262" i="7"/>
  <c r="J1261" i="7"/>
  <c r="I1261" i="7"/>
  <c r="H1261" i="7"/>
  <c r="G1261" i="7"/>
  <c r="K1261" i="7" s="1"/>
  <c r="K1260" i="7"/>
  <c r="J1260" i="7"/>
  <c r="I1260" i="7"/>
  <c r="G1260" i="7"/>
  <c r="H1260" i="7" s="1"/>
  <c r="J1259" i="7"/>
  <c r="G1259" i="7"/>
  <c r="K1258" i="7"/>
  <c r="J1258" i="7"/>
  <c r="I1258" i="7"/>
  <c r="G1258" i="7"/>
  <c r="H1258" i="7" s="1"/>
  <c r="J1257" i="7"/>
  <c r="I1257" i="7"/>
  <c r="H1257" i="7"/>
  <c r="G1257" i="7"/>
  <c r="K1257" i="7" s="1"/>
  <c r="J1256" i="7"/>
  <c r="G1256" i="7"/>
  <c r="J1255" i="7"/>
  <c r="I1255" i="7"/>
  <c r="H1255" i="7"/>
  <c r="G1255" i="7"/>
  <c r="K1255" i="7" s="1"/>
  <c r="J1254" i="7"/>
  <c r="G1254" i="7"/>
  <c r="J1253" i="7"/>
  <c r="H1253" i="7"/>
  <c r="G1253" i="7"/>
  <c r="K1252" i="7"/>
  <c r="J1252" i="7"/>
  <c r="I1252" i="7"/>
  <c r="G1252" i="7"/>
  <c r="H1252" i="7" s="1"/>
  <c r="J1251" i="7"/>
  <c r="G1251" i="7"/>
  <c r="K1250" i="7"/>
  <c r="J1250" i="7"/>
  <c r="I1250" i="7"/>
  <c r="G1250" i="7"/>
  <c r="H1250" i="7" s="1"/>
  <c r="K1249" i="7"/>
  <c r="J1249" i="7"/>
  <c r="I1249" i="7"/>
  <c r="H1249" i="7"/>
  <c r="G1249" i="7"/>
  <c r="J1248" i="7"/>
  <c r="G1248" i="7"/>
  <c r="K1247" i="7"/>
  <c r="J1247" i="7"/>
  <c r="I1247" i="7"/>
  <c r="H1247" i="7"/>
  <c r="G1247" i="7"/>
  <c r="J1246" i="7"/>
  <c r="G1246" i="7"/>
  <c r="K1245" i="7"/>
  <c r="J1245" i="7"/>
  <c r="I1245" i="7"/>
  <c r="H1245" i="7"/>
  <c r="G1245" i="7"/>
  <c r="J1244" i="7"/>
  <c r="G1244" i="7"/>
  <c r="K1243" i="7"/>
  <c r="J1243" i="7"/>
  <c r="I1243" i="7"/>
  <c r="H1243" i="7"/>
  <c r="G1243" i="7"/>
  <c r="J1242" i="7"/>
  <c r="G1242" i="7"/>
  <c r="K1241" i="7"/>
  <c r="J1241" i="7"/>
  <c r="I1241" i="7"/>
  <c r="H1241" i="7"/>
  <c r="G1241" i="7"/>
  <c r="J1240" i="7"/>
  <c r="G1240" i="7"/>
  <c r="J1239" i="7"/>
  <c r="G1239" i="7"/>
  <c r="J1238" i="7"/>
  <c r="I1238" i="7"/>
  <c r="H1238" i="7"/>
  <c r="G1238" i="7"/>
  <c r="K1238" i="7" s="1"/>
  <c r="J1237" i="7"/>
  <c r="G1237" i="7"/>
  <c r="J1236" i="7"/>
  <c r="I1236" i="7"/>
  <c r="H1236" i="7"/>
  <c r="G1236" i="7"/>
  <c r="K1236" i="7" s="1"/>
  <c r="J1235" i="7"/>
  <c r="I1235" i="7"/>
  <c r="G1235" i="7"/>
  <c r="K1235" i="7" s="1"/>
  <c r="J1234" i="7"/>
  <c r="I1234" i="7"/>
  <c r="H1234" i="7"/>
  <c r="G1234" i="7"/>
  <c r="K1234" i="7" s="1"/>
  <c r="J1233" i="7"/>
  <c r="I1233" i="7"/>
  <c r="H1233" i="7"/>
  <c r="G1233" i="7"/>
  <c r="K1233" i="7" s="1"/>
  <c r="J1232" i="7"/>
  <c r="I1232" i="7"/>
  <c r="H1232" i="7"/>
  <c r="G1232" i="7"/>
  <c r="K1232" i="7" s="1"/>
  <c r="J1231" i="7"/>
  <c r="G1231" i="7"/>
  <c r="J1230" i="7"/>
  <c r="I1230" i="7"/>
  <c r="H1230" i="7"/>
  <c r="G1230" i="7"/>
  <c r="K1230" i="7" s="1"/>
  <c r="J1229" i="7"/>
  <c r="G1229" i="7"/>
  <c r="J1228" i="7"/>
  <c r="G1228" i="7"/>
  <c r="K1228" i="7" s="1"/>
  <c r="K1227" i="7"/>
  <c r="J1227" i="7"/>
  <c r="I1227" i="7"/>
  <c r="H1227" i="7"/>
  <c r="G1227" i="7"/>
  <c r="J1226" i="7"/>
  <c r="G1226" i="7"/>
  <c r="K1225" i="7"/>
  <c r="J1225" i="7"/>
  <c r="I1225" i="7"/>
  <c r="H1225" i="7"/>
  <c r="G1225" i="7"/>
  <c r="J1224" i="7"/>
  <c r="G1224" i="7"/>
  <c r="K1223" i="7"/>
  <c r="J1223" i="7"/>
  <c r="I1223" i="7"/>
  <c r="H1223" i="7"/>
  <c r="G1223" i="7"/>
  <c r="J1222" i="7"/>
  <c r="G1222" i="7"/>
  <c r="K1221" i="7"/>
  <c r="J1221" i="7"/>
  <c r="I1221" i="7"/>
  <c r="H1221" i="7"/>
  <c r="G1221" i="7"/>
  <c r="J1220" i="7"/>
  <c r="G1220" i="7"/>
  <c r="J1219" i="7"/>
  <c r="H1219" i="7"/>
  <c r="G1219" i="7"/>
  <c r="J1218" i="7"/>
  <c r="I1218" i="7"/>
  <c r="H1218" i="7"/>
  <c r="G1218" i="7"/>
  <c r="K1218" i="7" s="1"/>
  <c r="J1217" i="7"/>
  <c r="G1217" i="7"/>
  <c r="J1216" i="7"/>
  <c r="I1216" i="7"/>
  <c r="H1216" i="7"/>
  <c r="G1216" i="7"/>
  <c r="K1216" i="7" s="1"/>
  <c r="J1215" i="7"/>
  <c r="I1215" i="7"/>
  <c r="G1215" i="7"/>
  <c r="K1215" i="7" s="1"/>
  <c r="J1214" i="7"/>
  <c r="I1214" i="7"/>
  <c r="H1214" i="7"/>
  <c r="G1214" i="7"/>
  <c r="K1214" i="7" s="1"/>
  <c r="J1213" i="7"/>
  <c r="I1213" i="7"/>
  <c r="H1213" i="7"/>
  <c r="G1213" i="7"/>
  <c r="K1213" i="7" s="1"/>
  <c r="J1212" i="7"/>
  <c r="I1212" i="7"/>
  <c r="H1212" i="7"/>
  <c r="G1212" i="7"/>
  <c r="K1212" i="7" s="1"/>
  <c r="J1211" i="7"/>
  <c r="G1211" i="7"/>
  <c r="J1210" i="7"/>
  <c r="I1210" i="7"/>
  <c r="H1210" i="7"/>
  <c r="G1210" i="7"/>
  <c r="K1210" i="7" s="1"/>
  <c r="J1209" i="7"/>
  <c r="G1209" i="7"/>
  <c r="J1208" i="7"/>
  <c r="G1208" i="7"/>
  <c r="K1208" i="7" s="1"/>
  <c r="K1207" i="7"/>
  <c r="J1207" i="7"/>
  <c r="I1207" i="7"/>
  <c r="H1207" i="7"/>
  <c r="G1207" i="7"/>
  <c r="J1206" i="7"/>
  <c r="G1206" i="7"/>
  <c r="K1206" i="7" s="1"/>
  <c r="K1205" i="7"/>
  <c r="J1205" i="7"/>
  <c r="I1205" i="7"/>
  <c r="H1205" i="7"/>
  <c r="G1205" i="7"/>
  <c r="J1204" i="7"/>
  <c r="H1204" i="7"/>
  <c r="G1204" i="7"/>
  <c r="K1203" i="7"/>
  <c r="J1203" i="7"/>
  <c r="I1203" i="7"/>
  <c r="H1203" i="7"/>
  <c r="G1203" i="7"/>
  <c r="J1202" i="7"/>
  <c r="G1202" i="7"/>
  <c r="K1201" i="7"/>
  <c r="J1201" i="7"/>
  <c r="I1201" i="7"/>
  <c r="H1201" i="7"/>
  <c r="G1201" i="7"/>
  <c r="J1200" i="7"/>
  <c r="G1200" i="7"/>
  <c r="J1199" i="7"/>
  <c r="G1199" i="7"/>
  <c r="J1198" i="7"/>
  <c r="I1198" i="7"/>
  <c r="H1198" i="7"/>
  <c r="G1198" i="7"/>
  <c r="K1198" i="7" s="1"/>
  <c r="J1197" i="7"/>
  <c r="G1197" i="7"/>
  <c r="J1196" i="7"/>
  <c r="I1196" i="7"/>
  <c r="H1196" i="7"/>
  <c r="G1196" i="7"/>
  <c r="K1196" i="7" s="1"/>
  <c r="J1195" i="7"/>
  <c r="I1195" i="7"/>
  <c r="G1195" i="7"/>
  <c r="K1195" i="7" s="1"/>
  <c r="J1194" i="7"/>
  <c r="I1194" i="7"/>
  <c r="H1194" i="7"/>
  <c r="G1194" i="7"/>
  <c r="K1194" i="7" s="1"/>
  <c r="J1193" i="7"/>
  <c r="I1193" i="7"/>
  <c r="H1193" i="7"/>
  <c r="G1193" i="7"/>
  <c r="K1193" i="7" s="1"/>
  <c r="J1192" i="7"/>
  <c r="I1192" i="7"/>
  <c r="H1192" i="7"/>
  <c r="G1192" i="7"/>
  <c r="K1192" i="7" s="1"/>
  <c r="J1191" i="7"/>
  <c r="H1191" i="7"/>
  <c r="G1191" i="7"/>
  <c r="J1190" i="7"/>
  <c r="I1190" i="7"/>
  <c r="H1190" i="7"/>
  <c r="G1190" i="7"/>
  <c r="K1190" i="7" s="1"/>
  <c r="J1189" i="7"/>
  <c r="G1189" i="7"/>
  <c r="J1188" i="7"/>
  <c r="I1188" i="7"/>
  <c r="H1188" i="7"/>
  <c r="G1188" i="7"/>
  <c r="K1188" i="7" s="1"/>
  <c r="K1187" i="7"/>
  <c r="J1187" i="7"/>
  <c r="I1187" i="7"/>
  <c r="H1187" i="7"/>
  <c r="G1187" i="7"/>
  <c r="J1186" i="7"/>
  <c r="I1186" i="7"/>
  <c r="H1186" i="7"/>
  <c r="G1186" i="7"/>
  <c r="K1186" i="7" s="1"/>
  <c r="K1185" i="7"/>
  <c r="J1185" i="7"/>
  <c r="I1185" i="7"/>
  <c r="H1185" i="7"/>
  <c r="G1185" i="7"/>
  <c r="J1184" i="7"/>
  <c r="G1184" i="7"/>
  <c r="K1183" i="7"/>
  <c r="J1183" i="7"/>
  <c r="I1183" i="7"/>
  <c r="H1183" i="7"/>
  <c r="G1183" i="7"/>
  <c r="J1182" i="7"/>
  <c r="G1182" i="7"/>
  <c r="K1181" i="7"/>
  <c r="J1181" i="7"/>
  <c r="I1181" i="7"/>
  <c r="H1181" i="7"/>
  <c r="G1181" i="7"/>
  <c r="J1180" i="7"/>
  <c r="G1180" i="7"/>
  <c r="J1179" i="7"/>
  <c r="G1179" i="7"/>
  <c r="J1178" i="7"/>
  <c r="I1178" i="7"/>
  <c r="H1178" i="7"/>
  <c r="G1178" i="7"/>
  <c r="K1178" i="7" s="1"/>
  <c r="J1177" i="7"/>
  <c r="G1177" i="7"/>
  <c r="J1176" i="7"/>
  <c r="I1176" i="7"/>
  <c r="H1176" i="7"/>
  <c r="G1176" i="7"/>
  <c r="K1176" i="7" s="1"/>
  <c r="J1175" i="7"/>
  <c r="I1175" i="7"/>
  <c r="G1175" i="7"/>
  <c r="K1175" i="7" s="1"/>
  <c r="J1174" i="7"/>
  <c r="I1174" i="7"/>
  <c r="H1174" i="7"/>
  <c r="G1174" i="7"/>
  <c r="K1174" i="7" s="1"/>
  <c r="J1173" i="7"/>
  <c r="I1173" i="7"/>
  <c r="H1173" i="7"/>
  <c r="G1173" i="7"/>
  <c r="K1173" i="7" s="1"/>
  <c r="J1172" i="7"/>
  <c r="I1172" i="7"/>
  <c r="H1172" i="7"/>
  <c r="G1172" i="7"/>
  <c r="K1172" i="7" s="1"/>
  <c r="J1171" i="7"/>
  <c r="G1171" i="7"/>
  <c r="J1170" i="7"/>
  <c r="I1170" i="7"/>
  <c r="H1170" i="7"/>
  <c r="G1170" i="7"/>
  <c r="K1170" i="7" s="1"/>
  <c r="J1169" i="7"/>
  <c r="G1169" i="7"/>
  <c r="J1168" i="7"/>
  <c r="G1168" i="7"/>
  <c r="K1168" i="7" s="1"/>
  <c r="K1167" i="7"/>
  <c r="J1167" i="7"/>
  <c r="I1167" i="7"/>
  <c r="H1167" i="7"/>
  <c r="G1167" i="7"/>
  <c r="J1166" i="7"/>
  <c r="I1166" i="7"/>
  <c r="G1166" i="7"/>
  <c r="K1166" i="7" s="1"/>
  <c r="K1165" i="7"/>
  <c r="J1165" i="7"/>
  <c r="I1165" i="7"/>
  <c r="H1165" i="7"/>
  <c r="G1165" i="7"/>
  <c r="J1164" i="7"/>
  <c r="H1164" i="7"/>
  <c r="G1164" i="7"/>
  <c r="K1163" i="7"/>
  <c r="J1163" i="7"/>
  <c r="I1163" i="7"/>
  <c r="H1163" i="7"/>
  <c r="G1163" i="7"/>
  <c r="J1162" i="7"/>
  <c r="G1162" i="7"/>
  <c r="K1161" i="7"/>
  <c r="J1161" i="7"/>
  <c r="I1161" i="7"/>
  <c r="H1161" i="7"/>
  <c r="G1161" i="7"/>
  <c r="J1160" i="7"/>
  <c r="G1160" i="7"/>
  <c r="J1159" i="7"/>
  <c r="G1159" i="7"/>
  <c r="J1158" i="7"/>
  <c r="I1158" i="7"/>
  <c r="H1158" i="7"/>
  <c r="G1158" i="7"/>
  <c r="K1158" i="7" s="1"/>
  <c r="J1157" i="7"/>
  <c r="G1157" i="7"/>
  <c r="J1156" i="7"/>
  <c r="I1156" i="7"/>
  <c r="H1156" i="7"/>
  <c r="G1156" i="7"/>
  <c r="K1156" i="7" s="1"/>
  <c r="J1155" i="7"/>
  <c r="I1155" i="7"/>
  <c r="G1155" i="7"/>
  <c r="K1155" i="7" s="1"/>
  <c r="J1154" i="7"/>
  <c r="I1154" i="7"/>
  <c r="H1154" i="7"/>
  <c r="G1154" i="7"/>
  <c r="K1154" i="7" s="1"/>
  <c r="J1153" i="7"/>
  <c r="I1153" i="7"/>
  <c r="H1153" i="7"/>
  <c r="G1153" i="7"/>
  <c r="K1153" i="7" s="1"/>
  <c r="J1152" i="7"/>
  <c r="G1152" i="7"/>
  <c r="J1151" i="7"/>
  <c r="G1151" i="7"/>
  <c r="J1150" i="7"/>
  <c r="I1150" i="7"/>
  <c r="H1150" i="7"/>
  <c r="G1150" i="7"/>
  <c r="K1150" i="7" s="1"/>
  <c r="J1149" i="7"/>
  <c r="G1149" i="7"/>
  <c r="J1148" i="7"/>
  <c r="G1148" i="7"/>
  <c r="K1148" i="7" s="1"/>
  <c r="K1147" i="7"/>
  <c r="J1147" i="7"/>
  <c r="I1147" i="7"/>
  <c r="H1147" i="7"/>
  <c r="G1147" i="7"/>
  <c r="J1146" i="7"/>
  <c r="I1146" i="7"/>
  <c r="G1146" i="7"/>
  <c r="K1146" i="7" s="1"/>
  <c r="K1145" i="7"/>
  <c r="J1145" i="7"/>
  <c r="I1145" i="7"/>
  <c r="H1145" i="7"/>
  <c r="G1145" i="7"/>
  <c r="J1144" i="7"/>
  <c r="I1144" i="7"/>
  <c r="H1144" i="7"/>
  <c r="G1144" i="7"/>
  <c r="K1144" i="7" s="1"/>
  <c r="K1143" i="7"/>
  <c r="J1143" i="7"/>
  <c r="I1143" i="7"/>
  <c r="H1143" i="7"/>
  <c r="G1143" i="7"/>
  <c r="J1142" i="7"/>
  <c r="G1142" i="7"/>
  <c r="K1141" i="7"/>
  <c r="J1141" i="7"/>
  <c r="G1141" i="7"/>
  <c r="I1141" i="7" s="1"/>
  <c r="J1140" i="7"/>
  <c r="G1140" i="7"/>
  <c r="J1139" i="7"/>
  <c r="I1139" i="7"/>
  <c r="G1139" i="7"/>
  <c r="K1139" i="7" s="1"/>
  <c r="J1138" i="7"/>
  <c r="I1138" i="7"/>
  <c r="H1138" i="7"/>
  <c r="G1138" i="7"/>
  <c r="K1138" i="7" s="1"/>
  <c r="J1137" i="7"/>
  <c r="H1137" i="7"/>
  <c r="G1137" i="7"/>
  <c r="J1136" i="7"/>
  <c r="I1136" i="7"/>
  <c r="H1136" i="7"/>
  <c r="G1136" i="7"/>
  <c r="K1136" i="7" s="1"/>
  <c r="J1135" i="7"/>
  <c r="G1135" i="7"/>
  <c r="K1135" i="7" s="1"/>
  <c r="J1134" i="7"/>
  <c r="H1134" i="7"/>
  <c r="G1134" i="7"/>
  <c r="K1134" i="7" s="1"/>
  <c r="J1133" i="7"/>
  <c r="I1133" i="7"/>
  <c r="H1133" i="7"/>
  <c r="G1133" i="7"/>
  <c r="K1133" i="7" s="1"/>
  <c r="J1132" i="7"/>
  <c r="G1132" i="7"/>
  <c r="J1131" i="7"/>
  <c r="H1131" i="7"/>
  <c r="G1131" i="7"/>
  <c r="I1131" i="7" s="1"/>
  <c r="J1130" i="7"/>
  <c r="G1130" i="7"/>
  <c r="K1130" i="7" s="1"/>
  <c r="J1129" i="7"/>
  <c r="G1129" i="7"/>
  <c r="K1129" i="7" s="1"/>
  <c r="J1128" i="7"/>
  <c r="I1128" i="7"/>
  <c r="H1128" i="7"/>
  <c r="G1128" i="7"/>
  <c r="K1128" i="7" s="1"/>
  <c r="K1127" i="7"/>
  <c r="J1127" i="7"/>
  <c r="I1127" i="7"/>
  <c r="H1127" i="7"/>
  <c r="G1127" i="7"/>
  <c r="J1126" i="7"/>
  <c r="G1126" i="7"/>
  <c r="K1125" i="7"/>
  <c r="J1125" i="7"/>
  <c r="I1125" i="7"/>
  <c r="H1125" i="7"/>
  <c r="G1125" i="7"/>
  <c r="J1124" i="7"/>
  <c r="G1124" i="7"/>
  <c r="K1123" i="7"/>
  <c r="J1123" i="7"/>
  <c r="G1123" i="7"/>
  <c r="I1123" i="7" s="1"/>
  <c r="J1122" i="7"/>
  <c r="H1122" i="7"/>
  <c r="G1122" i="7"/>
  <c r="K1121" i="7"/>
  <c r="J1121" i="7"/>
  <c r="I1121" i="7"/>
  <c r="H1121" i="7"/>
  <c r="G1121" i="7"/>
  <c r="J1120" i="7"/>
  <c r="G1120" i="7"/>
  <c r="K1119" i="7"/>
  <c r="J1119" i="7"/>
  <c r="G1119" i="7"/>
  <c r="H1119" i="7" s="1"/>
  <c r="J1118" i="7"/>
  <c r="I1118" i="7"/>
  <c r="H1118" i="7"/>
  <c r="G1118" i="7"/>
  <c r="K1118" i="7" s="1"/>
  <c r="J1117" i="7"/>
  <c r="I1117" i="7"/>
  <c r="H1117" i="7"/>
  <c r="G1117" i="7"/>
  <c r="K1117" i="7" s="1"/>
  <c r="J1116" i="7"/>
  <c r="I1116" i="7"/>
  <c r="H1116" i="7"/>
  <c r="G1116" i="7"/>
  <c r="K1116" i="7" s="1"/>
  <c r="J1115" i="7"/>
  <c r="G1115" i="7"/>
  <c r="J1114" i="7"/>
  <c r="I1114" i="7"/>
  <c r="H1114" i="7"/>
  <c r="G1114" i="7"/>
  <c r="K1114" i="7" s="1"/>
  <c r="J1113" i="7"/>
  <c r="G1113" i="7"/>
  <c r="K1113" i="7" s="1"/>
  <c r="J1112" i="7"/>
  <c r="G1112" i="7"/>
  <c r="K1112" i="7" s="1"/>
  <c r="K1111" i="7"/>
  <c r="J1111" i="7"/>
  <c r="H1111" i="7"/>
  <c r="G1111" i="7"/>
  <c r="I1111" i="7" s="1"/>
  <c r="J1110" i="7"/>
  <c r="G1110" i="7"/>
  <c r="K1109" i="7"/>
  <c r="J1109" i="7"/>
  <c r="G1109" i="7"/>
  <c r="J1108" i="7"/>
  <c r="I1108" i="7"/>
  <c r="G1108" i="7"/>
  <c r="K1108" i="7" s="1"/>
  <c r="K1107" i="7"/>
  <c r="J1107" i="7"/>
  <c r="I1107" i="7"/>
  <c r="H1107" i="7"/>
  <c r="G1107" i="7"/>
  <c r="J1106" i="7"/>
  <c r="I1106" i="7"/>
  <c r="H1106" i="7"/>
  <c r="G1106" i="7"/>
  <c r="K1106" i="7" s="1"/>
  <c r="K1105" i="7"/>
  <c r="J1105" i="7"/>
  <c r="I1105" i="7"/>
  <c r="H1105" i="7"/>
  <c r="G1105" i="7"/>
  <c r="J1104" i="7"/>
  <c r="I1104" i="7"/>
  <c r="H1104" i="7"/>
  <c r="G1104" i="7"/>
  <c r="K1104" i="7" s="1"/>
  <c r="J1103" i="7"/>
  <c r="H1103" i="7"/>
  <c r="G1103" i="7"/>
  <c r="J1102" i="7"/>
  <c r="G1102" i="7"/>
  <c r="K1101" i="7"/>
  <c r="J1101" i="7"/>
  <c r="G1101" i="7"/>
  <c r="I1101" i="7" s="1"/>
  <c r="J1100" i="7"/>
  <c r="G1100" i="7"/>
  <c r="K1099" i="7"/>
  <c r="J1099" i="7"/>
  <c r="I1099" i="7"/>
  <c r="H1099" i="7"/>
  <c r="G1099" i="7"/>
  <c r="J1098" i="7"/>
  <c r="I1098" i="7"/>
  <c r="H1098" i="7"/>
  <c r="G1098" i="7"/>
  <c r="K1098" i="7" s="1"/>
  <c r="K1097" i="7"/>
  <c r="J1097" i="7"/>
  <c r="H1097" i="7"/>
  <c r="G1097" i="7"/>
  <c r="I1097" i="7" s="1"/>
  <c r="J1096" i="7"/>
  <c r="I1096" i="7"/>
  <c r="H1096" i="7"/>
  <c r="G1096" i="7"/>
  <c r="K1096" i="7" s="1"/>
  <c r="J1095" i="7"/>
  <c r="I1095" i="7"/>
  <c r="H1095" i="7"/>
  <c r="G1095" i="7"/>
  <c r="K1095" i="7" s="1"/>
  <c r="J1094" i="7"/>
  <c r="I1094" i="7"/>
  <c r="H1094" i="7"/>
  <c r="G1094" i="7"/>
  <c r="K1094" i="7" s="1"/>
  <c r="J1093" i="7"/>
  <c r="H1093" i="7"/>
  <c r="G1093" i="7"/>
  <c r="J1092" i="7"/>
  <c r="G1092" i="7"/>
  <c r="K1092" i="7" s="1"/>
  <c r="K1091" i="7"/>
  <c r="J1091" i="7"/>
  <c r="G1091" i="7"/>
  <c r="I1091" i="7" s="1"/>
  <c r="J1090" i="7"/>
  <c r="I1090" i="7"/>
  <c r="H1090" i="7"/>
  <c r="G1090" i="7"/>
  <c r="K1090" i="7" s="1"/>
  <c r="K1089" i="7"/>
  <c r="J1089" i="7"/>
  <c r="G1089" i="7"/>
  <c r="J1088" i="7"/>
  <c r="G1088" i="7"/>
  <c r="K1087" i="7"/>
  <c r="J1087" i="7"/>
  <c r="I1087" i="7"/>
  <c r="H1087" i="7"/>
  <c r="G1087" i="7"/>
  <c r="J1086" i="7"/>
  <c r="G1086" i="7"/>
  <c r="K1086" i="7" s="1"/>
  <c r="K1085" i="7"/>
  <c r="J1085" i="7"/>
  <c r="I1085" i="7"/>
  <c r="H1085" i="7"/>
  <c r="G1085" i="7"/>
  <c r="J1084" i="7"/>
  <c r="I1084" i="7"/>
  <c r="G1084" i="7"/>
  <c r="K1084" i="7" s="1"/>
  <c r="J1083" i="7"/>
  <c r="G1083" i="7"/>
  <c r="K1083" i="7" s="1"/>
  <c r="J1082" i="7"/>
  <c r="H1082" i="7"/>
  <c r="G1082" i="7"/>
  <c r="J1081" i="7"/>
  <c r="G1081" i="7"/>
  <c r="J1080" i="7"/>
  <c r="G1080" i="7"/>
  <c r="K1079" i="7"/>
  <c r="J1079" i="7"/>
  <c r="I1079" i="7"/>
  <c r="G1079" i="7"/>
  <c r="H1079" i="7" s="1"/>
  <c r="J1078" i="7"/>
  <c r="I1078" i="7"/>
  <c r="H1078" i="7"/>
  <c r="G1078" i="7"/>
  <c r="K1078" i="7" s="1"/>
  <c r="K1077" i="7"/>
  <c r="J1077" i="7"/>
  <c r="I1077" i="7"/>
  <c r="H1077" i="7"/>
  <c r="G1077" i="7"/>
  <c r="J1076" i="7"/>
  <c r="I1076" i="7"/>
  <c r="H1076" i="7"/>
  <c r="G1076" i="7"/>
  <c r="K1076" i="7" s="1"/>
  <c r="J1075" i="7"/>
  <c r="G1075" i="7"/>
  <c r="K1075" i="7" s="1"/>
  <c r="J1074" i="7"/>
  <c r="G1074" i="7"/>
  <c r="K1074" i="7" s="1"/>
  <c r="J1073" i="7"/>
  <c r="G1073" i="7"/>
  <c r="K1073" i="7" s="1"/>
  <c r="J1072" i="7"/>
  <c r="I1072" i="7"/>
  <c r="H1072" i="7"/>
  <c r="G1072" i="7"/>
  <c r="K1072" i="7" s="1"/>
  <c r="J1071" i="7"/>
  <c r="G1071" i="7"/>
  <c r="J1070" i="7"/>
  <c r="G1070" i="7"/>
  <c r="K1070" i="7" s="1"/>
  <c r="K1069" i="7"/>
  <c r="J1069" i="7"/>
  <c r="G1069" i="7"/>
  <c r="J1068" i="7"/>
  <c r="G1068" i="7"/>
  <c r="K1068" i="7" s="1"/>
  <c r="K1067" i="7"/>
  <c r="J1067" i="7"/>
  <c r="I1067" i="7"/>
  <c r="H1067" i="7"/>
  <c r="G1067" i="7"/>
  <c r="J1066" i="7"/>
  <c r="G1066" i="7"/>
  <c r="K1065" i="7"/>
  <c r="J1065" i="7"/>
  <c r="I1065" i="7"/>
  <c r="H1065" i="7"/>
  <c r="G1065" i="7"/>
  <c r="J1064" i="7"/>
  <c r="G1064" i="7"/>
  <c r="J1063" i="7"/>
  <c r="I1063" i="7"/>
  <c r="H1063" i="7"/>
  <c r="G1063" i="7"/>
  <c r="K1063" i="7" s="1"/>
  <c r="J1062" i="7"/>
  <c r="G1062" i="7"/>
  <c r="J1061" i="7"/>
  <c r="G1061" i="7"/>
  <c r="K1061" i="7" s="1"/>
  <c r="J1060" i="7"/>
  <c r="G1060" i="7"/>
  <c r="J1059" i="7"/>
  <c r="G1059" i="7"/>
  <c r="J1058" i="7"/>
  <c r="I1058" i="7"/>
  <c r="H1058" i="7"/>
  <c r="G1058" i="7"/>
  <c r="K1058" i="7" s="1"/>
  <c r="K1057" i="7"/>
  <c r="J1057" i="7"/>
  <c r="G1057" i="7"/>
  <c r="I1057" i="7" s="1"/>
  <c r="J1056" i="7"/>
  <c r="I1056" i="7"/>
  <c r="H1056" i="7"/>
  <c r="G1056" i="7"/>
  <c r="K1056" i="7" s="1"/>
  <c r="J1055" i="7"/>
  <c r="I1055" i="7"/>
  <c r="H1055" i="7"/>
  <c r="G1055" i="7"/>
  <c r="K1055" i="7" s="1"/>
  <c r="J1054" i="7"/>
  <c r="G1054" i="7"/>
  <c r="J1053" i="7"/>
  <c r="I1053" i="7"/>
  <c r="H1053" i="7"/>
  <c r="G1053" i="7"/>
  <c r="K1053" i="7" s="1"/>
  <c r="J1052" i="7"/>
  <c r="G1052" i="7"/>
  <c r="K1052" i="7" s="1"/>
  <c r="J1051" i="7"/>
  <c r="G1051" i="7"/>
  <c r="J1050" i="7"/>
  <c r="I1050" i="7"/>
  <c r="H1050" i="7"/>
  <c r="G1050" i="7"/>
  <c r="K1050" i="7" s="1"/>
  <c r="J1049" i="7"/>
  <c r="G1049" i="7"/>
  <c r="J1048" i="7"/>
  <c r="G1048" i="7"/>
  <c r="K1047" i="7"/>
  <c r="J1047" i="7"/>
  <c r="I1047" i="7"/>
  <c r="H1047" i="7"/>
  <c r="G1047" i="7"/>
  <c r="J1046" i="7"/>
  <c r="H1046" i="7"/>
  <c r="G1046" i="7"/>
  <c r="K1046" i="7" s="1"/>
  <c r="K1045" i="7"/>
  <c r="J1045" i="7"/>
  <c r="I1045" i="7"/>
  <c r="H1045" i="7"/>
  <c r="G1045" i="7"/>
  <c r="J1044" i="7"/>
  <c r="G1044" i="7"/>
  <c r="K1044" i="7" s="1"/>
  <c r="K1043" i="7"/>
  <c r="J1043" i="7"/>
  <c r="I1043" i="7"/>
  <c r="H1043" i="7"/>
  <c r="G1043" i="7"/>
  <c r="J1042" i="7"/>
  <c r="G1042" i="7"/>
  <c r="J1041" i="7"/>
  <c r="G1041" i="7"/>
  <c r="J1040" i="7"/>
  <c r="G1040" i="7"/>
  <c r="J1039" i="7"/>
  <c r="I1039" i="7"/>
  <c r="H1039" i="7"/>
  <c r="G1039" i="7"/>
  <c r="K1039" i="7" s="1"/>
  <c r="J1038" i="7"/>
  <c r="I1038" i="7"/>
  <c r="H1038" i="7"/>
  <c r="G1038" i="7"/>
  <c r="K1038" i="7" s="1"/>
  <c r="J1037" i="7"/>
  <c r="G1037" i="7"/>
  <c r="J1036" i="7"/>
  <c r="I1036" i="7"/>
  <c r="H1036" i="7"/>
  <c r="G1036" i="7"/>
  <c r="K1036" i="7" s="1"/>
  <c r="J1035" i="7"/>
  <c r="G1035" i="7"/>
  <c r="K1035" i="7" s="1"/>
  <c r="J1034" i="7"/>
  <c r="G1034" i="7"/>
  <c r="K1034" i="7" s="1"/>
  <c r="J1033" i="7"/>
  <c r="I1033" i="7"/>
  <c r="H1033" i="7"/>
  <c r="G1033" i="7"/>
  <c r="K1033" i="7" s="1"/>
  <c r="J1032" i="7"/>
  <c r="G1032" i="7"/>
  <c r="K1031" i="7"/>
  <c r="J1031" i="7"/>
  <c r="G1031" i="7"/>
  <c r="I1031" i="7" s="1"/>
  <c r="J1030" i="7"/>
  <c r="G1030" i="7"/>
  <c r="K1030" i="7" s="1"/>
  <c r="J1029" i="7"/>
  <c r="G1029" i="7"/>
  <c r="J1028" i="7"/>
  <c r="I1028" i="7"/>
  <c r="H1028" i="7"/>
  <c r="G1028" i="7"/>
  <c r="K1028" i="7" s="1"/>
  <c r="K1027" i="7"/>
  <c r="J1027" i="7"/>
  <c r="I1027" i="7"/>
  <c r="H1027" i="7"/>
  <c r="G1027" i="7"/>
  <c r="J1026" i="7"/>
  <c r="G1026" i="7"/>
  <c r="K1026" i="7" s="1"/>
  <c r="K1025" i="7"/>
  <c r="J1025" i="7"/>
  <c r="I1025" i="7"/>
  <c r="H1025" i="7"/>
  <c r="G1025" i="7"/>
  <c r="J1024" i="7"/>
  <c r="G1024" i="7"/>
  <c r="K1023" i="7"/>
  <c r="J1023" i="7"/>
  <c r="G1023" i="7"/>
  <c r="I1023" i="7" s="1"/>
  <c r="J1022" i="7"/>
  <c r="H1022" i="7"/>
  <c r="G1022" i="7"/>
  <c r="K1021" i="7"/>
  <c r="J1021" i="7"/>
  <c r="I1021" i="7"/>
  <c r="H1021" i="7"/>
  <c r="G1021" i="7"/>
  <c r="J1020" i="7"/>
  <c r="G1020" i="7"/>
  <c r="K1019" i="7"/>
  <c r="J1019" i="7"/>
  <c r="G1019" i="7"/>
  <c r="I1019" i="7" s="1"/>
  <c r="J1018" i="7"/>
  <c r="I1018" i="7"/>
  <c r="H1018" i="7"/>
  <c r="G1018" i="7"/>
  <c r="K1018" i="7" s="1"/>
  <c r="J1017" i="7"/>
  <c r="I1017" i="7"/>
  <c r="H1017" i="7"/>
  <c r="G1017" i="7"/>
  <c r="K1017" i="7" s="1"/>
  <c r="J1016" i="7"/>
  <c r="I1016" i="7"/>
  <c r="H1016" i="7"/>
  <c r="G1016" i="7"/>
  <c r="K1016" i="7" s="1"/>
  <c r="J1015" i="7"/>
  <c r="G1015" i="7"/>
  <c r="J1014" i="7"/>
  <c r="G1014" i="7"/>
  <c r="K1014" i="7" s="1"/>
  <c r="J1013" i="7"/>
  <c r="G1013" i="7"/>
  <c r="K1013" i="7" s="1"/>
  <c r="J1012" i="7"/>
  <c r="G1012" i="7"/>
  <c r="K1012" i="7" s="1"/>
  <c r="K1011" i="7"/>
  <c r="J1011" i="7"/>
  <c r="H1011" i="7"/>
  <c r="G1011" i="7"/>
  <c r="I1011" i="7" s="1"/>
  <c r="J1010" i="7"/>
  <c r="H1010" i="7"/>
  <c r="G1010" i="7"/>
  <c r="J1009" i="7"/>
  <c r="G1009" i="7"/>
  <c r="J1008" i="7"/>
  <c r="I1008" i="7"/>
  <c r="G1008" i="7"/>
  <c r="K1008" i="7" s="1"/>
  <c r="K1007" i="7"/>
  <c r="J1007" i="7"/>
  <c r="I1007" i="7"/>
  <c r="H1007" i="7"/>
  <c r="G1007" i="7"/>
  <c r="J1006" i="7"/>
  <c r="I1006" i="7"/>
  <c r="H1006" i="7"/>
  <c r="G1006" i="7"/>
  <c r="K1006" i="7" s="1"/>
  <c r="K1005" i="7"/>
  <c r="J1005" i="7"/>
  <c r="I1005" i="7"/>
  <c r="H1005" i="7"/>
  <c r="G1005" i="7"/>
  <c r="J1004" i="7"/>
  <c r="I1004" i="7"/>
  <c r="H1004" i="7"/>
  <c r="G1004" i="7"/>
  <c r="K1004" i="7" s="1"/>
  <c r="J1003" i="7"/>
  <c r="G1003" i="7"/>
  <c r="J1002" i="7"/>
  <c r="G1002" i="7"/>
  <c r="K1001" i="7"/>
  <c r="J1001" i="7"/>
  <c r="G1001" i="7"/>
  <c r="I1001" i="7" s="1"/>
  <c r="J1000" i="7"/>
  <c r="G1000" i="7"/>
  <c r="K999" i="7"/>
  <c r="J999" i="7"/>
  <c r="I999" i="7"/>
  <c r="H999" i="7"/>
  <c r="G999" i="7"/>
  <c r="J998" i="7"/>
  <c r="I998" i="7"/>
  <c r="H998" i="7"/>
  <c r="G998" i="7"/>
  <c r="K998" i="7" s="1"/>
  <c r="J997" i="7"/>
  <c r="G997" i="7"/>
  <c r="J996" i="7"/>
  <c r="I996" i="7"/>
  <c r="H996" i="7"/>
  <c r="G996" i="7"/>
  <c r="K996" i="7" s="1"/>
  <c r="J995" i="7"/>
  <c r="G995" i="7"/>
  <c r="K995" i="7" s="1"/>
  <c r="J994" i="7"/>
  <c r="I994" i="7"/>
  <c r="H994" i="7"/>
  <c r="G994" i="7"/>
  <c r="K994" i="7" s="1"/>
  <c r="J993" i="7"/>
  <c r="G993" i="7"/>
  <c r="J992" i="7"/>
  <c r="G992" i="7"/>
  <c r="K992" i="7" s="1"/>
  <c r="J991" i="7"/>
  <c r="G991" i="7"/>
  <c r="I991" i="7" s="1"/>
  <c r="J990" i="7"/>
  <c r="G990" i="7"/>
  <c r="K989" i="7"/>
  <c r="J989" i="7"/>
  <c r="G989" i="7"/>
  <c r="J988" i="7"/>
  <c r="G988" i="7"/>
  <c r="K987" i="7"/>
  <c r="J987" i="7"/>
  <c r="I987" i="7"/>
  <c r="H987" i="7"/>
  <c r="G987" i="7"/>
  <c r="J986" i="7"/>
  <c r="G986" i="7"/>
  <c r="K986" i="7" s="1"/>
  <c r="K985" i="7"/>
  <c r="J985" i="7"/>
  <c r="I985" i="7"/>
  <c r="H985" i="7"/>
  <c r="G985" i="7"/>
  <c r="J984" i="7"/>
  <c r="I984" i="7"/>
  <c r="G984" i="7"/>
  <c r="K984" i="7" s="1"/>
  <c r="J983" i="7"/>
  <c r="G983" i="7"/>
  <c r="K983" i="7" s="1"/>
  <c r="J982" i="7"/>
  <c r="H982" i="7"/>
  <c r="G982" i="7"/>
  <c r="J981" i="7"/>
  <c r="G981" i="7"/>
  <c r="J980" i="7"/>
  <c r="G980" i="7"/>
  <c r="K979" i="7"/>
  <c r="J979" i="7"/>
  <c r="I979" i="7"/>
  <c r="G979" i="7"/>
  <c r="H979" i="7" s="1"/>
  <c r="J978" i="7"/>
  <c r="I978" i="7"/>
  <c r="H978" i="7"/>
  <c r="G978" i="7"/>
  <c r="K978" i="7" s="1"/>
  <c r="K977" i="7"/>
  <c r="J977" i="7"/>
  <c r="I977" i="7"/>
  <c r="H977" i="7"/>
  <c r="G977" i="7"/>
  <c r="J976" i="7"/>
  <c r="I976" i="7"/>
  <c r="H976" i="7"/>
  <c r="G976" i="7"/>
  <c r="K976" i="7" s="1"/>
  <c r="J975" i="7"/>
  <c r="G975" i="7"/>
  <c r="K975" i="7" s="1"/>
  <c r="J974" i="7"/>
  <c r="G974" i="7"/>
  <c r="K974" i="7" s="1"/>
  <c r="J973" i="7"/>
  <c r="I973" i="7"/>
  <c r="H973" i="7"/>
  <c r="G973" i="7"/>
  <c r="K973" i="7" s="1"/>
  <c r="J972" i="7"/>
  <c r="I972" i="7"/>
  <c r="H972" i="7"/>
  <c r="G972" i="7"/>
  <c r="K972" i="7" s="1"/>
  <c r="J971" i="7"/>
  <c r="G971" i="7"/>
  <c r="J970" i="7"/>
  <c r="I970" i="7"/>
  <c r="G970" i="7"/>
  <c r="K970" i="7" s="1"/>
  <c r="K969" i="7"/>
  <c r="J969" i="7"/>
  <c r="G969" i="7"/>
  <c r="J968" i="7"/>
  <c r="G968" i="7"/>
  <c r="K967" i="7"/>
  <c r="J967" i="7"/>
  <c r="I967" i="7"/>
  <c r="H967" i="7"/>
  <c r="G967" i="7"/>
  <c r="J966" i="7"/>
  <c r="G966" i="7"/>
  <c r="K965" i="7"/>
  <c r="J965" i="7"/>
  <c r="I965" i="7"/>
  <c r="H965" i="7"/>
  <c r="G965" i="7"/>
  <c r="J964" i="7"/>
  <c r="G964" i="7"/>
  <c r="J963" i="7"/>
  <c r="H963" i="7"/>
  <c r="G963" i="7"/>
  <c r="K963" i="7" s="1"/>
  <c r="J962" i="7"/>
  <c r="G962" i="7"/>
  <c r="J961" i="7"/>
  <c r="G961" i="7"/>
  <c r="K961" i="7" s="1"/>
  <c r="J960" i="7"/>
  <c r="G960" i="7"/>
  <c r="J959" i="7"/>
  <c r="G959" i="7"/>
  <c r="J958" i="7"/>
  <c r="I958" i="7"/>
  <c r="H958" i="7"/>
  <c r="G958" i="7"/>
  <c r="K958" i="7" s="1"/>
  <c r="K957" i="7"/>
  <c r="J957" i="7"/>
  <c r="G957" i="7"/>
  <c r="I957" i="7" s="1"/>
  <c r="J956" i="7"/>
  <c r="I956" i="7"/>
  <c r="H956" i="7"/>
  <c r="G956" i="7"/>
  <c r="K956" i="7" s="1"/>
  <c r="J955" i="7"/>
  <c r="I955" i="7"/>
  <c r="H955" i="7"/>
  <c r="G955" i="7"/>
  <c r="K955" i="7" s="1"/>
  <c r="K954" i="7"/>
  <c r="J954" i="7"/>
  <c r="I954" i="7"/>
  <c r="H954" i="7"/>
  <c r="G954" i="7"/>
  <c r="J953" i="7"/>
  <c r="I953" i="7"/>
  <c r="H953" i="7"/>
  <c r="G953" i="7"/>
  <c r="K953" i="7" s="1"/>
  <c r="K952" i="7"/>
  <c r="J952" i="7"/>
  <c r="I952" i="7"/>
  <c r="H952" i="7"/>
  <c r="G952" i="7"/>
  <c r="J951" i="7"/>
  <c r="I951" i="7"/>
  <c r="H951" i="7"/>
  <c r="G951" i="7"/>
  <c r="K951" i="7" s="1"/>
  <c r="K950" i="7"/>
  <c r="J950" i="7"/>
  <c r="I950" i="7"/>
  <c r="H950" i="7"/>
  <c r="G950" i="7"/>
  <c r="J949" i="7"/>
  <c r="G949" i="7"/>
  <c r="K948" i="7"/>
  <c r="J948" i="7"/>
  <c r="I948" i="7"/>
  <c r="H948" i="7"/>
  <c r="G948" i="7"/>
  <c r="J947" i="7"/>
  <c r="G947" i="7"/>
  <c r="K946" i="7"/>
  <c r="J946" i="7"/>
  <c r="I946" i="7"/>
  <c r="G946" i="7"/>
  <c r="H946" i="7" s="1"/>
  <c r="J945" i="7"/>
  <c r="G945" i="7"/>
  <c r="K944" i="7"/>
  <c r="J944" i="7"/>
  <c r="I944" i="7"/>
  <c r="H944" i="7"/>
  <c r="G944" i="7"/>
  <c r="J943" i="7"/>
  <c r="G943" i="7"/>
  <c r="K942" i="7"/>
  <c r="J942" i="7"/>
  <c r="I942" i="7"/>
  <c r="H942" i="7"/>
  <c r="G942" i="7"/>
  <c r="J941" i="7"/>
  <c r="G941" i="7"/>
  <c r="J940" i="7"/>
  <c r="H940" i="7"/>
  <c r="G940" i="7"/>
  <c r="J939" i="7"/>
  <c r="G939" i="7"/>
  <c r="K939" i="7" s="1"/>
  <c r="K938" i="7"/>
  <c r="J938" i="7"/>
  <c r="I938" i="7"/>
  <c r="G938" i="7"/>
  <c r="H938" i="7" s="1"/>
  <c r="J937" i="7"/>
  <c r="I937" i="7"/>
  <c r="G937" i="7"/>
  <c r="K937" i="7" s="1"/>
  <c r="J936" i="7"/>
  <c r="G936" i="7"/>
  <c r="K936" i="7" s="1"/>
  <c r="J935" i="7"/>
  <c r="I935" i="7"/>
  <c r="H935" i="7"/>
  <c r="G935" i="7"/>
  <c r="K935" i="7" s="1"/>
  <c r="J934" i="7"/>
  <c r="I934" i="7"/>
  <c r="H934" i="7"/>
  <c r="G934" i="7"/>
  <c r="K934" i="7" s="1"/>
  <c r="J933" i="7"/>
  <c r="I933" i="7"/>
  <c r="H933" i="7"/>
  <c r="G933" i="7"/>
  <c r="K933" i="7" s="1"/>
  <c r="J932" i="7"/>
  <c r="G932" i="7"/>
  <c r="J931" i="7"/>
  <c r="I931" i="7"/>
  <c r="H931" i="7"/>
  <c r="G931" i="7"/>
  <c r="K931" i="7" s="1"/>
  <c r="J930" i="7"/>
  <c r="G930" i="7"/>
  <c r="J929" i="7"/>
  <c r="G929" i="7"/>
  <c r="K928" i="7"/>
  <c r="J928" i="7"/>
  <c r="G928" i="7"/>
  <c r="I928" i="7" s="1"/>
  <c r="J927" i="7"/>
  <c r="I927" i="7"/>
  <c r="H927" i="7"/>
  <c r="G927" i="7"/>
  <c r="K927" i="7" s="1"/>
  <c r="K926" i="7"/>
  <c r="J926" i="7"/>
  <c r="I926" i="7"/>
  <c r="G926" i="7"/>
  <c r="H926" i="7" s="1"/>
  <c r="J925" i="7"/>
  <c r="I925" i="7"/>
  <c r="H925" i="7"/>
  <c r="G925" i="7"/>
  <c r="K925" i="7" s="1"/>
  <c r="K924" i="7"/>
  <c r="J924" i="7"/>
  <c r="I924" i="7"/>
  <c r="H924" i="7"/>
  <c r="G924" i="7"/>
  <c r="J923" i="7"/>
  <c r="G923" i="7"/>
  <c r="K922" i="7"/>
  <c r="J922" i="7"/>
  <c r="I922" i="7"/>
  <c r="H922" i="7"/>
  <c r="G922" i="7"/>
  <c r="J921" i="7"/>
  <c r="G921" i="7"/>
  <c r="K920" i="7"/>
  <c r="J920" i="7"/>
  <c r="I920" i="7"/>
  <c r="H920" i="7"/>
  <c r="G920" i="7"/>
  <c r="J919" i="7"/>
  <c r="G919" i="7"/>
  <c r="K919" i="7" s="1"/>
  <c r="J918" i="7"/>
  <c r="H918" i="7"/>
  <c r="G918" i="7"/>
  <c r="J917" i="7"/>
  <c r="I917" i="7"/>
  <c r="G917" i="7"/>
  <c r="K917" i="7" s="1"/>
  <c r="J916" i="7"/>
  <c r="G916" i="7"/>
  <c r="K916" i="7" s="1"/>
  <c r="J915" i="7"/>
  <c r="I915" i="7"/>
  <c r="H915" i="7"/>
  <c r="G915" i="7"/>
  <c r="K915" i="7" s="1"/>
  <c r="J914" i="7"/>
  <c r="I914" i="7"/>
  <c r="H914" i="7"/>
  <c r="G914" i="7"/>
  <c r="K914" i="7" s="1"/>
  <c r="J913" i="7"/>
  <c r="I913" i="7"/>
  <c r="H913" i="7"/>
  <c r="G913" i="7"/>
  <c r="K913" i="7" s="1"/>
  <c r="J912" i="7"/>
  <c r="H912" i="7"/>
  <c r="G912" i="7"/>
  <c r="J911" i="7"/>
  <c r="G911" i="7"/>
  <c r="K911" i="7" s="1"/>
  <c r="J910" i="7"/>
  <c r="G910" i="7"/>
  <c r="J909" i="7"/>
  <c r="G909" i="7"/>
  <c r="K909" i="7" s="1"/>
  <c r="K908" i="7"/>
  <c r="J908" i="7"/>
  <c r="G908" i="7"/>
  <c r="I908" i="7" s="1"/>
  <c r="J907" i="7"/>
  <c r="H907" i="7"/>
  <c r="G907" i="7"/>
  <c r="K906" i="7"/>
  <c r="J906" i="7"/>
  <c r="I906" i="7"/>
  <c r="G906" i="7"/>
  <c r="H906" i="7" s="1"/>
  <c r="J905" i="7"/>
  <c r="H905" i="7"/>
  <c r="G905" i="7"/>
  <c r="K905" i="7" s="1"/>
  <c r="K904" i="7"/>
  <c r="J904" i="7"/>
  <c r="I904" i="7"/>
  <c r="H904" i="7"/>
  <c r="G904" i="7"/>
  <c r="J903" i="7"/>
  <c r="H903" i="7"/>
  <c r="G903" i="7"/>
  <c r="K902" i="7"/>
  <c r="J902" i="7"/>
  <c r="I902" i="7"/>
  <c r="H902" i="7"/>
  <c r="G902" i="7"/>
  <c r="J901" i="7"/>
  <c r="G901" i="7"/>
  <c r="K900" i="7"/>
  <c r="J900" i="7"/>
  <c r="G900" i="7"/>
  <c r="I900" i="7" s="1"/>
  <c r="J899" i="7"/>
  <c r="G899" i="7"/>
  <c r="K899" i="7" s="1"/>
  <c r="K898" i="7"/>
  <c r="J898" i="7"/>
  <c r="I898" i="7"/>
  <c r="H898" i="7"/>
  <c r="G898" i="7"/>
  <c r="J897" i="7"/>
  <c r="I897" i="7"/>
  <c r="G897" i="7"/>
  <c r="K897" i="7" s="1"/>
  <c r="J896" i="7"/>
  <c r="I896" i="7"/>
  <c r="G896" i="7"/>
  <c r="K896" i="7" s="1"/>
  <c r="J895" i="7"/>
  <c r="I895" i="7"/>
  <c r="H895" i="7"/>
  <c r="G895" i="7"/>
  <c r="K895" i="7" s="1"/>
  <c r="J894" i="7"/>
  <c r="H894" i="7"/>
  <c r="G894" i="7"/>
  <c r="J893" i="7"/>
  <c r="I893" i="7"/>
  <c r="H893" i="7"/>
  <c r="G893" i="7"/>
  <c r="K893" i="7" s="1"/>
  <c r="J892" i="7"/>
  <c r="G892" i="7"/>
  <c r="J891" i="7"/>
  <c r="G891" i="7"/>
  <c r="J890" i="7"/>
  <c r="G890" i="7"/>
  <c r="J889" i="7"/>
  <c r="G889" i="7"/>
  <c r="K889" i="7" s="1"/>
  <c r="K888" i="7"/>
  <c r="J888" i="7"/>
  <c r="G888" i="7"/>
  <c r="I888" i="7" s="1"/>
  <c r="J887" i="7"/>
  <c r="H887" i="7"/>
  <c r="G887" i="7"/>
  <c r="K887" i="7" s="1"/>
  <c r="K886" i="7"/>
  <c r="J886" i="7"/>
  <c r="I886" i="7"/>
  <c r="G886" i="7"/>
  <c r="H886" i="7" s="1"/>
  <c r="J885" i="7"/>
  <c r="G885" i="7"/>
  <c r="K884" i="7"/>
  <c r="J884" i="7"/>
  <c r="I884" i="7"/>
  <c r="H884" i="7"/>
  <c r="G884" i="7"/>
  <c r="J883" i="7"/>
  <c r="G883" i="7"/>
  <c r="K882" i="7"/>
  <c r="J882" i="7"/>
  <c r="I882" i="7"/>
  <c r="H882" i="7"/>
  <c r="G882" i="7"/>
  <c r="J881" i="7"/>
  <c r="G881" i="7"/>
  <c r="J880" i="7"/>
  <c r="G880" i="7"/>
  <c r="K880" i="7" s="1"/>
  <c r="J879" i="7"/>
  <c r="G879" i="7"/>
  <c r="K879" i="7" s="1"/>
  <c r="J878" i="7"/>
  <c r="G878" i="7"/>
  <c r="J877" i="7"/>
  <c r="I877" i="7"/>
  <c r="G877" i="7"/>
  <c r="K877" i="7" s="1"/>
  <c r="J876" i="7"/>
  <c r="I876" i="7"/>
  <c r="H876" i="7"/>
  <c r="G876" i="7"/>
  <c r="K876" i="7" s="1"/>
  <c r="J875" i="7"/>
  <c r="I875" i="7"/>
  <c r="H875" i="7"/>
  <c r="G875" i="7"/>
  <c r="K875" i="7" s="1"/>
  <c r="J874" i="7"/>
  <c r="G874" i="7"/>
  <c r="K874" i="7" s="1"/>
  <c r="J873" i="7"/>
  <c r="I873" i="7"/>
  <c r="H873" i="7"/>
  <c r="G873" i="7"/>
  <c r="K873" i="7" s="1"/>
  <c r="J872" i="7"/>
  <c r="H872" i="7"/>
  <c r="G872" i="7"/>
  <c r="J871" i="7"/>
  <c r="I871" i="7"/>
  <c r="H871" i="7"/>
  <c r="G871" i="7"/>
  <c r="K871" i="7" s="1"/>
  <c r="J870" i="7"/>
  <c r="G870" i="7"/>
  <c r="J869" i="7"/>
  <c r="I869" i="7"/>
  <c r="H869" i="7"/>
  <c r="G869" i="7"/>
  <c r="K869" i="7" s="1"/>
  <c r="K868" i="7"/>
  <c r="J868" i="7"/>
  <c r="G868" i="7"/>
  <c r="I868" i="7" s="1"/>
  <c r="J867" i="7"/>
  <c r="H867" i="7"/>
  <c r="G867" i="7"/>
  <c r="K867" i="7" s="1"/>
  <c r="K866" i="7"/>
  <c r="J866" i="7"/>
  <c r="I866" i="7"/>
  <c r="G866" i="7"/>
  <c r="H866" i="7" s="1"/>
  <c r="J865" i="7"/>
  <c r="I865" i="7"/>
  <c r="H865" i="7"/>
  <c r="G865" i="7"/>
  <c r="K865" i="7" s="1"/>
  <c r="K864" i="7"/>
  <c r="J864" i="7"/>
  <c r="I864" i="7"/>
  <c r="H864" i="7"/>
  <c r="G864" i="7"/>
  <c r="J863" i="7"/>
  <c r="G863" i="7"/>
  <c r="K862" i="7"/>
  <c r="J862" i="7"/>
  <c r="I862" i="7"/>
  <c r="H862" i="7"/>
  <c r="G862" i="7"/>
  <c r="J861" i="7"/>
  <c r="G861" i="7"/>
  <c r="K860" i="7"/>
  <c r="J860" i="7"/>
  <c r="I860" i="7"/>
  <c r="H860" i="7"/>
  <c r="G860" i="7"/>
  <c r="J859" i="7"/>
  <c r="G859" i="7"/>
  <c r="K859" i="7" s="1"/>
  <c r="K858" i="7"/>
  <c r="J858" i="7"/>
  <c r="I858" i="7"/>
  <c r="H858" i="7"/>
  <c r="G858" i="7"/>
  <c r="J857" i="7"/>
  <c r="I857" i="7"/>
  <c r="G857" i="7"/>
  <c r="K857" i="7" s="1"/>
  <c r="J856" i="7"/>
  <c r="H856" i="7"/>
  <c r="G856" i="7"/>
  <c r="J855" i="7"/>
  <c r="I855" i="7"/>
  <c r="H855" i="7"/>
  <c r="G855" i="7"/>
  <c r="K855" i="7" s="1"/>
  <c r="J854" i="7"/>
  <c r="G854" i="7"/>
  <c r="K854" i="7" s="1"/>
  <c r="J853" i="7"/>
  <c r="I853" i="7"/>
  <c r="H853" i="7"/>
  <c r="G853" i="7"/>
  <c r="K853" i="7" s="1"/>
  <c r="J852" i="7"/>
  <c r="H852" i="7"/>
  <c r="G852" i="7"/>
  <c r="J851" i="7"/>
  <c r="G851" i="7"/>
  <c r="J850" i="7"/>
  <c r="G850" i="7"/>
  <c r="J849" i="7"/>
  <c r="I849" i="7"/>
  <c r="H849" i="7"/>
  <c r="G849" i="7"/>
  <c r="K849" i="7" s="1"/>
  <c r="K848" i="7"/>
  <c r="J848" i="7"/>
  <c r="G848" i="7"/>
  <c r="I848" i="7" s="1"/>
  <c r="J847" i="7"/>
  <c r="G847" i="7"/>
  <c r="K846" i="7"/>
  <c r="J846" i="7"/>
  <c r="I846" i="7"/>
  <c r="G846" i="7"/>
  <c r="H846" i="7" s="1"/>
  <c r="J845" i="7"/>
  <c r="G845" i="7"/>
  <c r="K844" i="7"/>
  <c r="J844" i="7"/>
  <c r="I844" i="7"/>
  <c r="H844" i="7"/>
  <c r="G844" i="7"/>
  <c r="J843" i="7"/>
  <c r="G843" i="7"/>
  <c r="K842" i="7"/>
  <c r="J842" i="7"/>
  <c r="I842" i="7"/>
  <c r="H842" i="7"/>
  <c r="G842" i="7"/>
  <c r="J841" i="7"/>
  <c r="G841" i="7"/>
  <c r="J840" i="7"/>
  <c r="H840" i="7"/>
  <c r="G840" i="7"/>
  <c r="J839" i="7"/>
  <c r="G839" i="7"/>
  <c r="K839" i="7" s="1"/>
  <c r="K838" i="7"/>
  <c r="J838" i="7"/>
  <c r="I838" i="7"/>
  <c r="G838" i="7"/>
  <c r="H838" i="7" s="1"/>
  <c r="J837" i="7"/>
  <c r="I837" i="7"/>
  <c r="G837" i="7"/>
  <c r="K837" i="7" s="1"/>
  <c r="J836" i="7"/>
  <c r="I836" i="7"/>
  <c r="G836" i="7"/>
  <c r="K836" i="7" s="1"/>
  <c r="J835" i="7"/>
  <c r="I835" i="7"/>
  <c r="H835" i="7"/>
  <c r="G835" i="7"/>
  <c r="K835" i="7" s="1"/>
  <c r="J834" i="7"/>
  <c r="I834" i="7"/>
  <c r="H834" i="7"/>
  <c r="G834" i="7"/>
  <c r="K834" i="7" s="1"/>
  <c r="J833" i="7"/>
  <c r="I833" i="7"/>
  <c r="H833" i="7"/>
  <c r="G833" i="7"/>
  <c r="K833" i="7" s="1"/>
  <c r="J832" i="7"/>
  <c r="G832" i="7"/>
  <c r="J831" i="7"/>
  <c r="I831" i="7"/>
  <c r="H831" i="7"/>
  <c r="G831" i="7"/>
  <c r="K831" i="7" s="1"/>
  <c r="K830" i="7"/>
  <c r="J830" i="7"/>
  <c r="G830" i="7"/>
  <c r="I830" i="7" s="1"/>
  <c r="J829" i="7"/>
  <c r="G829" i="7"/>
  <c r="K829" i="7" s="1"/>
  <c r="K828" i="7"/>
  <c r="J828" i="7"/>
  <c r="G828" i="7"/>
  <c r="J827" i="7"/>
  <c r="G827" i="7"/>
  <c r="K826" i="7"/>
  <c r="J826" i="7"/>
  <c r="I826" i="7"/>
  <c r="G826" i="7"/>
  <c r="H826" i="7" s="1"/>
  <c r="J825" i="7"/>
  <c r="G825" i="7"/>
  <c r="K825" i="7" s="1"/>
  <c r="K824" i="7"/>
  <c r="J824" i="7"/>
  <c r="I824" i="7"/>
  <c r="H824" i="7"/>
  <c r="G824" i="7"/>
  <c r="J823" i="7"/>
  <c r="I823" i="7"/>
  <c r="H823" i="7"/>
  <c r="G823" i="7"/>
  <c r="K823" i="7" s="1"/>
  <c r="J822" i="7"/>
  <c r="I822" i="7"/>
  <c r="G822" i="7"/>
  <c r="K822" i="7" s="1"/>
  <c r="J821" i="7"/>
  <c r="G821" i="7"/>
  <c r="J820" i="7"/>
  <c r="G820" i="7"/>
  <c r="J819" i="7"/>
  <c r="G819" i="7"/>
  <c r="K818" i="7"/>
  <c r="J818" i="7"/>
  <c r="I818" i="7"/>
  <c r="H818" i="7"/>
  <c r="G818" i="7"/>
  <c r="J817" i="7"/>
  <c r="I817" i="7"/>
  <c r="G817" i="7"/>
  <c r="K817" i="7" s="1"/>
  <c r="K816" i="7"/>
  <c r="J816" i="7"/>
  <c r="I816" i="7"/>
  <c r="G816" i="7"/>
  <c r="H816" i="7" s="1"/>
  <c r="J815" i="7"/>
  <c r="I815" i="7"/>
  <c r="H815" i="7"/>
  <c r="G815" i="7"/>
  <c r="K815" i="7" s="1"/>
  <c r="J814" i="7"/>
  <c r="I814" i="7"/>
  <c r="H814" i="7"/>
  <c r="G814" i="7"/>
  <c r="K814" i="7" s="1"/>
  <c r="J813" i="7"/>
  <c r="I813" i="7"/>
  <c r="H813" i="7"/>
  <c r="G813" i="7"/>
  <c r="K813" i="7" s="1"/>
  <c r="J812" i="7"/>
  <c r="G812" i="7"/>
  <c r="J811" i="7"/>
  <c r="I811" i="7"/>
  <c r="H811" i="7"/>
  <c r="G811" i="7"/>
  <c r="K811" i="7" s="1"/>
  <c r="J810" i="7"/>
  <c r="G810" i="7"/>
  <c r="I810" i="7" s="1"/>
  <c r="J809" i="7"/>
  <c r="G809" i="7"/>
  <c r="K809" i="7" s="1"/>
  <c r="K808" i="7"/>
  <c r="J808" i="7"/>
  <c r="G808" i="7"/>
  <c r="J807" i="7"/>
  <c r="G807" i="7"/>
  <c r="K806" i="7"/>
  <c r="J806" i="7"/>
  <c r="I806" i="7"/>
  <c r="G806" i="7"/>
  <c r="H806" i="7" s="1"/>
  <c r="J805" i="7"/>
  <c r="G805" i="7"/>
  <c r="K805" i="7" s="1"/>
  <c r="K804" i="7"/>
  <c r="J804" i="7"/>
  <c r="I804" i="7"/>
  <c r="H804" i="7"/>
  <c r="G804" i="7"/>
  <c r="J803" i="7"/>
  <c r="I803" i="7"/>
  <c r="H803" i="7"/>
  <c r="G803" i="7"/>
  <c r="K803" i="7" s="1"/>
  <c r="J802" i="7"/>
  <c r="I802" i="7"/>
  <c r="H802" i="7"/>
  <c r="G802" i="7"/>
  <c r="K802" i="7" s="1"/>
  <c r="J801" i="7"/>
  <c r="G801" i="7"/>
  <c r="J800" i="7"/>
  <c r="G800" i="7"/>
  <c r="K799" i="7"/>
  <c r="J799" i="7"/>
  <c r="H799" i="7"/>
  <c r="G799" i="7"/>
  <c r="I799" i="7" s="1"/>
  <c r="K798" i="7"/>
  <c r="J798" i="7"/>
  <c r="G798" i="7"/>
  <c r="I798" i="7" s="1"/>
  <c r="J797" i="7"/>
  <c r="G797" i="7"/>
  <c r="K796" i="7"/>
  <c r="J796" i="7"/>
  <c r="G796" i="7"/>
  <c r="H796" i="7" s="1"/>
  <c r="J795" i="7"/>
  <c r="G795" i="7"/>
  <c r="K794" i="7"/>
  <c r="J794" i="7"/>
  <c r="I794" i="7"/>
  <c r="H794" i="7"/>
  <c r="G794" i="7"/>
  <c r="J793" i="7"/>
  <c r="H793" i="7"/>
  <c r="G793" i="7"/>
  <c r="K792" i="7"/>
  <c r="J792" i="7"/>
  <c r="I792" i="7"/>
  <c r="H792" i="7"/>
  <c r="G792" i="7"/>
  <c r="J791" i="7"/>
  <c r="G791" i="7"/>
  <c r="K790" i="7"/>
  <c r="J790" i="7"/>
  <c r="G790" i="7"/>
  <c r="I790" i="7" s="1"/>
  <c r="K789" i="7"/>
  <c r="J789" i="7"/>
  <c r="H789" i="7"/>
  <c r="G789" i="7"/>
  <c r="I789" i="7" s="1"/>
  <c r="K788" i="7"/>
  <c r="J788" i="7"/>
  <c r="I788" i="7"/>
  <c r="G788" i="7"/>
  <c r="H788" i="7" s="1"/>
  <c r="K787" i="7"/>
  <c r="J787" i="7"/>
  <c r="G787" i="7"/>
  <c r="I787" i="7" s="1"/>
  <c r="J786" i="7"/>
  <c r="I786" i="7"/>
  <c r="H786" i="7"/>
  <c r="G786" i="7"/>
  <c r="K786" i="7" s="1"/>
  <c r="K785" i="7"/>
  <c r="J785" i="7"/>
  <c r="H785" i="7"/>
  <c r="G785" i="7"/>
  <c r="I785" i="7" s="1"/>
  <c r="J784" i="7"/>
  <c r="G784" i="7"/>
  <c r="K784" i="7" s="1"/>
  <c r="K783" i="7"/>
  <c r="J783" i="7"/>
  <c r="H783" i="7"/>
  <c r="G783" i="7"/>
  <c r="I783" i="7" s="1"/>
  <c r="J782" i="7"/>
  <c r="G782" i="7"/>
  <c r="J781" i="7"/>
  <c r="G781" i="7"/>
  <c r="I781" i="7" s="1"/>
  <c r="J780" i="7"/>
  <c r="G780" i="7"/>
  <c r="J779" i="7"/>
  <c r="G779" i="7"/>
  <c r="I779" i="7" s="1"/>
  <c r="K778" i="7"/>
  <c r="J778" i="7"/>
  <c r="G778" i="7"/>
  <c r="I778" i="7" s="1"/>
  <c r="K777" i="7"/>
  <c r="J777" i="7"/>
  <c r="H777" i="7"/>
  <c r="G777" i="7"/>
  <c r="I777" i="7" s="1"/>
  <c r="K776" i="7"/>
  <c r="J776" i="7"/>
  <c r="G776" i="7"/>
  <c r="H776" i="7" s="1"/>
  <c r="J775" i="7"/>
  <c r="G775" i="7"/>
  <c r="K774" i="7"/>
  <c r="J774" i="7"/>
  <c r="I774" i="7"/>
  <c r="H774" i="7"/>
  <c r="G774" i="7"/>
  <c r="J773" i="7"/>
  <c r="G773" i="7"/>
  <c r="K772" i="7"/>
  <c r="J772" i="7"/>
  <c r="I772" i="7"/>
  <c r="H772" i="7"/>
  <c r="G772" i="7"/>
  <c r="J771" i="7"/>
  <c r="G771" i="7"/>
  <c r="J770" i="7"/>
  <c r="H770" i="7"/>
  <c r="G770" i="7"/>
  <c r="K770" i="7" s="1"/>
  <c r="J769" i="7"/>
  <c r="G769" i="7"/>
  <c r="I769" i="7" s="1"/>
  <c r="J768" i="7"/>
  <c r="G768" i="7"/>
  <c r="I768" i="7" s="1"/>
  <c r="K767" i="7"/>
  <c r="J767" i="7"/>
  <c r="G767" i="7"/>
  <c r="I767" i="7" s="1"/>
  <c r="J766" i="7"/>
  <c r="I766" i="7"/>
  <c r="H766" i="7"/>
  <c r="G766" i="7"/>
  <c r="K766" i="7" s="1"/>
  <c r="K765" i="7"/>
  <c r="J765" i="7"/>
  <c r="H765" i="7"/>
  <c r="G765" i="7"/>
  <c r="I765" i="7" s="1"/>
  <c r="J764" i="7"/>
  <c r="I764" i="7"/>
  <c r="G764" i="7"/>
  <c r="K764" i="7" s="1"/>
  <c r="K763" i="7"/>
  <c r="J763" i="7"/>
  <c r="H763" i="7"/>
  <c r="G763" i="7"/>
  <c r="I763" i="7" s="1"/>
  <c r="J762" i="7"/>
  <c r="G762" i="7"/>
  <c r="K761" i="7"/>
  <c r="J761" i="7"/>
  <c r="H761" i="7"/>
  <c r="G761" i="7"/>
  <c r="I761" i="7" s="1"/>
  <c r="J760" i="7"/>
  <c r="G760" i="7"/>
  <c r="J759" i="7"/>
  <c r="G759" i="7"/>
  <c r="K758" i="7"/>
  <c r="J758" i="7"/>
  <c r="G758" i="7"/>
  <c r="I758" i="7" s="1"/>
  <c r="K757" i="7"/>
  <c r="J757" i="7"/>
  <c r="G757" i="7"/>
  <c r="I757" i="7" s="1"/>
  <c r="K756" i="7"/>
  <c r="J756" i="7"/>
  <c r="G756" i="7"/>
  <c r="H756" i="7" s="1"/>
  <c r="J755" i="7"/>
  <c r="H755" i="7"/>
  <c r="G755" i="7"/>
  <c r="K754" i="7"/>
  <c r="J754" i="7"/>
  <c r="I754" i="7"/>
  <c r="H754" i="7"/>
  <c r="G754" i="7"/>
  <c r="J753" i="7"/>
  <c r="G753" i="7"/>
  <c r="K752" i="7"/>
  <c r="J752" i="7"/>
  <c r="I752" i="7"/>
  <c r="H752" i="7"/>
  <c r="G752" i="7"/>
  <c r="J751" i="7"/>
  <c r="G751" i="7"/>
  <c r="K750" i="7"/>
  <c r="J750" i="7"/>
  <c r="I750" i="7"/>
  <c r="H750" i="7"/>
  <c r="G750" i="7"/>
  <c r="J749" i="7"/>
  <c r="G749" i="7"/>
  <c r="I749" i="7" s="1"/>
  <c r="J748" i="7"/>
  <c r="G748" i="7"/>
  <c r="K747" i="7"/>
  <c r="J747" i="7"/>
  <c r="G747" i="7"/>
  <c r="I747" i="7" s="1"/>
  <c r="J746" i="7"/>
  <c r="G746" i="7"/>
  <c r="K746" i="7" s="1"/>
  <c r="K745" i="7"/>
  <c r="J745" i="7"/>
  <c r="H745" i="7"/>
  <c r="G745" i="7"/>
  <c r="I745" i="7" s="1"/>
  <c r="J744" i="7"/>
  <c r="I744" i="7"/>
  <c r="H744" i="7"/>
  <c r="G744" i="7"/>
  <c r="K744" i="7" s="1"/>
  <c r="K743" i="7"/>
  <c r="J743" i="7"/>
  <c r="H743" i="7"/>
  <c r="G743" i="7"/>
  <c r="I743" i="7" s="1"/>
  <c r="J742" i="7"/>
  <c r="G742" i="7"/>
  <c r="K742" i="7" s="1"/>
  <c r="K741" i="7"/>
  <c r="J741" i="7"/>
  <c r="G741" i="7"/>
  <c r="I741" i="7" s="1"/>
  <c r="J740" i="7"/>
  <c r="H740" i="7"/>
  <c r="G740" i="7"/>
  <c r="K740" i="7" s="1"/>
  <c r="K739" i="7"/>
  <c r="J739" i="7"/>
  <c r="G739" i="7"/>
  <c r="I739" i="7" s="1"/>
  <c r="J738" i="7"/>
  <c r="G738" i="7"/>
  <c r="K737" i="7"/>
  <c r="J737" i="7"/>
  <c r="H737" i="7"/>
  <c r="G737" i="7"/>
  <c r="I737" i="7" s="1"/>
  <c r="J736" i="7"/>
  <c r="G736" i="7"/>
  <c r="H736" i="7" s="1"/>
  <c r="J735" i="7"/>
  <c r="G735" i="7"/>
  <c r="I735" i="7" s="1"/>
  <c r="K734" i="7"/>
  <c r="J734" i="7"/>
  <c r="I734" i="7"/>
  <c r="H734" i="7"/>
  <c r="G734" i="7"/>
  <c r="J733" i="7"/>
  <c r="H733" i="7"/>
  <c r="G733" i="7"/>
  <c r="K732" i="7"/>
  <c r="J732" i="7"/>
  <c r="I732" i="7"/>
  <c r="G732" i="7"/>
  <c r="H732" i="7" s="1"/>
  <c r="J731" i="7"/>
  <c r="G731" i="7"/>
  <c r="K730" i="7"/>
  <c r="J730" i="7"/>
  <c r="I730" i="7"/>
  <c r="H730" i="7"/>
  <c r="G730" i="7"/>
  <c r="J729" i="7"/>
  <c r="G729" i="7"/>
  <c r="I729" i="7" s="1"/>
  <c r="J728" i="7"/>
  <c r="G728" i="7"/>
  <c r="K728" i="7" s="1"/>
  <c r="K727" i="7"/>
  <c r="J727" i="7"/>
  <c r="G727" i="7"/>
  <c r="J726" i="7"/>
  <c r="I726" i="7"/>
  <c r="G726" i="7"/>
  <c r="K726" i="7" s="1"/>
  <c r="K725" i="7"/>
  <c r="J725" i="7"/>
  <c r="H725" i="7"/>
  <c r="G725" i="7"/>
  <c r="I725" i="7" s="1"/>
  <c r="J724" i="7"/>
  <c r="G724" i="7"/>
  <c r="K723" i="7"/>
  <c r="J723" i="7"/>
  <c r="H723" i="7"/>
  <c r="G723" i="7"/>
  <c r="I723" i="7" s="1"/>
  <c r="J722" i="7"/>
  <c r="G722" i="7"/>
  <c r="K722" i="7" s="1"/>
  <c r="J721" i="7"/>
  <c r="G721" i="7"/>
  <c r="I721" i="7" s="1"/>
  <c r="K720" i="7"/>
  <c r="J720" i="7"/>
  <c r="G720" i="7"/>
  <c r="I720" i="7" s="1"/>
  <c r="J719" i="7"/>
  <c r="G719" i="7"/>
  <c r="K718" i="7"/>
  <c r="J718" i="7"/>
  <c r="H718" i="7"/>
  <c r="G718" i="7"/>
  <c r="I718" i="7" s="1"/>
  <c r="J717" i="7"/>
  <c r="G717" i="7"/>
  <c r="J716" i="7"/>
  <c r="G716" i="7"/>
  <c r="H716" i="7" s="1"/>
  <c r="K715" i="7"/>
  <c r="J715" i="7"/>
  <c r="G715" i="7"/>
  <c r="I715" i="7" s="1"/>
  <c r="K714" i="7"/>
  <c r="J714" i="7"/>
  <c r="I714" i="7"/>
  <c r="H714" i="7"/>
  <c r="G714" i="7"/>
  <c r="K713" i="7"/>
  <c r="J713" i="7"/>
  <c r="G713" i="7"/>
  <c r="I713" i="7" s="1"/>
  <c r="J712" i="7"/>
  <c r="I712" i="7"/>
  <c r="H712" i="7"/>
  <c r="G712" i="7"/>
  <c r="K712" i="7" s="1"/>
  <c r="J711" i="7"/>
  <c r="H711" i="7"/>
  <c r="G711" i="7"/>
  <c r="J710" i="7"/>
  <c r="G710" i="7"/>
  <c r="J709" i="7"/>
  <c r="G709" i="7"/>
  <c r="I709" i="7" s="1"/>
  <c r="J708" i="7"/>
  <c r="G708" i="7"/>
  <c r="I708" i="7" s="1"/>
  <c r="J707" i="7"/>
  <c r="G707" i="7"/>
  <c r="K706" i="7"/>
  <c r="J706" i="7"/>
  <c r="I706" i="7"/>
  <c r="G706" i="7"/>
  <c r="H706" i="7" s="1"/>
  <c r="K705" i="7"/>
  <c r="J705" i="7"/>
  <c r="H705" i="7"/>
  <c r="G705" i="7"/>
  <c r="I705" i="7" s="1"/>
  <c r="K704" i="7"/>
  <c r="J704" i="7"/>
  <c r="I704" i="7"/>
  <c r="H704" i="7"/>
  <c r="G704" i="7"/>
  <c r="J703" i="7"/>
  <c r="G703" i="7"/>
  <c r="J702" i="7"/>
  <c r="H702" i="7"/>
  <c r="G702" i="7"/>
  <c r="K702" i="7" s="1"/>
  <c r="K701" i="7"/>
  <c r="J701" i="7"/>
  <c r="G701" i="7"/>
  <c r="I701" i="7" s="1"/>
  <c r="J700" i="7"/>
  <c r="I700" i="7"/>
  <c r="H700" i="7"/>
  <c r="G700" i="7"/>
  <c r="K700" i="7" s="1"/>
  <c r="K699" i="7"/>
  <c r="J699" i="7"/>
  <c r="G699" i="7"/>
  <c r="I699" i="7" s="1"/>
  <c r="J698" i="7"/>
  <c r="H698" i="7"/>
  <c r="G698" i="7"/>
  <c r="K697" i="7"/>
  <c r="J697" i="7"/>
  <c r="H697" i="7"/>
  <c r="G697" i="7"/>
  <c r="I697" i="7" s="1"/>
  <c r="J696" i="7"/>
  <c r="G696" i="7"/>
  <c r="H696" i="7" s="1"/>
  <c r="J695" i="7"/>
  <c r="G695" i="7"/>
  <c r="I695" i="7" s="1"/>
  <c r="K694" i="7"/>
  <c r="J694" i="7"/>
  <c r="I694" i="7"/>
  <c r="H694" i="7"/>
  <c r="G694" i="7"/>
  <c r="J693" i="7"/>
  <c r="G693" i="7"/>
  <c r="K692" i="7"/>
  <c r="J692" i="7"/>
  <c r="I692" i="7"/>
  <c r="G692" i="7"/>
  <c r="H692" i="7" s="1"/>
  <c r="J691" i="7"/>
  <c r="G691" i="7"/>
  <c r="K690" i="7"/>
  <c r="J690" i="7"/>
  <c r="I690" i="7"/>
  <c r="H690" i="7"/>
  <c r="G690" i="7"/>
  <c r="J689" i="7"/>
  <c r="G689" i="7"/>
  <c r="I689" i="7" s="1"/>
  <c r="K688" i="7"/>
  <c r="J688" i="7"/>
  <c r="I688" i="7"/>
  <c r="G688" i="7"/>
  <c r="H688" i="7" s="1"/>
  <c r="K687" i="7"/>
  <c r="J687" i="7"/>
  <c r="G687" i="7"/>
  <c r="J686" i="7"/>
  <c r="G686" i="7"/>
  <c r="K686" i="7" s="1"/>
  <c r="K685" i="7"/>
  <c r="J685" i="7"/>
  <c r="H685" i="7"/>
  <c r="G685" i="7"/>
  <c r="I685" i="7" s="1"/>
  <c r="J684" i="7"/>
  <c r="G684" i="7"/>
  <c r="K683" i="7"/>
  <c r="J683" i="7"/>
  <c r="H683" i="7"/>
  <c r="G683" i="7"/>
  <c r="I683" i="7" s="1"/>
  <c r="J682" i="7"/>
  <c r="G682" i="7"/>
  <c r="K682" i="7" s="1"/>
  <c r="J681" i="7"/>
  <c r="G681" i="7"/>
  <c r="I681" i="7" s="1"/>
  <c r="K680" i="7"/>
  <c r="J680" i="7"/>
  <c r="G680" i="7"/>
  <c r="I680" i="7" s="1"/>
  <c r="J679" i="7"/>
  <c r="G679" i="7"/>
  <c r="K678" i="7"/>
  <c r="J678" i="7"/>
  <c r="H678" i="7"/>
  <c r="G678" i="7"/>
  <c r="I678" i="7" s="1"/>
  <c r="J677" i="7"/>
  <c r="G677" i="7"/>
  <c r="K676" i="7"/>
  <c r="J676" i="7"/>
  <c r="G676" i="7"/>
  <c r="H676" i="7" s="1"/>
  <c r="K675" i="7"/>
  <c r="J675" i="7"/>
  <c r="G675" i="7"/>
  <c r="I675" i="7" s="1"/>
  <c r="K674" i="7"/>
  <c r="J674" i="7"/>
  <c r="I674" i="7"/>
  <c r="H674" i="7"/>
  <c r="G674" i="7"/>
  <c r="K673" i="7"/>
  <c r="J673" i="7"/>
  <c r="G673" i="7"/>
  <c r="I673" i="7" s="1"/>
  <c r="J672" i="7"/>
  <c r="I672" i="7"/>
  <c r="H672" i="7"/>
  <c r="G672" i="7"/>
  <c r="K672" i="7" s="1"/>
  <c r="J671" i="7"/>
  <c r="H671" i="7"/>
  <c r="G671" i="7"/>
  <c r="J670" i="7"/>
  <c r="G670" i="7"/>
  <c r="J669" i="7"/>
  <c r="G669" i="7"/>
  <c r="I669" i="7" s="1"/>
  <c r="J668" i="7"/>
  <c r="G668" i="7"/>
  <c r="I668" i="7" s="1"/>
  <c r="K667" i="7"/>
  <c r="J667" i="7"/>
  <c r="G667" i="7"/>
  <c r="K666" i="7"/>
  <c r="J666" i="7"/>
  <c r="I666" i="7"/>
  <c r="G666" i="7"/>
  <c r="H666" i="7" s="1"/>
  <c r="K665" i="7"/>
  <c r="J665" i="7"/>
  <c r="H665" i="7"/>
  <c r="G665" i="7"/>
  <c r="I665" i="7" s="1"/>
  <c r="K664" i="7"/>
  <c r="J664" i="7"/>
  <c r="I664" i="7"/>
  <c r="H664" i="7"/>
  <c r="G664" i="7"/>
  <c r="J663" i="7"/>
  <c r="G663" i="7"/>
  <c r="J662" i="7"/>
  <c r="I662" i="7"/>
  <c r="H662" i="7"/>
  <c r="G662" i="7"/>
  <c r="K662" i="7" s="1"/>
  <c r="K661" i="7"/>
  <c r="J661" i="7"/>
  <c r="G661" i="7"/>
  <c r="I661" i="7" s="1"/>
  <c r="J660" i="7"/>
  <c r="I660" i="7"/>
  <c r="H660" i="7"/>
  <c r="G660" i="7"/>
  <c r="K660" i="7" s="1"/>
  <c r="K659" i="7"/>
  <c r="J659" i="7"/>
  <c r="G659" i="7"/>
  <c r="I659" i="7" s="1"/>
  <c r="J658" i="7"/>
  <c r="H658" i="7"/>
  <c r="G658" i="7"/>
  <c r="K657" i="7"/>
  <c r="J657" i="7"/>
  <c r="H657" i="7"/>
  <c r="G657" i="7"/>
  <c r="I657" i="7" s="1"/>
  <c r="J656" i="7"/>
  <c r="G656" i="7"/>
  <c r="H656" i="7" s="1"/>
  <c r="K655" i="7"/>
  <c r="J655" i="7"/>
  <c r="H655" i="7"/>
  <c r="G655" i="7"/>
  <c r="I655" i="7" s="1"/>
  <c r="K654" i="7"/>
  <c r="J654" i="7"/>
  <c r="I654" i="7"/>
  <c r="H654" i="7"/>
  <c r="G654" i="7"/>
  <c r="J653" i="7"/>
  <c r="H653" i="7"/>
  <c r="G653" i="7"/>
  <c r="K652" i="7"/>
  <c r="J652" i="7"/>
  <c r="I652" i="7"/>
  <c r="G652" i="7"/>
  <c r="H652" i="7" s="1"/>
  <c r="J651" i="7"/>
  <c r="G651" i="7"/>
  <c r="K650" i="7"/>
  <c r="J650" i="7"/>
  <c r="I650" i="7"/>
  <c r="H650" i="7"/>
  <c r="G650" i="7"/>
  <c r="J649" i="7"/>
  <c r="G649" i="7"/>
  <c r="I649" i="7" s="1"/>
  <c r="J648" i="7"/>
  <c r="G648" i="7"/>
  <c r="K648" i="7" s="1"/>
  <c r="K647" i="7"/>
  <c r="J647" i="7"/>
  <c r="G647" i="7"/>
  <c r="J646" i="7"/>
  <c r="G646" i="7"/>
  <c r="K646" i="7" s="1"/>
  <c r="K645" i="7"/>
  <c r="J645" i="7"/>
  <c r="H645" i="7"/>
  <c r="G645" i="7"/>
  <c r="I645" i="7" s="1"/>
  <c r="J644" i="7"/>
  <c r="H644" i="7"/>
  <c r="G644" i="7"/>
  <c r="K643" i="7"/>
  <c r="J643" i="7"/>
  <c r="H643" i="7"/>
  <c r="G643" i="7"/>
  <c r="I643" i="7" s="1"/>
  <c r="J642" i="7"/>
  <c r="G642" i="7"/>
  <c r="K642" i="7" s="1"/>
  <c r="K641" i="7"/>
  <c r="J641" i="7"/>
  <c r="H641" i="7"/>
  <c r="G641" i="7"/>
  <c r="I641" i="7" s="1"/>
  <c r="K640" i="7"/>
  <c r="J640" i="7"/>
  <c r="G640" i="7"/>
  <c r="I640" i="7" s="1"/>
  <c r="J639" i="7"/>
  <c r="G639" i="7"/>
  <c r="K638" i="7"/>
  <c r="J638" i="7"/>
  <c r="H638" i="7"/>
  <c r="G638" i="7"/>
  <c r="I638" i="7" s="1"/>
  <c r="J637" i="7"/>
  <c r="G637" i="7"/>
  <c r="J636" i="7"/>
  <c r="G636" i="7"/>
  <c r="H636" i="7" s="1"/>
  <c r="K635" i="7"/>
  <c r="J635" i="7"/>
  <c r="G635" i="7"/>
  <c r="I635" i="7" s="1"/>
  <c r="K634" i="7"/>
  <c r="J634" i="7"/>
  <c r="I634" i="7"/>
  <c r="H634" i="7"/>
  <c r="G634" i="7"/>
  <c r="K633" i="7"/>
  <c r="J633" i="7"/>
  <c r="G633" i="7"/>
  <c r="I633" i="7" s="1"/>
  <c r="J632" i="7"/>
  <c r="G632" i="7"/>
  <c r="K632" i="7" s="1"/>
  <c r="J631" i="7"/>
  <c r="H631" i="7"/>
  <c r="G631" i="7"/>
  <c r="J630" i="7"/>
  <c r="G630" i="7"/>
  <c r="K629" i="7"/>
  <c r="J629" i="7"/>
  <c r="H629" i="7"/>
  <c r="G629" i="7"/>
  <c r="I629" i="7" s="1"/>
  <c r="J628" i="7"/>
  <c r="G628" i="7"/>
  <c r="I628" i="7" s="1"/>
  <c r="K627" i="7"/>
  <c r="J627" i="7"/>
  <c r="G627" i="7"/>
  <c r="K626" i="7"/>
  <c r="J626" i="7"/>
  <c r="I626" i="7"/>
  <c r="G626" i="7"/>
  <c r="H626" i="7" s="1"/>
  <c r="J625" i="7"/>
  <c r="G625" i="7"/>
  <c r="K624" i="7"/>
  <c r="J624" i="7"/>
  <c r="I624" i="7"/>
  <c r="H624" i="7"/>
  <c r="G624" i="7"/>
  <c r="J623" i="7"/>
  <c r="G623" i="7"/>
  <c r="K622" i="7"/>
  <c r="J622" i="7"/>
  <c r="I622" i="7"/>
  <c r="H622" i="7"/>
  <c r="G622" i="7"/>
  <c r="J621" i="7"/>
  <c r="G621" i="7"/>
  <c r="H621" i="7" s="1"/>
  <c r="J620" i="7"/>
  <c r="G620" i="7"/>
  <c r="I620" i="7" s="1"/>
  <c r="K619" i="7"/>
  <c r="J619" i="7"/>
  <c r="G619" i="7"/>
  <c r="H619" i="7" s="1"/>
  <c r="J618" i="7"/>
  <c r="I618" i="7"/>
  <c r="H618" i="7"/>
  <c r="G618" i="7"/>
  <c r="K618" i="7" s="1"/>
  <c r="K617" i="7"/>
  <c r="J617" i="7"/>
  <c r="G617" i="7"/>
  <c r="H617" i="7" s="1"/>
  <c r="J616" i="7"/>
  <c r="I616" i="7"/>
  <c r="G616" i="7"/>
  <c r="K616" i="7" s="1"/>
  <c r="K615" i="7"/>
  <c r="J615" i="7"/>
  <c r="I615" i="7"/>
  <c r="G615" i="7"/>
  <c r="H615" i="7" s="1"/>
  <c r="J614" i="7"/>
  <c r="G614" i="7"/>
  <c r="K613" i="7"/>
  <c r="J613" i="7"/>
  <c r="I613" i="7"/>
  <c r="G613" i="7"/>
  <c r="H613" i="7" s="1"/>
  <c r="J612" i="7"/>
  <c r="G612" i="7"/>
  <c r="J611" i="7"/>
  <c r="G611" i="7"/>
  <c r="H611" i="7" s="1"/>
  <c r="J610" i="7"/>
  <c r="G610" i="7"/>
  <c r="I610" i="7" s="1"/>
  <c r="K609" i="7"/>
  <c r="J609" i="7"/>
  <c r="I609" i="7"/>
  <c r="G609" i="7"/>
  <c r="H609" i="7" s="1"/>
  <c r="K608" i="7"/>
  <c r="J608" i="7"/>
  <c r="G608" i="7"/>
  <c r="I608" i="7" s="1"/>
  <c r="J607" i="7"/>
  <c r="I607" i="7"/>
  <c r="G607" i="7"/>
  <c r="K606" i="7"/>
  <c r="J606" i="7"/>
  <c r="I606" i="7"/>
  <c r="G606" i="7"/>
  <c r="H606" i="7" s="1"/>
  <c r="J605" i="7"/>
  <c r="G605" i="7"/>
  <c r="K604" i="7"/>
  <c r="J604" i="7"/>
  <c r="I604" i="7"/>
  <c r="H604" i="7"/>
  <c r="G604" i="7"/>
  <c r="J603" i="7"/>
  <c r="G603" i="7"/>
  <c r="K602" i="7"/>
  <c r="J602" i="7"/>
  <c r="I602" i="7"/>
  <c r="H602" i="7"/>
  <c r="G602" i="7"/>
  <c r="J601" i="7"/>
  <c r="G601" i="7"/>
  <c r="H601" i="7" s="1"/>
  <c r="K600" i="7"/>
  <c r="J600" i="7"/>
  <c r="H600" i="7"/>
  <c r="G600" i="7"/>
  <c r="I600" i="7" s="1"/>
  <c r="K599" i="7"/>
  <c r="J599" i="7"/>
  <c r="G599" i="7"/>
  <c r="H599" i="7" s="1"/>
  <c r="J598" i="7"/>
  <c r="I598" i="7"/>
  <c r="H598" i="7"/>
  <c r="G598" i="7"/>
  <c r="K598" i="7" s="1"/>
  <c r="K597" i="7"/>
  <c r="J597" i="7"/>
  <c r="G597" i="7"/>
  <c r="H597" i="7" s="1"/>
  <c r="J596" i="7"/>
  <c r="I596" i="7"/>
  <c r="H596" i="7"/>
  <c r="G596" i="7"/>
  <c r="K596" i="7" s="1"/>
  <c r="K595" i="7"/>
  <c r="J595" i="7"/>
  <c r="I595" i="7"/>
  <c r="G595" i="7"/>
  <c r="H595" i="7" s="1"/>
  <c r="J594" i="7"/>
  <c r="G594" i="7"/>
  <c r="K593" i="7"/>
  <c r="J593" i="7"/>
  <c r="I593" i="7"/>
  <c r="G593" i="7"/>
  <c r="H593" i="7" s="1"/>
  <c r="J592" i="7"/>
  <c r="G592" i="7"/>
  <c r="J591" i="7"/>
  <c r="G591" i="7"/>
  <c r="H591" i="7" s="1"/>
  <c r="J590" i="7"/>
  <c r="G590" i="7"/>
  <c r="I590" i="7" s="1"/>
  <c r="K589" i="7"/>
  <c r="J589" i="7"/>
  <c r="I589" i="7"/>
  <c r="G589" i="7"/>
  <c r="H589" i="7" s="1"/>
  <c r="K588" i="7"/>
  <c r="J588" i="7"/>
  <c r="G588" i="7"/>
  <c r="I588" i="7" s="1"/>
  <c r="J587" i="7"/>
  <c r="G587" i="7"/>
  <c r="K586" i="7"/>
  <c r="J586" i="7"/>
  <c r="I586" i="7"/>
  <c r="G586" i="7"/>
  <c r="H586" i="7" s="1"/>
  <c r="J585" i="7"/>
  <c r="I585" i="7"/>
  <c r="G585" i="7"/>
  <c r="K584" i="7"/>
  <c r="J584" i="7"/>
  <c r="I584" i="7"/>
  <c r="H584" i="7"/>
  <c r="G584" i="7"/>
  <c r="J583" i="7"/>
  <c r="G583" i="7"/>
  <c r="K582" i="7"/>
  <c r="J582" i="7"/>
  <c r="I582" i="7"/>
  <c r="H582" i="7"/>
  <c r="G582" i="7"/>
  <c r="J581" i="7"/>
  <c r="G581" i="7"/>
  <c r="H581" i="7" s="1"/>
  <c r="K580" i="7"/>
  <c r="J580" i="7"/>
  <c r="I580" i="7"/>
  <c r="G580" i="7"/>
  <c r="H580" i="7" s="1"/>
  <c r="K579" i="7"/>
  <c r="J579" i="7"/>
  <c r="I579" i="7"/>
  <c r="G579" i="7"/>
  <c r="H579" i="7" s="1"/>
  <c r="J578" i="7"/>
  <c r="I578" i="7"/>
  <c r="H578" i="7"/>
  <c r="G578" i="7"/>
  <c r="K578" i="7" s="1"/>
  <c r="K577" i="7"/>
  <c r="J577" i="7"/>
  <c r="G577" i="7"/>
  <c r="H577" i="7" s="1"/>
  <c r="J576" i="7"/>
  <c r="I576" i="7"/>
  <c r="H576" i="7"/>
  <c r="G576" i="7"/>
  <c r="K576" i="7" s="1"/>
  <c r="K575" i="7"/>
  <c r="J575" i="7"/>
  <c r="I575" i="7"/>
  <c r="G575" i="7"/>
  <c r="H575" i="7" s="1"/>
  <c r="J574" i="7"/>
  <c r="G574" i="7"/>
  <c r="K573" i="7"/>
  <c r="J573" i="7"/>
  <c r="I573" i="7"/>
  <c r="G573" i="7"/>
  <c r="H573" i="7" s="1"/>
  <c r="J572" i="7"/>
  <c r="G572" i="7"/>
  <c r="J571" i="7"/>
  <c r="G571" i="7"/>
  <c r="H571" i="7" s="1"/>
  <c r="J570" i="7"/>
  <c r="G570" i="7"/>
  <c r="I570" i="7" s="1"/>
  <c r="K569" i="7"/>
  <c r="J569" i="7"/>
  <c r="I569" i="7"/>
  <c r="G569" i="7"/>
  <c r="H569" i="7" s="1"/>
  <c r="K568" i="7"/>
  <c r="J568" i="7"/>
  <c r="G568" i="7"/>
  <c r="I568" i="7" s="1"/>
  <c r="J567" i="7"/>
  <c r="G567" i="7"/>
  <c r="K566" i="7"/>
  <c r="J566" i="7"/>
  <c r="I566" i="7"/>
  <c r="G566" i="7"/>
  <c r="H566" i="7" s="1"/>
  <c r="J565" i="7"/>
  <c r="I565" i="7"/>
  <c r="G565" i="7"/>
  <c r="K564" i="7"/>
  <c r="J564" i="7"/>
  <c r="I564" i="7"/>
  <c r="H564" i="7"/>
  <c r="G564" i="7"/>
  <c r="J563" i="7"/>
  <c r="G563" i="7"/>
  <c r="K562" i="7"/>
  <c r="J562" i="7"/>
  <c r="I562" i="7"/>
  <c r="H562" i="7"/>
  <c r="G562" i="7"/>
  <c r="J561" i="7"/>
  <c r="G561" i="7"/>
  <c r="H561" i="7" s="1"/>
  <c r="K560" i="7"/>
  <c r="J560" i="7"/>
  <c r="I560" i="7"/>
  <c r="G560" i="7"/>
  <c r="H560" i="7" s="1"/>
  <c r="K559" i="7"/>
  <c r="J559" i="7"/>
  <c r="I559" i="7"/>
  <c r="G559" i="7"/>
  <c r="H559" i="7" s="1"/>
  <c r="J558" i="7"/>
  <c r="I558" i="7"/>
  <c r="H558" i="7"/>
  <c r="G558" i="7"/>
  <c r="K558" i="7" s="1"/>
  <c r="K557" i="7"/>
  <c r="J557" i="7"/>
  <c r="G557" i="7"/>
  <c r="H557" i="7" s="1"/>
  <c r="J556" i="7"/>
  <c r="I556" i="7"/>
  <c r="H556" i="7"/>
  <c r="G556" i="7"/>
  <c r="K556" i="7" s="1"/>
  <c r="K555" i="7"/>
  <c r="J555" i="7"/>
  <c r="I555" i="7"/>
  <c r="G555" i="7"/>
  <c r="H555" i="7" s="1"/>
  <c r="J554" i="7"/>
  <c r="G554" i="7"/>
  <c r="K553" i="7"/>
  <c r="J553" i="7"/>
  <c r="I553" i="7"/>
  <c r="G553" i="7"/>
  <c r="H553" i="7" s="1"/>
  <c r="J552" i="7"/>
  <c r="G552" i="7"/>
  <c r="J551" i="7"/>
  <c r="G551" i="7"/>
  <c r="H551" i="7" s="1"/>
  <c r="J550" i="7"/>
  <c r="G550" i="7"/>
  <c r="I550" i="7" s="1"/>
  <c r="K549" i="7"/>
  <c r="J549" i="7"/>
  <c r="I549" i="7"/>
  <c r="G549" i="7"/>
  <c r="H549" i="7" s="1"/>
  <c r="K548" i="7"/>
  <c r="J548" i="7"/>
  <c r="G548" i="7"/>
  <c r="I548" i="7" s="1"/>
  <c r="J547" i="7"/>
  <c r="G547" i="7"/>
  <c r="K546" i="7"/>
  <c r="J546" i="7"/>
  <c r="I546" i="7"/>
  <c r="G546" i="7"/>
  <c r="H546" i="7" s="1"/>
  <c r="J545" i="7"/>
  <c r="I545" i="7"/>
  <c r="G545" i="7"/>
  <c r="K544" i="7"/>
  <c r="J544" i="7"/>
  <c r="I544" i="7"/>
  <c r="H544" i="7"/>
  <c r="G544" i="7"/>
  <c r="J543" i="7"/>
  <c r="G543" i="7"/>
  <c r="K542" i="7"/>
  <c r="J542" i="7"/>
  <c r="I542" i="7"/>
  <c r="H542" i="7"/>
  <c r="G542" i="7"/>
  <c r="J541" i="7"/>
  <c r="G541" i="7"/>
  <c r="H541" i="7" s="1"/>
  <c r="K540" i="7"/>
  <c r="J540" i="7"/>
  <c r="I540" i="7"/>
  <c r="G540" i="7"/>
  <c r="H540" i="7" s="1"/>
  <c r="K539" i="7"/>
  <c r="J539" i="7"/>
  <c r="G539" i="7"/>
  <c r="H539" i="7" s="1"/>
  <c r="J538" i="7"/>
  <c r="G538" i="7"/>
  <c r="K538" i="7" s="1"/>
  <c r="K537" i="7"/>
  <c r="J537" i="7"/>
  <c r="G537" i="7"/>
  <c r="H537" i="7" s="1"/>
  <c r="J536" i="7"/>
  <c r="G536" i="7"/>
  <c r="K536" i="7" s="1"/>
  <c r="K535" i="7"/>
  <c r="J535" i="7"/>
  <c r="I535" i="7"/>
  <c r="G535" i="7"/>
  <c r="H535" i="7" s="1"/>
  <c r="J534" i="7"/>
  <c r="H534" i="7"/>
  <c r="G534" i="7"/>
  <c r="K533" i="7"/>
  <c r="J533" i="7"/>
  <c r="I533" i="7"/>
  <c r="G533" i="7"/>
  <c r="H533" i="7" s="1"/>
  <c r="J532" i="7"/>
  <c r="G532" i="7"/>
  <c r="K531" i="7"/>
  <c r="J531" i="7"/>
  <c r="I531" i="7"/>
  <c r="G531" i="7"/>
  <c r="H531" i="7" s="1"/>
  <c r="J530" i="7"/>
  <c r="G530" i="7"/>
  <c r="I530" i="7" s="1"/>
  <c r="K529" i="7"/>
  <c r="J529" i="7"/>
  <c r="G529" i="7"/>
  <c r="H529" i="7" s="1"/>
  <c r="K528" i="7"/>
  <c r="J528" i="7"/>
  <c r="H528" i="7"/>
  <c r="G528" i="7"/>
  <c r="I528" i="7" s="1"/>
  <c r="J527" i="7"/>
  <c r="G527" i="7"/>
  <c r="K526" i="7"/>
  <c r="J526" i="7"/>
  <c r="I526" i="7"/>
  <c r="G526" i="7"/>
  <c r="H526" i="7" s="1"/>
  <c r="J525" i="7"/>
  <c r="I525" i="7"/>
  <c r="G525" i="7"/>
  <c r="K524" i="7"/>
  <c r="J524" i="7"/>
  <c r="I524" i="7"/>
  <c r="H524" i="7"/>
  <c r="G524" i="7"/>
  <c r="J523" i="7"/>
  <c r="G523" i="7"/>
  <c r="K522" i="7"/>
  <c r="J522" i="7"/>
  <c r="I522" i="7"/>
  <c r="H522" i="7"/>
  <c r="G522" i="7"/>
  <c r="J521" i="7"/>
  <c r="G521" i="7"/>
  <c r="H521" i="7" s="1"/>
  <c r="K520" i="7"/>
  <c r="J520" i="7"/>
  <c r="I520" i="7"/>
  <c r="G520" i="7"/>
  <c r="H520" i="7" s="1"/>
  <c r="K519" i="7"/>
  <c r="J519" i="7"/>
  <c r="G519" i="7"/>
  <c r="H519" i="7" s="1"/>
  <c r="J518" i="7"/>
  <c r="G518" i="7"/>
  <c r="K518" i="7" s="1"/>
  <c r="K517" i="7"/>
  <c r="J517" i="7"/>
  <c r="G517" i="7"/>
  <c r="H517" i="7" s="1"/>
  <c r="J516" i="7"/>
  <c r="G516" i="7"/>
  <c r="K516" i="7" s="1"/>
  <c r="K515" i="7"/>
  <c r="J515" i="7"/>
  <c r="I515" i="7"/>
  <c r="G515" i="7"/>
  <c r="H515" i="7" s="1"/>
  <c r="J514" i="7"/>
  <c r="H514" i="7"/>
  <c r="G514" i="7"/>
  <c r="K513" i="7"/>
  <c r="J513" i="7"/>
  <c r="I513" i="7"/>
  <c r="G513" i="7"/>
  <c r="H513" i="7" s="1"/>
  <c r="J512" i="7"/>
  <c r="G512" i="7"/>
  <c r="K511" i="7"/>
  <c r="J511" i="7"/>
  <c r="I511" i="7"/>
  <c r="G511" i="7"/>
  <c r="H511" i="7" s="1"/>
  <c r="J510" i="7"/>
  <c r="G510" i="7"/>
  <c r="I510" i="7" s="1"/>
  <c r="K509" i="7"/>
  <c r="J509" i="7"/>
  <c r="G509" i="7"/>
  <c r="H509" i="7" s="1"/>
  <c r="K508" i="7"/>
  <c r="J508" i="7"/>
  <c r="G508" i="7"/>
  <c r="I508" i="7" s="1"/>
  <c r="J507" i="7"/>
  <c r="G507" i="7"/>
  <c r="K506" i="7"/>
  <c r="J506" i="7"/>
  <c r="I506" i="7"/>
  <c r="G506" i="7"/>
  <c r="H506" i="7" s="1"/>
  <c r="J505" i="7"/>
  <c r="G505" i="7"/>
  <c r="K504" i="7"/>
  <c r="J504" i="7"/>
  <c r="I504" i="7"/>
  <c r="H504" i="7"/>
  <c r="G504" i="7"/>
  <c r="J503" i="7"/>
  <c r="G503" i="7"/>
  <c r="K502" i="7"/>
  <c r="J502" i="7"/>
  <c r="I502" i="7"/>
  <c r="H502" i="7"/>
  <c r="G502" i="7"/>
  <c r="J501" i="7"/>
  <c r="G501" i="7"/>
  <c r="H501" i="7" s="1"/>
  <c r="K500" i="7"/>
  <c r="J500" i="7"/>
  <c r="I500" i="7"/>
  <c r="H500" i="7"/>
  <c r="G500" i="7"/>
  <c r="K499" i="7"/>
  <c r="J499" i="7"/>
  <c r="I499" i="7"/>
  <c r="G499" i="7"/>
  <c r="H499" i="7" s="1"/>
  <c r="J498" i="7"/>
  <c r="G498" i="7"/>
  <c r="K498" i="7" s="1"/>
  <c r="K497" i="7"/>
  <c r="J497" i="7"/>
  <c r="G497" i="7"/>
  <c r="H497" i="7" s="1"/>
  <c r="J496" i="7"/>
  <c r="G496" i="7"/>
  <c r="K496" i="7" s="1"/>
  <c r="K495" i="7"/>
  <c r="J495" i="7"/>
  <c r="I495" i="7"/>
  <c r="G495" i="7"/>
  <c r="H495" i="7" s="1"/>
  <c r="J494" i="7"/>
  <c r="H494" i="7"/>
  <c r="G494" i="7"/>
  <c r="K493" i="7"/>
  <c r="J493" i="7"/>
  <c r="I493" i="7"/>
  <c r="G493" i="7"/>
  <c r="H493" i="7" s="1"/>
  <c r="J492" i="7"/>
  <c r="G492" i="7"/>
  <c r="K491" i="7"/>
  <c r="J491" i="7"/>
  <c r="I491" i="7"/>
  <c r="G491" i="7"/>
  <c r="H491" i="7" s="1"/>
  <c r="J490" i="7"/>
  <c r="G490" i="7"/>
  <c r="I490" i="7" s="1"/>
  <c r="K489" i="7"/>
  <c r="J489" i="7"/>
  <c r="G489" i="7"/>
  <c r="H489" i="7" s="1"/>
  <c r="K488" i="7"/>
  <c r="J488" i="7"/>
  <c r="G488" i="7"/>
  <c r="I488" i="7" s="1"/>
  <c r="J487" i="7"/>
  <c r="G487" i="7"/>
  <c r="K486" i="7"/>
  <c r="J486" i="7"/>
  <c r="I486" i="7"/>
  <c r="G486" i="7"/>
  <c r="H486" i="7" s="1"/>
  <c r="J485" i="7"/>
  <c r="G485" i="7"/>
  <c r="K484" i="7"/>
  <c r="J484" i="7"/>
  <c r="I484" i="7"/>
  <c r="H484" i="7"/>
  <c r="G484" i="7"/>
  <c r="J483" i="7"/>
  <c r="G483" i="7"/>
  <c r="K482" i="7"/>
  <c r="J482" i="7"/>
  <c r="I482" i="7"/>
  <c r="H482" i="7"/>
  <c r="G482" i="7"/>
  <c r="J481" i="7"/>
  <c r="G481" i="7"/>
  <c r="H481" i="7" s="1"/>
  <c r="K480" i="7"/>
  <c r="J480" i="7"/>
  <c r="I480" i="7"/>
  <c r="H480" i="7"/>
  <c r="G480" i="7"/>
  <c r="K479" i="7"/>
  <c r="J479" i="7"/>
  <c r="G479" i="7"/>
  <c r="H479" i="7" s="1"/>
  <c r="J478" i="7"/>
  <c r="I478" i="7"/>
  <c r="H478" i="7"/>
  <c r="G478" i="7"/>
  <c r="K478" i="7" s="1"/>
  <c r="K477" i="7"/>
  <c r="J477" i="7"/>
  <c r="G477" i="7"/>
  <c r="H477" i="7" s="1"/>
  <c r="J476" i="7"/>
  <c r="G476" i="7"/>
  <c r="K476" i="7" s="1"/>
  <c r="K475" i="7"/>
  <c r="J475" i="7"/>
  <c r="I475" i="7"/>
  <c r="G475" i="7"/>
  <c r="H475" i="7" s="1"/>
  <c r="J474" i="7"/>
  <c r="G474" i="7"/>
  <c r="K473" i="7"/>
  <c r="J473" i="7"/>
  <c r="I473" i="7"/>
  <c r="G473" i="7"/>
  <c r="H473" i="7" s="1"/>
  <c r="J472" i="7"/>
  <c r="G472" i="7"/>
  <c r="K471" i="7"/>
  <c r="J471" i="7"/>
  <c r="G471" i="7"/>
  <c r="H471" i="7" s="1"/>
  <c r="J470" i="7"/>
  <c r="G470" i="7"/>
  <c r="I470" i="7" s="1"/>
  <c r="K469" i="7"/>
  <c r="J469" i="7"/>
  <c r="I469" i="7"/>
  <c r="G469" i="7"/>
  <c r="H469" i="7" s="1"/>
  <c r="K468" i="7"/>
  <c r="J468" i="7"/>
  <c r="G468" i="7"/>
  <c r="I468" i="7" s="1"/>
  <c r="J467" i="7"/>
  <c r="G467" i="7"/>
  <c r="K466" i="7"/>
  <c r="J466" i="7"/>
  <c r="I466" i="7"/>
  <c r="G466" i="7"/>
  <c r="H466" i="7" s="1"/>
  <c r="J465" i="7"/>
  <c r="I465" i="7"/>
  <c r="G465" i="7"/>
  <c r="K464" i="7"/>
  <c r="J464" i="7"/>
  <c r="I464" i="7"/>
  <c r="H464" i="7"/>
  <c r="G464" i="7"/>
  <c r="J463" i="7"/>
  <c r="G463" i="7"/>
  <c r="K462" i="7"/>
  <c r="J462" i="7"/>
  <c r="I462" i="7"/>
  <c r="H462" i="7"/>
  <c r="G462" i="7"/>
  <c r="J461" i="7"/>
  <c r="G461" i="7"/>
  <c r="H461" i="7" s="1"/>
  <c r="K460" i="7"/>
  <c r="J460" i="7"/>
  <c r="I460" i="7"/>
  <c r="H460" i="7"/>
  <c r="G460" i="7"/>
  <c r="K459" i="7"/>
  <c r="J459" i="7"/>
  <c r="G459" i="7"/>
  <c r="H459" i="7" s="1"/>
  <c r="J458" i="7"/>
  <c r="I458" i="7"/>
  <c r="H458" i="7"/>
  <c r="G458" i="7"/>
  <c r="K458" i="7" s="1"/>
  <c r="K457" i="7"/>
  <c r="J457" i="7"/>
  <c r="G457" i="7"/>
  <c r="H457" i="7" s="1"/>
  <c r="J456" i="7"/>
  <c r="G456" i="7"/>
  <c r="K456" i="7" s="1"/>
  <c r="K455" i="7"/>
  <c r="J455" i="7"/>
  <c r="I455" i="7"/>
  <c r="G455" i="7"/>
  <c r="H455" i="7" s="1"/>
  <c r="J454" i="7"/>
  <c r="I454" i="7"/>
  <c r="G454" i="7"/>
  <c r="K454" i="7" s="1"/>
  <c r="K453" i="7"/>
  <c r="J453" i="7"/>
  <c r="I453" i="7"/>
  <c r="G453" i="7"/>
  <c r="H453" i="7" s="1"/>
  <c r="J452" i="7"/>
  <c r="G452" i="7"/>
  <c r="K451" i="7"/>
  <c r="J451" i="7"/>
  <c r="I451" i="7"/>
  <c r="G451" i="7"/>
  <c r="H451" i="7" s="1"/>
  <c r="J450" i="7"/>
  <c r="G450" i="7"/>
  <c r="J449" i="7"/>
  <c r="G449" i="7"/>
  <c r="H449" i="7" s="1"/>
  <c r="K448" i="7"/>
  <c r="J448" i="7"/>
  <c r="G448" i="7"/>
  <c r="I448" i="7" s="1"/>
  <c r="J447" i="7"/>
  <c r="G447" i="7"/>
  <c r="H447" i="7" s="1"/>
  <c r="K446" i="7"/>
  <c r="J446" i="7"/>
  <c r="I446" i="7"/>
  <c r="G446" i="7"/>
  <c r="H446" i="7" s="1"/>
  <c r="J445" i="7"/>
  <c r="I445" i="7"/>
  <c r="G445" i="7"/>
  <c r="K444" i="7"/>
  <c r="J444" i="7"/>
  <c r="I444" i="7"/>
  <c r="H444" i="7"/>
  <c r="G444" i="7"/>
  <c r="J443" i="7"/>
  <c r="I443" i="7"/>
  <c r="G443" i="7"/>
  <c r="K442" i="7"/>
  <c r="J442" i="7"/>
  <c r="I442" i="7"/>
  <c r="H442" i="7"/>
  <c r="G442" i="7"/>
  <c r="J441" i="7"/>
  <c r="G441" i="7"/>
  <c r="K440" i="7"/>
  <c r="J440" i="7"/>
  <c r="H440" i="7"/>
  <c r="G440" i="7"/>
  <c r="I440" i="7" s="1"/>
  <c r="K439" i="7"/>
  <c r="J439" i="7"/>
  <c r="G439" i="7"/>
  <c r="H439" i="7" s="1"/>
  <c r="K438" i="7"/>
  <c r="J438" i="7"/>
  <c r="I438" i="7"/>
  <c r="H438" i="7"/>
  <c r="G438" i="7"/>
  <c r="K437" i="7"/>
  <c r="J437" i="7"/>
  <c r="G437" i="7"/>
  <c r="H437" i="7" s="1"/>
  <c r="J436" i="7"/>
  <c r="I436" i="7"/>
  <c r="G436" i="7"/>
  <c r="K436" i="7" s="1"/>
  <c r="K435" i="7"/>
  <c r="J435" i="7"/>
  <c r="I435" i="7"/>
  <c r="G435" i="7"/>
  <c r="H435" i="7" s="1"/>
  <c r="J434" i="7"/>
  <c r="G434" i="7"/>
  <c r="K434" i="7" s="1"/>
  <c r="K433" i="7"/>
  <c r="J433" i="7"/>
  <c r="I433" i="7"/>
  <c r="G433" i="7"/>
  <c r="H433" i="7" s="1"/>
  <c r="J432" i="7"/>
  <c r="H432" i="7"/>
  <c r="G432" i="7"/>
  <c r="J431" i="7"/>
  <c r="I431" i="7"/>
  <c r="G431" i="7"/>
  <c r="H431" i="7" s="1"/>
  <c r="J430" i="7"/>
  <c r="G430" i="7"/>
  <c r="K429" i="7"/>
  <c r="J429" i="7"/>
  <c r="I429" i="7"/>
  <c r="G429" i="7"/>
  <c r="H429" i="7" s="1"/>
  <c r="K428" i="7"/>
  <c r="J428" i="7"/>
  <c r="H428" i="7"/>
  <c r="G428" i="7"/>
  <c r="I428" i="7" s="1"/>
  <c r="K427" i="7"/>
  <c r="J427" i="7"/>
  <c r="I427" i="7"/>
  <c r="G427" i="7"/>
  <c r="H427" i="7" s="1"/>
  <c r="K426" i="7"/>
  <c r="J426" i="7"/>
  <c r="I426" i="7"/>
  <c r="G426" i="7"/>
  <c r="H426" i="7" s="1"/>
  <c r="J425" i="7"/>
  <c r="G425" i="7"/>
  <c r="K424" i="7"/>
  <c r="J424" i="7"/>
  <c r="I424" i="7"/>
  <c r="H424" i="7"/>
  <c r="G424" i="7"/>
  <c r="J423" i="7"/>
  <c r="G423" i="7"/>
  <c r="K422" i="7"/>
  <c r="J422" i="7"/>
  <c r="I422" i="7"/>
  <c r="H422" i="7"/>
  <c r="G422" i="7"/>
  <c r="J421" i="7"/>
  <c r="G421" i="7"/>
  <c r="J420" i="7"/>
  <c r="I420" i="7"/>
  <c r="G420" i="7"/>
  <c r="K420" i="7" s="1"/>
  <c r="K419" i="7"/>
  <c r="J419" i="7"/>
  <c r="G419" i="7"/>
  <c r="H419" i="7" s="1"/>
  <c r="J418" i="7"/>
  <c r="G418" i="7"/>
  <c r="K418" i="7" s="1"/>
  <c r="K417" i="7"/>
  <c r="J417" i="7"/>
  <c r="G417" i="7"/>
  <c r="H417" i="7" s="1"/>
  <c r="J416" i="7"/>
  <c r="H416" i="7"/>
  <c r="G416" i="7"/>
  <c r="K416" i="7" s="1"/>
  <c r="K415" i="7"/>
  <c r="J415" i="7"/>
  <c r="I415" i="7"/>
  <c r="G415" i="7"/>
  <c r="H415" i="7" s="1"/>
  <c r="J414" i="7"/>
  <c r="I414" i="7"/>
  <c r="H414" i="7"/>
  <c r="G414" i="7"/>
  <c r="K414" i="7" s="1"/>
  <c r="K413" i="7"/>
  <c r="J413" i="7"/>
  <c r="I413" i="7"/>
  <c r="G413" i="7"/>
  <c r="H413" i="7" s="1"/>
  <c r="J412" i="7"/>
  <c r="G412" i="7"/>
  <c r="K411" i="7"/>
  <c r="J411" i="7"/>
  <c r="G411" i="7"/>
  <c r="H411" i="7" s="1"/>
  <c r="J410" i="7"/>
  <c r="G410" i="7"/>
  <c r="J409" i="7"/>
  <c r="G409" i="7"/>
  <c r="H409" i="7" s="1"/>
  <c r="K408" i="7"/>
  <c r="J408" i="7"/>
  <c r="G408" i="7"/>
  <c r="I408" i="7" s="1"/>
  <c r="J407" i="7"/>
  <c r="G407" i="7"/>
  <c r="H407" i="7" s="1"/>
  <c r="K406" i="7"/>
  <c r="J406" i="7"/>
  <c r="I406" i="7"/>
  <c r="G406" i="7"/>
  <c r="H406" i="7" s="1"/>
  <c r="J405" i="7"/>
  <c r="G405" i="7"/>
  <c r="K404" i="7"/>
  <c r="J404" i="7"/>
  <c r="I404" i="7"/>
  <c r="H404" i="7"/>
  <c r="G404" i="7"/>
  <c r="J403" i="7"/>
  <c r="I403" i="7"/>
  <c r="G403" i="7"/>
  <c r="K402" i="7"/>
  <c r="J402" i="7"/>
  <c r="I402" i="7"/>
  <c r="H402" i="7"/>
  <c r="G402" i="7"/>
  <c r="J401" i="7"/>
  <c r="G401" i="7"/>
  <c r="K400" i="7"/>
  <c r="J400" i="7"/>
  <c r="I400" i="7"/>
  <c r="G400" i="7"/>
  <c r="H400" i="7" s="1"/>
  <c r="K399" i="7"/>
  <c r="J399" i="7"/>
  <c r="G399" i="7"/>
  <c r="H399" i="7" s="1"/>
  <c r="K398" i="7"/>
  <c r="J398" i="7"/>
  <c r="I398" i="7"/>
  <c r="H398" i="7"/>
  <c r="G398" i="7"/>
  <c r="K397" i="7"/>
  <c r="J397" i="7"/>
  <c r="G397" i="7"/>
  <c r="H397" i="7" s="1"/>
  <c r="J396" i="7"/>
  <c r="I396" i="7"/>
  <c r="H396" i="7"/>
  <c r="G396" i="7"/>
  <c r="K396" i="7" s="1"/>
  <c r="K395" i="7"/>
  <c r="J395" i="7"/>
  <c r="I395" i="7"/>
  <c r="G395" i="7"/>
  <c r="H395" i="7" s="1"/>
  <c r="J394" i="7"/>
  <c r="G394" i="7"/>
  <c r="K394" i="7" s="1"/>
  <c r="K393" i="7"/>
  <c r="J393" i="7"/>
  <c r="I393" i="7"/>
  <c r="G393" i="7"/>
  <c r="H393" i="7" s="1"/>
  <c r="J392" i="7"/>
  <c r="G392" i="7"/>
  <c r="J391" i="7"/>
  <c r="G391" i="7"/>
  <c r="H391" i="7" s="1"/>
  <c r="J390" i="7"/>
  <c r="G390" i="7"/>
  <c r="K389" i="7"/>
  <c r="J389" i="7"/>
  <c r="G389" i="7"/>
  <c r="H389" i="7" s="1"/>
  <c r="K388" i="7"/>
  <c r="J388" i="7"/>
  <c r="G388" i="7"/>
  <c r="I388" i="7" s="1"/>
  <c r="J387" i="7"/>
  <c r="G387" i="7"/>
  <c r="H387" i="7" s="1"/>
  <c r="K386" i="7"/>
  <c r="J386" i="7"/>
  <c r="I386" i="7"/>
  <c r="G386" i="7"/>
  <c r="H386" i="7" s="1"/>
  <c r="J385" i="7"/>
  <c r="G385" i="7"/>
  <c r="K384" i="7"/>
  <c r="J384" i="7"/>
  <c r="I384" i="7"/>
  <c r="H384" i="7"/>
  <c r="G384" i="7"/>
  <c r="J383" i="7"/>
  <c r="G383" i="7"/>
  <c r="K382" i="7"/>
  <c r="J382" i="7"/>
  <c r="I382" i="7"/>
  <c r="H382" i="7"/>
  <c r="G382" i="7"/>
  <c r="J381" i="7"/>
  <c r="G381" i="7"/>
  <c r="J380" i="7"/>
  <c r="G380" i="7"/>
  <c r="K380" i="7" s="1"/>
  <c r="K379" i="7"/>
  <c r="J379" i="7"/>
  <c r="G379" i="7"/>
  <c r="H379" i="7" s="1"/>
  <c r="J378" i="7"/>
  <c r="G378" i="7"/>
  <c r="I378" i="7" s="1"/>
  <c r="K377" i="7"/>
  <c r="J377" i="7"/>
  <c r="G377" i="7"/>
  <c r="H377" i="7" s="1"/>
  <c r="J376" i="7"/>
  <c r="I376" i="7"/>
  <c r="H376" i="7"/>
  <c r="G376" i="7"/>
  <c r="K376" i="7" s="1"/>
  <c r="K375" i="7"/>
  <c r="J375" i="7"/>
  <c r="I375" i="7"/>
  <c r="G375" i="7"/>
  <c r="H375" i="7" s="1"/>
  <c r="J374" i="7"/>
  <c r="G374" i="7"/>
  <c r="K374" i="7" s="1"/>
  <c r="K373" i="7"/>
  <c r="J373" i="7"/>
  <c r="I373" i="7"/>
  <c r="G373" i="7"/>
  <c r="H373" i="7" s="1"/>
  <c r="J372" i="7"/>
  <c r="G372" i="7"/>
  <c r="K371" i="7"/>
  <c r="J371" i="7"/>
  <c r="I371" i="7"/>
  <c r="G371" i="7"/>
  <c r="H371" i="7" s="1"/>
  <c r="J370" i="7"/>
  <c r="G370" i="7"/>
  <c r="J369" i="7"/>
  <c r="G369" i="7"/>
  <c r="H369" i="7" s="1"/>
  <c r="K368" i="7"/>
  <c r="J368" i="7"/>
  <c r="G368" i="7"/>
  <c r="I368" i="7" s="1"/>
  <c r="K367" i="7"/>
  <c r="J367" i="7"/>
  <c r="I367" i="7"/>
  <c r="G367" i="7"/>
  <c r="H367" i="7" s="1"/>
  <c r="K366" i="7"/>
  <c r="J366" i="7"/>
  <c r="I366" i="7"/>
  <c r="G366" i="7"/>
  <c r="H366" i="7" s="1"/>
  <c r="J365" i="7"/>
  <c r="I365" i="7"/>
  <c r="G365" i="7"/>
  <c r="K364" i="7"/>
  <c r="J364" i="7"/>
  <c r="I364" i="7"/>
  <c r="H364" i="7"/>
  <c r="G364" i="7"/>
  <c r="J363" i="7"/>
  <c r="G363" i="7"/>
  <c r="K362" i="7"/>
  <c r="J362" i="7"/>
  <c r="I362" i="7"/>
  <c r="H362" i="7"/>
  <c r="G362" i="7"/>
  <c r="J361" i="7"/>
  <c r="G361" i="7"/>
  <c r="K360" i="7"/>
  <c r="J360" i="7"/>
  <c r="I360" i="7"/>
  <c r="H360" i="7"/>
  <c r="G360" i="7"/>
  <c r="K359" i="7"/>
  <c r="J359" i="7"/>
  <c r="G359" i="7"/>
  <c r="H359" i="7" s="1"/>
  <c r="J358" i="7"/>
  <c r="I358" i="7"/>
  <c r="G358" i="7"/>
  <c r="K358" i="7" s="1"/>
  <c r="K357" i="7"/>
  <c r="J357" i="7"/>
  <c r="G357" i="7"/>
  <c r="H357" i="7" s="1"/>
  <c r="J356" i="7"/>
  <c r="G356" i="7"/>
  <c r="K356" i="7" s="1"/>
  <c r="K355" i="7"/>
  <c r="J355" i="7"/>
  <c r="I355" i="7"/>
  <c r="G355" i="7"/>
  <c r="H355" i="7" s="1"/>
  <c r="J354" i="7"/>
  <c r="H354" i="7"/>
  <c r="G354" i="7"/>
  <c r="K354" i="7" s="1"/>
  <c r="K353" i="7"/>
  <c r="J353" i="7"/>
  <c r="I353" i="7"/>
  <c r="G353" i="7"/>
  <c r="H353" i="7" s="1"/>
  <c r="J352" i="7"/>
  <c r="H352" i="7"/>
  <c r="G352" i="7"/>
  <c r="J351" i="7"/>
  <c r="G351" i="7"/>
  <c r="H351" i="7" s="1"/>
  <c r="J350" i="7"/>
  <c r="G350" i="7"/>
  <c r="K349" i="7"/>
  <c r="J349" i="7"/>
  <c r="I349" i="7"/>
  <c r="G349" i="7"/>
  <c r="H349" i="7" s="1"/>
  <c r="K348" i="7"/>
  <c r="J348" i="7"/>
  <c r="G348" i="7"/>
  <c r="I348" i="7" s="1"/>
  <c r="J347" i="7"/>
  <c r="I347" i="7"/>
  <c r="G347" i="7"/>
  <c r="H347" i="7" s="1"/>
  <c r="K346" i="7"/>
  <c r="J346" i="7"/>
  <c r="G346" i="7"/>
  <c r="H346" i="7" s="1"/>
  <c r="J345" i="7"/>
  <c r="I345" i="7"/>
  <c r="G345" i="7"/>
  <c r="K344" i="7"/>
  <c r="J344" i="7"/>
  <c r="I344" i="7"/>
  <c r="H344" i="7"/>
  <c r="G344" i="7"/>
  <c r="J343" i="7"/>
  <c r="I343" i="7"/>
  <c r="G343" i="7"/>
  <c r="K342" i="7"/>
  <c r="J342" i="7"/>
  <c r="I342" i="7"/>
  <c r="H342" i="7"/>
  <c r="G342" i="7"/>
  <c r="J341" i="7"/>
  <c r="G341" i="7"/>
  <c r="K340" i="7"/>
  <c r="J340" i="7"/>
  <c r="H340" i="7"/>
  <c r="G340" i="7"/>
  <c r="I340" i="7" s="1"/>
  <c r="K339" i="7"/>
  <c r="J339" i="7"/>
  <c r="G339" i="7"/>
  <c r="H339" i="7" s="1"/>
  <c r="K338" i="7"/>
  <c r="J338" i="7"/>
  <c r="I338" i="7"/>
  <c r="H338" i="7"/>
  <c r="G338" i="7"/>
  <c r="K337" i="7"/>
  <c r="J337" i="7"/>
  <c r="G337" i="7"/>
  <c r="H337" i="7" s="1"/>
  <c r="J336" i="7"/>
  <c r="I336" i="7"/>
  <c r="G336" i="7"/>
  <c r="K336" i="7" s="1"/>
  <c r="K335" i="7"/>
  <c r="J335" i="7"/>
  <c r="I335" i="7"/>
  <c r="G335" i="7"/>
  <c r="H335" i="7" s="1"/>
  <c r="J334" i="7"/>
  <c r="G334" i="7"/>
  <c r="K334" i="7" s="1"/>
  <c r="K333" i="7"/>
  <c r="J333" i="7"/>
  <c r="I333" i="7"/>
  <c r="G333" i="7"/>
  <c r="H333" i="7" s="1"/>
  <c r="J332" i="7"/>
  <c r="H332" i="7"/>
  <c r="G332" i="7"/>
  <c r="J331" i="7"/>
  <c r="I331" i="7"/>
  <c r="G331" i="7"/>
  <c r="H331" i="7" s="1"/>
  <c r="J330" i="7"/>
  <c r="G330" i="7"/>
  <c r="K329" i="7"/>
  <c r="J329" i="7"/>
  <c r="I329" i="7"/>
  <c r="G329" i="7"/>
  <c r="H329" i="7" s="1"/>
  <c r="K328" i="7"/>
  <c r="J328" i="7"/>
  <c r="G328" i="7"/>
  <c r="I328" i="7" s="1"/>
  <c r="K327" i="7"/>
  <c r="J327" i="7"/>
  <c r="I327" i="7"/>
  <c r="G327" i="7"/>
  <c r="H327" i="7" s="1"/>
  <c r="K326" i="7"/>
  <c r="J326" i="7"/>
  <c r="I326" i="7"/>
  <c r="G326" i="7"/>
  <c r="H326" i="7" s="1"/>
  <c r="J325" i="7"/>
  <c r="I325" i="7"/>
  <c r="G325" i="7"/>
  <c r="K324" i="7"/>
  <c r="J324" i="7"/>
  <c r="I324" i="7"/>
  <c r="H324" i="7"/>
  <c r="G324" i="7"/>
  <c r="J323" i="7"/>
  <c r="G323" i="7"/>
  <c r="K322" i="7"/>
  <c r="J322" i="7"/>
  <c r="I322" i="7"/>
  <c r="H322" i="7"/>
  <c r="G322" i="7"/>
  <c r="J321" i="7"/>
  <c r="G321" i="7"/>
  <c r="J320" i="7"/>
  <c r="I320" i="7"/>
  <c r="H320" i="7"/>
  <c r="G320" i="7"/>
  <c r="K320" i="7" s="1"/>
  <c r="J319" i="7"/>
  <c r="G319" i="7"/>
  <c r="H319" i="7" s="1"/>
  <c r="J318" i="7"/>
  <c r="G318" i="7"/>
  <c r="I318" i="7" s="1"/>
  <c r="K317" i="7"/>
  <c r="J317" i="7"/>
  <c r="G317" i="7"/>
  <c r="H317" i="7" s="1"/>
  <c r="J316" i="7"/>
  <c r="I316" i="7"/>
  <c r="H316" i="7"/>
  <c r="G316" i="7"/>
  <c r="K316" i="7" s="1"/>
  <c r="K315" i="7"/>
  <c r="J315" i="7"/>
  <c r="I315" i="7"/>
  <c r="G315" i="7"/>
  <c r="H315" i="7" s="1"/>
  <c r="J314" i="7"/>
  <c r="G314" i="7"/>
  <c r="K314" i="7" s="1"/>
  <c r="K313" i="7"/>
  <c r="J313" i="7"/>
  <c r="I313" i="7"/>
  <c r="G313" i="7"/>
  <c r="H313" i="7" s="1"/>
  <c r="J312" i="7"/>
  <c r="G312" i="7"/>
  <c r="K311" i="7"/>
  <c r="J311" i="7"/>
  <c r="I311" i="7"/>
  <c r="G311" i="7"/>
  <c r="H311" i="7" s="1"/>
  <c r="J310" i="7"/>
  <c r="G310" i="7"/>
  <c r="J309" i="7"/>
  <c r="G309" i="7"/>
  <c r="H309" i="7" s="1"/>
  <c r="K308" i="7"/>
  <c r="J308" i="7"/>
  <c r="G308" i="7"/>
  <c r="I308" i="7" s="1"/>
  <c r="K307" i="7"/>
  <c r="J307" i="7"/>
  <c r="I307" i="7"/>
  <c r="G307" i="7"/>
  <c r="H307" i="7" s="1"/>
  <c r="K306" i="7"/>
  <c r="J306" i="7"/>
  <c r="I306" i="7"/>
  <c r="G306" i="7"/>
  <c r="H306" i="7" s="1"/>
  <c r="J305" i="7"/>
  <c r="I305" i="7"/>
  <c r="G305" i="7"/>
  <c r="K304" i="7"/>
  <c r="J304" i="7"/>
  <c r="I304" i="7"/>
  <c r="H304" i="7"/>
  <c r="G304" i="7"/>
  <c r="J303" i="7"/>
  <c r="I303" i="7"/>
  <c r="G303" i="7"/>
  <c r="K302" i="7"/>
  <c r="J302" i="7"/>
  <c r="I302" i="7"/>
  <c r="H302" i="7"/>
  <c r="G302" i="7"/>
  <c r="J301" i="7"/>
  <c r="G301" i="7"/>
  <c r="K300" i="7"/>
  <c r="J300" i="7"/>
  <c r="I300" i="7"/>
  <c r="H300" i="7"/>
  <c r="G300" i="7"/>
  <c r="K299" i="7"/>
  <c r="J299" i="7"/>
  <c r="G299" i="7"/>
  <c r="H299" i="7" s="1"/>
  <c r="J298" i="7"/>
  <c r="I298" i="7"/>
  <c r="G298" i="7"/>
  <c r="K298" i="7" s="1"/>
  <c r="K297" i="7"/>
  <c r="J297" i="7"/>
  <c r="G297" i="7"/>
  <c r="H297" i="7" s="1"/>
  <c r="J296" i="7"/>
  <c r="G296" i="7"/>
  <c r="K296" i="7" s="1"/>
  <c r="K295" i="7"/>
  <c r="J295" i="7"/>
  <c r="I295" i="7"/>
  <c r="G295" i="7"/>
  <c r="H295" i="7" s="1"/>
  <c r="J294" i="7"/>
  <c r="H294" i="7"/>
  <c r="G294" i="7"/>
  <c r="K294" i="7" s="1"/>
  <c r="K293" i="7"/>
  <c r="J293" i="7"/>
  <c r="I293" i="7"/>
  <c r="G293" i="7"/>
  <c r="H293" i="7" s="1"/>
  <c r="J292" i="7"/>
  <c r="H292" i="7"/>
  <c r="G292" i="7"/>
  <c r="J291" i="7"/>
  <c r="G291" i="7"/>
  <c r="H291" i="7" s="1"/>
  <c r="J290" i="7"/>
  <c r="G290" i="7"/>
  <c r="K289" i="7"/>
  <c r="J289" i="7"/>
  <c r="I289" i="7"/>
  <c r="G289" i="7"/>
  <c r="H289" i="7" s="1"/>
  <c r="K288" i="7"/>
  <c r="J288" i="7"/>
  <c r="G288" i="7"/>
  <c r="I288" i="7" s="1"/>
  <c r="J287" i="7"/>
  <c r="I287" i="7"/>
  <c r="G287" i="7"/>
  <c r="H287" i="7" s="1"/>
  <c r="K286" i="7"/>
  <c r="J286" i="7"/>
  <c r="I286" i="7"/>
  <c r="G286" i="7"/>
  <c r="H286" i="7" s="1"/>
  <c r="J285" i="7"/>
  <c r="G285" i="7"/>
  <c r="K284" i="7"/>
  <c r="J284" i="7"/>
  <c r="I284" i="7"/>
  <c r="H284" i="7"/>
  <c r="G284" i="7"/>
  <c r="J283" i="7"/>
  <c r="G283" i="7"/>
  <c r="K282" i="7"/>
  <c r="J282" i="7"/>
  <c r="I282" i="7"/>
  <c r="H282" i="7"/>
  <c r="G282" i="7"/>
  <c r="J281" i="7"/>
  <c r="G281" i="7"/>
  <c r="J280" i="7"/>
  <c r="G280" i="7"/>
  <c r="I280" i="7" s="1"/>
  <c r="K279" i="7"/>
  <c r="J279" i="7"/>
  <c r="G279" i="7"/>
  <c r="H279" i="7" s="1"/>
  <c r="K278" i="7"/>
  <c r="J278" i="7"/>
  <c r="I278" i="7"/>
  <c r="G278" i="7"/>
  <c r="H278" i="7" s="1"/>
  <c r="K277" i="7"/>
  <c r="J277" i="7"/>
  <c r="G277" i="7"/>
  <c r="H277" i="7" s="1"/>
  <c r="J276" i="7"/>
  <c r="G276" i="7"/>
  <c r="K276" i="7" s="1"/>
  <c r="K275" i="7"/>
  <c r="J275" i="7"/>
  <c r="I275" i="7"/>
  <c r="G275" i="7"/>
  <c r="H275" i="7" s="1"/>
  <c r="J274" i="7"/>
  <c r="H274" i="7"/>
  <c r="G274" i="7"/>
  <c r="K274" i="7" s="1"/>
  <c r="K273" i="7"/>
  <c r="J273" i="7"/>
  <c r="I273" i="7"/>
  <c r="G273" i="7"/>
  <c r="H273" i="7" s="1"/>
  <c r="J272" i="7"/>
  <c r="G272" i="7"/>
  <c r="J271" i="7"/>
  <c r="I271" i="7"/>
  <c r="G271" i="7"/>
  <c r="H271" i="7" s="1"/>
  <c r="J270" i="7"/>
  <c r="G270" i="7"/>
  <c r="J269" i="7"/>
  <c r="G269" i="7"/>
  <c r="H269" i="7" s="1"/>
  <c r="K268" i="7"/>
  <c r="J268" i="7"/>
  <c r="G268" i="7"/>
  <c r="I268" i="7" s="1"/>
  <c r="K267" i="7"/>
  <c r="J267" i="7"/>
  <c r="I267" i="7"/>
  <c r="G267" i="7"/>
  <c r="H267" i="7" s="1"/>
  <c r="K266" i="7"/>
  <c r="J266" i="7"/>
  <c r="I266" i="7"/>
  <c r="G266" i="7"/>
  <c r="H266" i="7" s="1"/>
  <c r="J265" i="7"/>
  <c r="G265" i="7"/>
  <c r="K264" i="7"/>
  <c r="J264" i="7"/>
  <c r="I264" i="7"/>
  <c r="H264" i="7"/>
  <c r="G264" i="7"/>
  <c r="J263" i="7"/>
  <c r="G263" i="7"/>
  <c r="K262" i="7"/>
  <c r="J262" i="7"/>
  <c r="I262" i="7"/>
  <c r="H262" i="7"/>
  <c r="G262" i="7"/>
  <c r="J261" i="7"/>
  <c r="G261" i="7"/>
  <c r="J260" i="7"/>
  <c r="I260" i="7"/>
  <c r="G260" i="7"/>
  <c r="K260" i="7" s="1"/>
  <c r="K259" i="7"/>
  <c r="J259" i="7"/>
  <c r="I259" i="7"/>
  <c r="G259" i="7"/>
  <c r="H259" i="7" s="1"/>
  <c r="J258" i="7"/>
  <c r="H258" i="7"/>
  <c r="G258" i="7"/>
  <c r="K258" i="7" s="1"/>
  <c r="K257" i="7"/>
  <c r="J257" i="7"/>
  <c r="G257" i="7"/>
  <c r="H257" i="7" s="1"/>
  <c r="J256" i="7"/>
  <c r="G256" i="7"/>
  <c r="K256" i="7" s="1"/>
  <c r="K255" i="7"/>
  <c r="J255" i="7"/>
  <c r="I255" i="7"/>
  <c r="G255" i="7"/>
  <c r="H255" i="7" s="1"/>
  <c r="J254" i="7"/>
  <c r="I254" i="7"/>
  <c r="G254" i="7"/>
  <c r="K254" i="7" s="1"/>
  <c r="K253" i="7"/>
  <c r="J253" i="7"/>
  <c r="I253" i="7"/>
  <c r="G253" i="7"/>
  <c r="H253" i="7" s="1"/>
  <c r="J252" i="7"/>
  <c r="G252" i="7"/>
  <c r="K251" i="7"/>
  <c r="J251" i="7"/>
  <c r="I251" i="7"/>
  <c r="G251" i="7"/>
  <c r="H251" i="7" s="1"/>
  <c r="J250" i="7"/>
  <c r="G250" i="7"/>
  <c r="J249" i="7"/>
  <c r="G249" i="7"/>
  <c r="H249" i="7" s="1"/>
  <c r="K248" i="7"/>
  <c r="J248" i="7"/>
  <c r="G248" i="7"/>
  <c r="I248" i="7" s="1"/>
  <c r="J247" i="7"/>
  <c r="G247" i="7"/>
  <c r="H247" i="7" s="1"/>
  <c r="K246" i="7"/>
  <c r="J246" i="7"/>
  <c r="I246" i="7"/>
  <c r="G246" i="7"/>
  <c r="H246" i="7" s="1"/>
  <c r="J245" i="7"/>
  <c r="I245" i="7"/>
  <c r="G245" i="7"/>
  <c r="K244" i="7"/>
  <c r="J244" i="7"/>
  <c r="I244" i="7"/>
  <c r="H244" i="7"/>
  <c r="G244" i="7"/>
  <c r="J243" i="7"/>
  <c r="I243" i="7"/>
  <c r="G243" i="7"/>
  <c r="K242" i="7"/>
  <c r="J242" i="7"/>
  <c r="I242" i="7"/>
  <c r="H242" i="7"/>
  <c r="G242" i="7"/>
  <c r="J241" i="7"/>
  <c r="G241" i="7"/>
  <c r="K240" i="7"/>
  <c r="J240" i="7"/>
  <c r="H240" i="7"/>
  <c r="G240" i="7"/>
  <c r="I240" i="7" s="1"/>
  <c r="J239" i="7"/>
  <c r="G239" i="7"/>
  <c r="H239" i="7" s="1"/>
  <c r="K238" i="7"/>
  <c r="J238" i="7"/>
  <c r="I238" i="7"/>
  <c r="H238" i="7"/>
  <c r="G238" i="7"/>
  <c r="K237" i="7"/>
  <c r="J237" i="7"/>
  <c r="G237" i="7"/>
  <c r="H237" i="7" s="1"/>
  <c r="J236" i="7"/>
  <c r="H236" i="7"/>
  <c r="G236" i="7"/>
  <c r="K236" i="7" s="1"/>
  <c r="K235" i="7"/>
  <c r="J235" i="7"/>
  <c r="I235" i="7"/>
  <c r="G235" i="7"/>
  <c r="H235" i="7" s="1"/>
  <c r="J234" i="7"/>
  <c r="G234" i="7"/>
  <c r="K234" i="7" s="1"/>
  <c r="K233" i="7"/>
  <c r="J233" i="7"/>
  <c r="I233" i="7"/>
  <c r="G233" i="7"/>
  <c r="H233" i="7" s="1"/>
  <c r="J232" i="7"/>
  <c r="G232" i="7"/>
  <c r="J231" i="7"/>
  <c r="G231" i="7"/>
  <c r="H231" i="7" s="1"/>
  <c r="J230" i="7"/>
  <c r="G230" i="7"/>
  <c r="K229" i="7"/>
  <c r="J229" i="7"/>
  <c r="G229" i="7"/>
  <c r="H229" i="7" s="1"/>
  <c r="K228" i="7"/>
  <c r="J228" i="7"/>
  <c r="G228" i="7"/>
  <c r="I228" i="7" s="1"/>
  <c r="J227" i="7"/>
  <c r="G227" i="7"/>
  <c r="H227" i="7" s="1"/>
  <c r="K226" i="7"/>
  <c r="J226" i="7"/>
  <c r="G226" i="7"/>
  <c r="H226" i="7" s="1"/>
  <c r="J225" i="7"/>
  <c r="G225" i="7"/>
  <c r="K224" i="7"/>
  <c r="J224" i="7"/>
  <c r="I224" i="7"/>
  <c r="H224" i="7"/>
  <c r="G224" i="7"/>
  <c r="J223" i="7"/>
  <c r="I223" i="7"/>
  <c r="G223" i="7"/>
  <c r="K222" i="7"/>
  <c r="J222" i="7"/>
  <c r="I222" i="7"/>
  <c r="H222" i="7"/>
  <c r="G222" i="7"/>
  <c r="J221" i="7"/>
  <c r="G221" i="7"/>
  <c r="J220" i="7"/>
  <c r="G220" i="7"/>
  <c r="K220" i="7" s="1"/>
  <c r="J219" i="7"/>
  <c r="G219" i="7"/>
  <c r="H219" i="7" s="1"/>
  <c r="K218" i="7"/>
  <c r="J218" i="7"/>
  <c r="I218" i="7"/>
  <c r="G218" i="7"/>
  <c r="H218" i="7" s="1"/>
  <c r="K217" i="7"/>
  <c r="J217" i="7"/>
  <c r="G217" i="7"/>
  <c r="H217" i="7" s="1"/>
  <c r="J216" i="7"/>
  <c r="G216" i="7"/>
  <c r="K216" i="7" s="1"/>
  <c r="K215" i="7"/>
  <c r="J215" i="7"/>
  <c r="I215" i="7"/>
  <c r="G215" i="7"/>
  <c r="H215" i="7" s="1"/>
  <c r="J214" i="7"/>
  <c r="H214" i="7"/>
  <c r="G214" i="7"/>
  <c r="K214" i="7" s="1"/>
  <c r="K213" i="7"/>
  <c r="J213" i="7"/>
  <c r="I213" i="7"/>
  <c r="G213" i="7"/>
  <c r="H213" i="7" s="1"/>
  <c r="J212" i="7"/>
  <c r="G212" i="7"/>
  <c r="J211" i="7"/>
  <c r="I211" i="7"/>
  <c r="G211" i="7"/>
  <c r="H211" i="7" s="1"/>
  <c r="J210" i="7"/>
  <c r="G210" i="7"/>
  <c r="J209" i="7"/>
  <c r="G209" i="7"/>
  <c r="H209" i="7" s="1"/>
  <c r="K208" i="7"/>
  <c r="J208" i="7"/>
  <c r="G208" i="7"/>
  <c r="I208" i="7" s="1"/>
  <c r="K207" i="7"/>
  <c r="J207" i="7"/>
  <c r="I207" i="7"/>
  <c r="G207" i="7"/>
  <c r="H207" i="7" s="1"/>
  <c r="K206" i="7"/>
  <c r="J206" i="7"/>
  <c r="G206" i="7"/>
  <c r="H206" i="7" s="1"/>
  <c r="J205" i="7"/>
  <c r="I205" i="7"/>
  <c r="G205" i="7"/>
  <c r="K204" i="7"/>
  <c r="J204" i="7"/>
  <c r="I204" i="7"/>
  <c r="H204" i="7"/>
  <c r="G204" i="7"/>
  <c r="J203" i="7"/>
  <c r="G203" i="7"/>
  <c r="K202" i="7"/>
  <c r="J202" i="7"/>
  <c r="I202" i="7"/>
  <c r="H202" i="7"/>
  <c r="G202" i="7"/>
  <c r="J201" i="7"/>
  <c r="G201" i="7"/>
  <c r="J200" i="7"/>
  <c r="H200" i="7"/>
  <c r="G200" i="7"/>
  <c r="K200" i="7" s="1"/>
  <c r="J199" i="7"/>
  <c r="G199" i="7"/>
  <c r="H199" i="7" s="1"/>
  <c r="J198" i="7"/>
  <c r="G198" i="7"/>
  <c r="I198" i="7" s="1"/>
  <c r="K197" i="7"/>
  <c r="J197" i="7"/>
  <c r="G197" i="7"/>
  <c r="H197" i="7" s="1"/>
  <c r="J196" i="7"/>
  <c r="I196" i="7"/>
  <c r="H196" i="7"/>
  <c r="G196" i="7"/>
  <c r="K196" i="7" s="1"/>
  <c r="K195" i="7"/>
  <c r="J195" i="7"/>
  <c r="I195" i="7"/>
  <c r="G195" i="7"/>
  <c r="H195" i="7" s="1"/>
  <c r="J194" i="7"/>
  <c r="G194" i="7"/>
  <c r="K194" i="7" s="1"/>
  <c r="K193" i="7"/>
  <c r="J193" i="7"/>
  <c r="I193" i="7"/>
  <c r="G193" i="7"/>
  <c r="H193" i="7" s="1"/>
  <c r="J192" i="7"/>
  <c r="G192" i="7"/>
  <c r="K191" i="7"/>
  <c r="J191" i="7"/>
  <c r="I191" i="7"/>
  <c r="G191" i="7"/>
  <c r="H191" i="7" s="1"/>
  <c r="J190" i="7"/>
  <c r="G190" i="7"/>
  <c r="J189" i="7"/>
  <c r="G189" i="7"/>
  <c r="H189" i="7" s="1"/>
  <c r="K188" i="7"/>
  <c r="J188" i="7"/>
  <c r="G188" i="7"/>
  <c r="I188" i="7" s="1"/>
  <c r="K187" i="7"/>
  <c r="J187" i="7"/>
  <c r="I187" i="7"/>
  <c r="G187" i="7"/>
  <c r="H187" i="7" s="1"/>
  <c r="K186" i="7"/>
  <c r="J186" i="7"/>
  <c r="G186" i="7"/>
  <c r="H186" i="7" s="1"/>
  <c r="J185" i="7"/>
  <c r="G185" i="7"/>
  <c r="K184" i="7"/>
  <c r="J184" i="7"/>
  <c r="I184" i="7"/>
  <c r="H184" i="7"/>
  <c r="G184" i="7"/>
  <c r="J183" i="7"/>
  <c r="I183" i="7"/>
  <c r="G183" i="7"/>
  <c r="K182" i="7"/>
  <c r="J182" i="7"/>
  <c r="I182" i="7"/>
  <c r="H182" i="7"/>
  <c r="G182" i="7"/>
  <c r="J181" i="7"/>
  <c r="G181" i="7"/>
  <c r="J180" i="7"/>
  <c r="G180" i="7"/>
  <c r="K180" i="7" s="1"/>
  <c r="J179" i="7"/>
  <c r="G179" i="7"/>
  <c r="H179" i="7" s="1"/>
  <c r="J178" i="7"/>
  <c r="G178" i="7"/>
  <c r="K178" i="7" s="1"/>
  <c r="K177" i="7"/>
  <c r="J177" i="7"/>
  <c r="G177" i="7"/>
  <c r="H177" i="7" s="1"/>
  <c r="J176" i="7"/>
  <c r="H176" i="7"/>
  <c r="G176" i="7"/>
  <c r="K176" i="7" s="1"/>
  <c r="K175" i="7"/>
  <c r="J175" i="7"/>
  <c r="I175" i="7"/>
  <c r="G175" i="7"/>
  <c r="H175" i="7" s="1"/>
  <c r="J174" i="7"/>
  <c r="I174" i="7"/>
  <c r="H174" i="7"/>
  <c r="G174" i="7"/>
  <c r="K174" i="7" s="1"/>
  <c r="K173" i="7"/>
  <c r="J173" i="7"/>
  <c r="I173" i="7"/>
  <c r="G173" i="7"/>
  <c r="H173" i="7" s="1"/>
  <c r="J172" i="7"/>
  <c r="H172" i="7"/>
  <c r="G172" i="7"/>
  <c r="K171" i="7"/>
  <c r="J171" i="7"/>
  <c r="G171" i="7"/>
  <c r="H171" i="7" s="1"/>
  <c r="J170" i="7"/>
  <c r="G170" i="7"/>
  <c r="J169" i="7"/>
  <c r="I169" i="7"/>
  <c r="G169" i="7"/>
  <c r="H169" i="7" s="1"/>
  <c r="K168" i="7"/>
  <c r="J168" i="7"/>
  <c r="G168" i="7"/>
  <c r="I168" i="7" s="1"/>
  <c r="J167" i="7"/>
  <c r="G167" i="7"/>
  <c r="H167" i="7" s="1"/>
  <c r="K166" i="7"/>
  <c r="J166" i="7"/>
  <c r="I166" i="7"/>
  <c r="G166" i="7"/>
  <c r="H166" i="7" s="1"/>
  <c r="J165" i="7"/>
  <c r="G165" i="7"/>
  <c r="K164" i="7"/>
  <c r="J164" i="7"/>
  <c r="I164" i="7"/>
  <c r="H164" i="7"/>
  <c r="G164" i="7"/>
  <c r="J163" i="7"/>
  <c r="I163" i="7"/>
  <c r="G163" i="7"/>
  <c r="K162" i="7"/>
  <c r="J162" i="7"/>
  <c r="I162" i="7"/>
  <c r="H162" i="7"/>
  <c r="G162" i="7"/>
  <c r="J161" i="7"/>
  <c r="G161" i="7"/>
  <c r="K160" i="7"/>
  <c r="J160" i="7"/>
  <c r="I160" i="7"/>
  <c r="G160" i="7"/>
  <c r="H160" i="7" s="1"/>
  <c r="J159" i="7"/>
  <c r="G159" i="7"/>
  <c r="H159" i="7" s="1"/>
  <c r="J158" i="7"/>
  <c r="G158" i="7"/>
  <c r="K158" i="7" s="1"/>
  <c r="K157" i="7"/>
  <c r="J157" i="7"/>
  <c r="G157" i="7"/>
  <c r="H157" i="7" s="1"/>
  <c r="J156" i="7"/>
  <c r="G156" i="7"/>
  <c r="K156" i="7" s="1"/>
  <c r="K155" i="7"/>
  <c r="J155" i="7"/>
  <c r="I155" i="7"/>
  <c r="G155" i="7"/>
  <c r="H155" i="7" s="1"/>
  <c r="J154" i="7"/>
  <c r="G154" i="7"/>
  <c r="K154" i="7" s="1"/>
  <c r="K153" i="7"/>
  <c r="J153" i="7"/>
  <c r="I153" i="7"/>
  <c r="G153" i="7"/>
  <c r="H153" i="7" s="1"/>
  <c r="J152" i="7"/>
  <c r="H152" i="7"/>
  <c r="G152" i="7"/>
  <c r="J151" i="7"/>
  <c r="G151" i="7"/>
  <c r="H151" i="7" s="1"/>
  <c r="J150" i="7"/>
  <c r="G150" i="7"/>
  <c r="K149" i="7"/>
  <c r="J149" i="7"/>
  <c r="I149" i="7"/>
  <c r="G149" i="7"/>
  <c r="H149" i="7" s="1"/>
  <c r="K148" i="7"/>
  <c r="J148" i="7"/>
  <c r="G148" i="7"/>
  <c r="I148" i="7" s="1"/>
  <c r="J147" i="7"/>
  <c r="I147" i="7"/>
  <c r="G147" i="7"/>
  <c r="H147" i="7" s="1"/>
  <c r="K146" i="7"/>
  <c r="J146" i="7"/>
  <c r="G146" i="7"/>
  <c r="H146" i="7" s="1"/>
  <c r="J145" i="7"/>
  <c r="G145" i="7"/>
  <c r="K144" i="7"/>
  <c r="J144" i="7"/>
  <c r="I144" i="7"/>
  <c r="H144" i="7"/>
  <c r="G144" i="7"/>
  <c r="J143" i="7"/>
  <c r="G143" i="7"/>
  <c r="K142" i="7"/>
  <c r="J142" i="7"/>
  <c r="I142" i="7"/>
  <c r="H142" i="7"/>
  <c r="G142" i="7"/>
  <c r="J141" i="7"/>
  <c r="G141" i="7"/>
  <c r="J140" i="7"/>
  <c r="G140" i="7"/>
  <c r="I140" i="7" s="1"/>
  <c r="J139" i="7"/>
  <c r="G139" i="7"/>
  <c r="H139" i="7" s="1"/>
  <c r="K138" i="7"/>
  <c r="J138" i="7"/>
  <c r="I138" i="7"/>
  <c r="H138" i="7"/>
  <c r="G138" i="7"/>
  <c r="K137" i="7"/>
  <c r="J137" i="7"/>
  <c r="G137" i="7"/>
  <c r="H137" i="7" s="1"/>
  <c r="J136" i="7"/>
  <c r="I136" i="7"/>
  <c r="H136" i="7"/>
  <c r="G136" i="7"/>
  <c r="K136" i="7" s="1"/>
  <c r="K135" i="7"/>
  <c r="J135" i="7"/>
  <c r="I135" i="7"/>
  <c r="G135" i="7"/>
  <c r="H135" i="7" s="1"/>
  <c r="J134" i="7"/>
  <c r="G134" i="7"/>
  <c r="K134" i="7" s="1"/>
  <c r="K133" i="7"/>
  <c r="J133" i="7"/>
  <c r="I133" i="7"/>
  <c r="G133" i="7"/>
  <c r="H133" i="7" s="1"/>
  <c r="J132" i="7"/>
  <c r="H132" i="7"/>
  <c r="G132" i="7"/>
  <c r="J131" i="7"/>
  <c r="I131" i="7"/>
  <c r="G131" i="7"/>
  <c r="H131" i="7" s="1"/>
  <c r="J130" i="7"/>
  <c r="G130" i="7"/>
  <c r="K129" i="7"/>
  <c r="J129" i="7"/>
  <c r="I129" i="7"/>
  <c r="G129" i="7"/>
  <c r="H129" i="7" s="1"/>
  <c r="K128" i="7"/>
  <c r="J128" i="7"/>
  <c r="G128" i="7"/>
  <c r="I128" i="7" s="1"/>
  <c r="K127" i="7"/>
  <c r="J127" i="7"/>
  <c r="I127" i="7"/>
  <c r="G127" i="7"/>
  <c r="H127" i="7" s="1"/>
  <c r="K126" i="7"/>
  <c r="J126" i="7"/>
  <c r="G126" i="7"/>
  <c r="H126" i="7" s="1"/>
  <c r="J125" i="7"/>
  <c r="G125" i="7"/>
  <c r="K124" i="7"/>
  <c r="J124" i="7"/>
  <c r="I124" i="7"/>
  <c r="H124" i="7"/>
  <c r="G124" i="7"/>
  <c r="J123" i="7"/>
  <c r="G123" i="7"/>
  <c r="K122" i="7"/>
  <c r="J122" i="7"/>
  <c r="I122" i="7"/>
  <c r="H122" i="7"/>
  <c r="G122" i="7"/>
  <c r="J121" i="7"/>
  <c r="G121" i="7"/>
  <c r="J120" i="7"/>
  <c r="G120" i="7"/>
  <c r="K120" i="7" s="1"/>
  <c r="K119" i="7"/>
  <c r="J119" i="7"/>
  <c r="G119" i="7"/>
  <c r="H119" i="7" s="1"/>
  <c r="J118" i="7"/>
  <c r="G118" i="7"/>
  <c r="I118" i="7" s="1"/>
  <c r="K117" i="7"/>
  <c r="J117" i="7"/>
  <c r="G117" i="7"/>
  <c r="I117" i="7" s="1"/>
  <c r="K116" i="7"/>
  <c r="J116" i="7"/>
  <c r="I116" i="7"/>
  <c r="G116" i="7"/>
  <c r="H116" i="7" s="1"/>
  <c r="K115" i="7"/>
  <c r="J115" i="7"/>
  <c r="G115" i="7"/>
  <c r="I115" i="7" s="1"/>
  <c r="K114" i="7"/>
  <c r="J114" i="7"/>
  <c r="I114" i="7"/>
  <c r="H114" i="7"/>
  <c r="G114" i="7"/>
  <c r="K113" i="7"/>
  <c r="J113" i="7"/>
  <c r="G113" i="7"/>
  <c r="I113" i="7" s="1"/>
  <c r="J112" i="7"/>
  <c r="I112" i="7"/>
  <c r="H112" i="7"/>
  <c r="G112" i="7"/>
  <c r="K112" i="7" s="1"/>
  <c r="K111" i="7"/>
  <c r="J111" i="7"/>
  <c r="G111" i="7"/>
  <c r="I111" i="7" s="1"/>
  <c r="J110" i="7"/>
  <c r="G110" i="7"/>
  <c r="K110" i="7" s="1"/>
  <c r="K109" i="7"/>
  <c r="J109" i="7"/>
  <c r="G109" i="7"/>
  <c r="I109" i="7" s="1"/>
  <c r="J108" i="7"/>
  <c r="G108" i="7"/>
  <c r="I108" i="7" s="1"/>
  <c r="K107" i="7"/>
  <c r="J107" i="7"/>
  <c r="G107" i="7"/>
  <c r="I107" i="7" s="1"/>
  <c r="K106" i="7"/>
  <c r="J106" i="7"/>
  <c r="I106" i="7"/>
  <c r="G106" i="7"/>
  <c r="H106" i="7" s="1"/>
  <c r="K105" i="7"/>
  <c r="J105" i="7"/>
  <c r="G105" i="7"/>
  <c r="I105" i="7" s="1"/>
  <c r="K104" i="7"/>
  <c r="J104" i="7"/>
  <c r="I104" i="7"/>
  <c r="H104" i="7"/>
  <c r="G104" i="7"/>
  <c r="K103" i="7"/>
  <c r="J103" i="7"/>
  <c r="G103" i="7"/>
  <c r="I103" i="7" s="1"/>
  <c r="J102" i="7"/>
  <c r="I102" i="7"/>
  <c r="H102" i="7"/>
  <c r="G102" i="7"/>
  <c r="K102" i="7" s="1"/>
  <c r="K101" i="7"/>
  <c r="J101" i="7"/>
  <c r="G101" i="7"/>
  <c r="I101" i="7" s="1"/>
  <c r="J100" i="7"/>
  <c r="G100" i="7"/>
  <c r="K100" i="7" s="1"/>
  <c r="K99" i="7"/>
  <c r="J99" i="7"/>
  <c r="G99" i="7"/>
  <c r="I99" i="7" s="1"/>
  <c r="J98" i="7"/>
  <c r="G98" i="7"/>
  <c r="I98" i="7" s="1"/>
  <c r="K97" i="7"/>
  <c r="J97" i="7"/>
  <c r="G97" i="7"/>
  <c r="I97" i="7" s="1"/>
  <c r="K96" i="7"/>
  <c r="J96" i="7"/>
  <c r="I96" i="7"/>
  <c r="G96" i="7"/>
  <c r="H96" i="7" s="1"/>
  <c r="K95" i="7"/>
  <c r="J95" i="7"/>
  <c r="G95" i="7"/>
  <c r="I95" i="7" s="1"/>
  <c r="K94" i="7"/>
  <c r="J94" i="7"/>
  <c r="I94" i="7"/>
  <c r="H94" i="7"/>
  <c r="G94" i="7"/>
  <c r="K93" i="7"/>
  <c r="J93" i="7"/>
  <c r="G93" i="7"/>
  <c r="I93" i="7" s="1"/>
  <c r="J92" i="7"/>
  <c r="I92" i="7"/>
  <c r="H92" i="7"/>
  <c r="G92" i="7"/>
  <c r="K92" i="7" s="1"/>
  <c r="K91" i="7"/>
  <c r="J91" i="7"/>
  <c r="G91" i="7"/>
  <c r="I91" i="7" s="1"/>
  <c r="J90" i="7"/>
  <c r="G90" i="7"/>
  <c r="K90" i="7" s="1"/>
  <c r="K89" i="7"/>
  <c r="J89" i="7"/>
  <c r="G89" i="7"/>
  <c r="I89" i="7" s="1"/>
  <c r="J88" i="7"/>
  <c r="G88" i="7"/>
  <c r="I88" i="7" s="1"/>
  <c r="K87" i="7"/>
  <c r="J87" i="7"/>
  <c r="G87" i="7"/>
  <c r="I87" i="7" s="1"/>
  <c r="K86" i="7"/>
  <c r="J86" i="7"/>
  <c r="I86" i="7"/>
  <c r="G86" i="7"/>
  <c r="H86" i="7" s="1"/>
  <c r="K85" i="7"/>
  <c r="J85" i="7"/>
  <c r="G85" i="7"/>
  <c r="I85" i="7" s="1"/>
  <c r="K84" i="7"/>
  <c r="J84" i="7"/>
  <c r="I84" i="7"/>
  <c r="H84" i="7"/>
  <c r="G84" i="7"/>
  <c r="K83" i="7"/>
  <c r="J83" i="7"/>
  <c r="G83" i="7"/>
  <c r="I83" i="7" s="1"/>
  <c r="J82" i="7"/>
  <c r="I82" i="7"/>
  <c r="H82" i="7"/>
  <c r="G82" i="7"/>
  <c r="K82" i="7" s="1"/>
  <c r="K81" i="7"/>
  <c r="J81" i="7"/>
  <c r="G81" i="7"/>
  <c r="I81" i="7" s="1"/>
  <c r="J80" i="7"/>
  <c r="G80" i="7"/>
  <c r="K80" i="7" s="1"/>
  <c r="K79" i="7"/>
  <c r="J79" i="7"/>
  <c r="G79" i="7"/>
  <c r="I79" i="7" s="1"/>
  <c r="J78" i="7"/>
  <c r="G78" i="7"/>
  <c r="I78" i="7" s="1"/>
  <c r="K77" i="7"/>
  <c r="J77" i="7"/>
  <c r="G77" i="7"/>
  <c r="I77" i="7" s="1"/>
  <c r="K76" i="7"/>
  <c r="J76" i="7"/>
  <c r="I76" i="7"/>
  <c r="G76" i="7"/>
  <c r="H76" i="7" s="1"/>
  <c r="K75" i="7"/>
  <c r="J75" i="7"/>
  <c r="G75" i="7"/>
  <c r="I75" i="7" s="1"/>
  <c r="K74" i="7"/>
  <c r="J74" i="7"/>
  <c r="I74" i="7"/>
  <c r="H74" i="7"/>
  <c r="G74" i="7"/>
  <c r="K73" i="7"/>
  <c r="J73" i="7"/>
  <c r="G73" i="7"/>
  <c r="I73" i="7" s="1"/>
  <c r="J72" i="7"/>
  <c r="I72" i="7"/>
  <c r="H72" i="7"/>
  <c r="G72" i="7"/>
  <c r="K72" i="7" s="1"/>
  <c r="K71" i="7"/>
  <c r="J71" i="7"/>
  <c r="G71" i="7"/>
  <c r="I71" i="7" s="1"/>
  <c r="J70" i="7"/>
  <c r="G70" i="7"/>
  <c r="K70" i="7" s="1"/>
  <c r="K69" i="7"/>
  <c r="J69" i="7"/>
  <c r="G69" i="7"/>
  <c r="I69" i="7" s="1"/>
  <c r="J68" i="7"/>
  <c r="G68" i="7"/>
  <c r="I68" i="7" s="1"/>
  <c r="K67" i="7"/>
  <c r="J67" i="7"/>
  <c r="G67" i="7"/>
  <c r="I67" i="7" s="1"/>
  <c r="K66" i="7"/>
  <c r="J66" i="7"/>
  <c r="I66" i="7"/>
  <c r="G66" i="7"/>
  <c r="H66" i="7" s="1"/>
  <c r="K65" i="7"/>
  <c r="J65" i="7"/>
  <c r="G65" i="7"/>
  <c r="I65" i="7" s="1"/>
  <c r="K64" i="7"/>
  <c r="J64" i="7"/>
  <c r="I64" i="7"/>
  <c r="H64" i="7"/>
  <c r="G64" i="7"/>
  <c r="K63" i="7"/>
  <c r="J63" i="7"/>
  <c r="G63" i="7"/>
  <c r="I63" i="7" s="1"/>
  <c r="J62" i="7"/>
  <c r="I62" i="7"/>
  <c r="H62" i="7"/>
  <c r="G62" i="7"/>
  <c r="K62" i="7" s="1"/>
  <c r="K61" i="7"/>
  <c r="J61" i="7"/>
  <c r="G61" i="7"/>
  <c r="I61" i="7" s="1"/>
  <c r="J60" i="7"/>
  <c r="G60" i="7"/>
  <c r="K60" i="7" s="1"/>
  <c r="K59" i="7"/>
  <c r="J59" i="7"/>
  <c r="G59" i="7"/>
  <c r="I59" i="7" s="1"/>
  <c r="J58" i="7"/>
  <c r="G58" i="7"/>
  <c r="I58" i="7" s="1"/>
  <c r="K57" i="7"/>
  <c r="J57" i="7"/>
  <c r="G57" i="7"/>
  <c r="I57" i="7" s="1"/>
  <c r="K56" i="7"/>
  <c r="J56" i="7"/>
  <c r="I56" i="7"/>
  <c r="G56" i="7"/>
  <c r="H56" i="7" s="1"/>
  <c r="K55" i="7"/>
  <c r="J55" i="7"/>
  <c r="G55" i="7"/>
  <c r="I55" i="7" s="1"/>
  <c r="K54" i="7"/>
  <c r="J54" i="7"/>
  <c r="I54" i="7"/>
  <c r="H54" i="7"/>
  <c r="G54" i="7"/>
  <c r="K53" i="7"/>
  <c r="J53" i="7"/>
  <c r="G53" i="7"/>
  <c r="I53" i="7" s="1"/>
  <c r="J52" i="7"/>
  <c r="I52" i="7"/>
  <c r="H52" i="7"/>
  <c r="G52" i="7"/>
  <c r="K52" i="7" s="1"/>
  <c r="K51" i="7"/>
  <c r="J51" i="7"/>
  <c r="G51" i="7"/>
  <c r="I51" i="7" s="1"/>
  <c r="J50" i="7"/>
  <c r="G50" i="7"/>
  <c r="K50" i="7" s="1"/>
  <c r="K49" i="7"/>
  <c r="J49" i="7"/>
  <c r="G49" i="7"/>
  <c r="I49" i="7" s="1"/>
  <c r="J48" i="7"/>
  <c r="G48" i="7"/>
  <c r="I48" i="7" s="1"/>
  <c r="K47" i="7"/>
  <c r="J47" i="7"/>
  <c r="G47" i="7"/>
  <c r="I47" i="7" s="1"/>
  <c r="K46" i="7"/>
  <c r="J46" i="7"/>
  <c r="I46" i="7"/>
  <c r="G46" i="7"/>
  <c r="H46" i="7" s="1"/>
  <c r="K45" i="7"/>
  <c r="J45" i="7"/>
  <c r="G45" i="7"/>
  <c r="I45" i="7" s="1"/>
  <c r="K44" i="7"/>
  <c r="J44" i="7"/>
  <c r="I44" i="7"/>
  <c r="H44" i="7"/>
  <c r="G44" i="7"/>
  <c r="K43" i="7"/>
  <c r="J43" i="7"/>
  <c r="G43" i="7"/>
  <c r="I43" i="7" s="1"/>
  <c r="J42" i="7"/>
  <c r="I42" i="7"/>
  <c r="H42" i="7"/>
  <c r="G42" i="7"/>
  <c r="K42" i="7" s="1"/>
  <c r="K41" i="7"/>
  <c r="J41" i="7"/>
  <c r="G41" i="7"/>
  <c r="I41" i="7" s="1"/>
  <c r="J40" i="7"/>
  <c r="G40" i="7"/>
  <c r="K40" i="7" s="1"/>
  <c r="K39" i="7"/>
  <c r="J39" i="7"/>
  <c r="G39" i="7"/>
  <c r="I39" i="7" s="1"/>
  <c r="J38" i="7"/>
  <c r="G38" i="7"/>
  <c r="I38" i="7" s="1"/>
  <c r="K37" i="7"/>
  <c r="J37" i="7"/>
  <c r="G37" i="7"/>
  <c r="I37" i="7" s="1"/>
  <c r="K36" i="7"/>
  <c r="J36" i="7"/>
  <c r="I36" i="7"/>
  <c r="G36" i="7"/>
  <c r="H36" i="7" s="1"/>
  <c r="K35" i="7"/>
  <c r="J35" i="7"/>
  <c r="G35" i="7"/>
  <c r="I35" i="7" s="1"/>
  <c r="K34" i="7"/>
  <c r="J34" i="7"/>
  <c r="I34" i="7"/>
  <c r="H34" i="7"/>
  <c r="G34" i="7"/>
  <c r="K33" i="7"/>
  <c r="J33" i="7"/>
  <c r="G33" i="7"/>
  <c r="I33" i="7" s="1"/>
  <c r="J32" i="7"/>
  <c r="I32" i="7"/>
  <c r="H32" i="7"/>
  <c r="G32" i="7"/>
  <c r="K32" i="7" s="1"/>
  <c r="K31" i="7"/>
  <c r="J31" i="7"/>
  <c r="G31" i="7"/>
  <c r="I31" i="7" s="1"/>
  <c r="J30" i="7"/>
  <c r="G30" i="7"/>
  <c r="K30" i="7" s="1"/>
  <c r="K29" i="7"/>
  <c r="J29" i="7"/>
  <c r="G29" i="7"/>
  <c r="I29" i="7" s="1"/>
  <c r="J28" i="7"/>
  <c r="G28" i="7"/>
  <c r="I28" i="7" s="1"/>
  <c r="K27" i="7"/>
  <c r="J27" i="7"/>
  <c r="G27" i="7"/>
  <c r="I27" i="7" s="1"/>
  <c r="K26" i="7"/>
  <c r="J26" i="7"/>
  <c r="I26" i="7"/>
  <c r="G26" i="7"/>
  <c r="H26" i="7" s="1"/>
  <c r="K25" i="7"/>
  <c r="J25" i="7"/>
  <c r="G25" i="7"/>
  <c r="I25" i="7" s="1"/>
  <c r="K24" i="7"/>
  <c r="J24" i="7"/>
  <c r="I24" i="7"/>
  <c r="H24" i="7"/>
  <c r="G24" i="7"/>
  <c r="K23" i="7"/>
  <c r="J23" i="7"/>
  <c r="G23" i="7"/>
  <c r="I23" i="7" s="1"/>
  <c r="J22" i="7"/>
  <c r="I22" i="7"/>
  <c r="H22" i="7"/>
  <c r="G22" i="7"/>
  <c r="K22" i="7" s="1"/>
  <c r="K21" i="7"/>
  <c r="J21" i="7"/>
  <c r="G21" i="7"/>
  <c r="I21" i="7" s="1"/>
  <c r="J20" i="7"/>
  <c r="G20" i="7"/>
  <c r="K20" i="7" s="1"/>
  <c r="K19" i="7"/>
  <c r="G19" i="7"/>
  <c r="J18" i="7"/>
  <c r="K18" i="7" s="1"/>
  <c r="G18" i="7"/>
  <c r="G17" i="7"/>
  <c r="C4" i="7"/>
  <c r="J19" i="7" s="1"/>
  <c r="G2243" i="6"/>
  <c r="G2242" i="6"/>
  <c r="G2241" i="6"/>
  <c r="G2240" i="6"/>
  <c r="G2239" i="6"/>
  <c r="H2239" i="6" s="1"/>
  <c r="G2238" i="6"/>
  <c r="H2238" i="6" s="1"/>
  <c r="G2237" i="6"/>
  <c r="H2237" i="6" s="1"/>
  <c r="G2236" i="6"/>
  <c r="H2236" i="6" s="1"/>
  <c r="G2235" i="6"/>
  <c r="H2235" i="6" s="1"/>
  <c r="G2234" i="6"/>
  <c r="H2234" i="6" s="1"/>
  <c r="G2233" i="6"/>
  <c r="H2233" i="6" s="1"/>
  <c r="G2232" i="6"/>
  <c r="H2232" i="6" s="1"/>
  <c r="H2231" i="6"/>
  <c r="G2231" i="6"/>
  <c r="G2230" i="6"/>
  <c r="H2230" i="6" s="1"/>
  <c r="G2229" i="6"/>
  <c r="H2229" i="6" s="1"/>
  <c r="J2228" i="6"/>
  <c r="H2228" i="6"/>
  <c r="G2228" i="6"/>
  <c r="J2227" i="6"/>
  <c r="H2227" i="6"/>
  <c r="G2227" i="6"/>
  <c r="J2226" i="6"/>
  <c r="G2226" i="6"/>
  <c r="H2226" i="6" s="1"/>
  <c r="J2225" i="6"/>
  <c r="G2225" i="6"/>
  <c r="H2225" i="6" s="1"/>
  <c r="J2224" i="6"/>
  <c r="H2224" i="6"/>
  <c r="G2224" i="6"/>
  <c r="J2223" i="6"/>
  <c r="G2223" i="6"/>
  <c r="H2223" i="6" s="1"/>
  <c r="J2222" i="6"/>
  <c r="G2222" i="6"/>
  <c r="H2222" i="6" s="1"/>
  <c r="J2221" i="6"/>
  <c r="G2221" i="6"/>
  <c r="H2221" i="6" s="1"/>
  <c r="J2220" i="6"/>
  <c r="G2220" i="6"/>
  <c r="H2220" i="6" s="1"/>
  <c r="J2219" i="6"/>
  <c r="G2219" i="6"/>
  <c r="H2219" i="6" s="1"/>
  <c r="J2218" i="6"/>
  <c r="H2218" i="6"/>
  <c r="G2218" i="6"/>
  <c r="J2217" i="6"/>
  <c r="H2217" i="6"/>
  <c r="G2217" i="6"/>
  <c r="J2216" i="6"/>
  <c r="G2216" i="6"/>
  <c r="H2216" i="6" s="1"/>
  <c r="J2215" i="6"/>
  <c r="G2215" i="6"/>
  <c r="H2215" i="6" s="1"/>
  <c r="J2214" i="6"/>
  <c r="H2214" i="6"/>
  <c r="G2214" i="6"/>
  <c r="J2213" i="6"/>
  <c r="G2213" i="6"/>
  <c r="H2213" i="6" s="1"/>
  <c r="J2212" i="6"/>
  <c r="G2212" i="6"/>
  <c r="H2212" i="6" s="1"/>
  <c r="J2211" i="6"/>
  <c r="G2211" i="6"/>
  <c r="H2211" i="6" s="1"/>
  <c r="J2210" i="6"/>
  <c r="G2210" i="6"/>
  <c r="H2210" i="6" s="1"/>
  <c r="J2209" i="6"/>
  <c r="H2209" i="6"/>
  <c r="G2209" i="6"/>
  <c r="J2208" i="6"/>
  <c r="H2208" i="6"/>
  <c r="G2208" i="6"/>
  <c r="J2207" i="6"/>
  <c r="H2207" i="6"/>
  <c r="G2207" i="6"/>
  <c r="J2206" i="6"/>
  <c r="G2206" i="6"/>
  <c r="H2206" i="6" s="1"/>
  <c r="J2205" i="6"/>
  <c r="H2205" i="6"/>
  <c r="G2205" i="6"/>
  <c r="J2204" i="6"/>
  <c r="H2204" i="6"/>
  <c r="G2204" i="6"/>
  <c r="J2203" i="6"/>
  <c r="G2203" i="6"/>
  <c r="H2203" i="6" s="1"/>
  <c r="J2202" i="6"/>
  <c r="H2202" i="6"/>
  <c r="G2202" i="6"/>
  <c r="J2201" i="6"/>
  <c r="G2201" i="6"/>
  <c r="H2201" i="6" s="1"/>
  <c r="J2200" i="6"/>
  <c r="G2200" i="6"/>
  <c r="H2200" i="6" s="1"/>
  <c r="J2199" i="6"/>
  <c r="G2199" i="6"/>
  <c r="H2199" i="6" s="1"/>
  <c r="J2198" i="6"/>
  <c r="H2198" i="6"/>
  <c r="G2198" i="6"/>
  <c r="J2197" i="6"/>
  <c r="H2197" i="6"/>
  <c r="G2197" i="6"/>
  <c r="J2196" i="6"/>
  <c r="G2196" i="6"/>
  <c r="H2196" i="6" s="1"/>
  <c r="J2195" i="6"/>
  <c r="G2195" i="6"/>
  <c r="H2195" i="6" s="1"/>
  <c r="J2194" i="6"/>
  <c r="H2194" i="6"/>
  <c r="G2194" i="6"/>
  <c r="J2193" i="6"/>
  <c r="G2193" i="6"/>
  <c r="H2193" i="6" s="1"/>
  <c r="J2192" i="6"/>
  <c r="G2192" i="6"/>
  <c r="H2192" i="6" s="1"/>
  <c r="J2191" i="6"/>
  <c r="G2191" i="6"/>
  <c r="H2191" i="6" s="1"/>
  <c r="J2190" i="6"/>
  <c r="G2190" i="6"/>
  <c r="H2190" i="6" s="1"/>
  <c r="J2189" i="6"/>
  <c r="G2189" i="6"/>
  <c r="H2189" i="6" s="1"/>
  <c r="J2188" i="6"/>
  <c r="H2188" i="6"/>
  <c r="G2188" i="6"/>
  <c r="J2187" i="6"/>
  <c r="H2187" i="6"/>
  <c r="G2187" i="6"/>
  <c r="J2186" i="6"/>
  <c r="G2186" i="6"/>
  <c r="H2186" i="6" s="1"/>
  <c r="J2185" i="6"/>
  <c r="H2185" i="6"/>
  <c r="G2185" i="6"/>
  <c r="J2184" i="6"/>
  <c r="H2184" i="6"/>
  <c r="G2184" i="6"/>
  <c r="J2183" i="6"/>
  <c r="G2183" i="6"/>
  <c r="H2183" i="6" s="1"/>
  <c r="J2182" i="6"/>
  <c r="G2182" i="6"/>
  <c r="H2182" i="6" s="1"/>
  <c r="J2181" i="6"/>
  <c r="G2181" i="6"/>
  <c r="H2181" i="6" s="1"/>
  <c r="J2180" i="6"/>
  <c r="G2180" i="6"/>
  <c r="H2180" i="6" s="1"/>
  <c r="J2179" i="6"/>
  <c r="H2179" i="6"/>
  <c r="G2179" i="6"/>
  <c r="J2178" i="6"/>
  <c r="H2178" i="6"/>
  <c r="G2178" i="6"/>
  <c r="J2177" i="6"/>
  <c r="G2177" i="6"/>
  <c r="H2177" i="6" s="1"/>
  <c r="J2176" i="6"/>
  <c r="G2176" i="6"/>
  <c r="H2176" i="6" s="1"/>
  <c r="J2175" i="6"/>
  <c r="H2175" i="6"/>
  <c r="G2175" i="6"/>
  <c r="J2174" i="6"/>
  <c r="H2174" i="6"/>
  <c r="G2174" i="6"/>
  <c r="J2173" i="6"/>
  <c r="G2173" i="6"/>
  <c r="H2173" i="6" s="1"/>
  <c r="J2172" i="6"/>
  <c r="H2172" i="6"/>
  <c r="G2172" i="6"/>
  <c r="J2171" i="6"/>
  <c r="G2171" i="6"/>
  <c r="H2171" i="6" s="1"/>
  <c r="J2170" i="6"/>
  <c r="G2170" i="6"/>
  <c r="H2170" i="6" s="1"/>
  <c r="J2169" i="6"/>
  <c r="H2169" i="6"/>
  <c r="G2169" i="6"/>
  <c r="J2168" i="6"/>
  <c r="H2168" i="6"/>
  <c r="G2168" i="6"/>
  <c r="J2167" i="6"/>
  <c r="G2167" i="6"/>
  <c r="H2167" i="6" s="1"/>
  <c r="J2166" i="6"/>
  <c r="G2166" i="6"/>
  <c r="H2166" i="6" s="1"/>
  <c r="J2165" i="6"/>
  <c r="H2165" i="6"/>
  <c r="G2165" i="6"/>
  <c r="J2164" i="6"/>
  <c r="H2164" i="6"/>
  <c r="G2164" i="6"/>
  <c r="J2163" i="6"/>
  <c r="G2163" i="6"/>
  <c r="H2163" i="6" s="1"/>
  <c r="J2162" i="6"/>
  <c r="H2162" i="6"/>
  <c r="G2162" i="6"/>
  <c r="J2161" i="6"/>
  <c r="G2161" i="6"/>
  <c r="H2161" i="6" s="1"/>
  <c r="J2160" i="6"/>
  <c r="G2160" i="6"/>
  <c r="H2160" i="6" s="1"/>
  <c r="J2159" i="6"/>
  <c r="G2159" i="6"/>
  <c r="H2159" i="6" s="1"/>
  <c r="J2158" i="6"/>
  <c r="H2158" i="6"/>
  <c r="G2158" i="6"/>
  <c r="J2157" i="6"/>
  <c r="G2157" i="6"/>
  <c r="H2157" i="6" s="1"/>
  <c r="J2156" i="6"/>
  <c r="H2156" i="6"/>
  <c r="G2156" i="6"/>
  <c r="J2155" i="6"/>
  <c r="G2155" i="6"/>
  <c r="H2155" i="6" s="1"/>
  <c r="J2154" i="6"/>
  <c r="H2154" i="6"/>
  <c r="G2154" i="6"/>
  <c r="J2153" i="6"/>
  <c r="G2153" i="6"/>
  <c r="H2153" i="6" s="1"/>
  <c r="J2152" i="6"/>
  <c r="H2152" i="6"/>
  <c r="G2152" i="6"/>
  <c r="J2151" i="6"/>
  <c r="G2151" i="6"/>
  <c r="H2151" i="6" s="1"/>
  <c r="J2150" i="6"/>
  <c r="G2150" i="6"/>
  <c r="H2150" i="6" s="1"/>
  <c r="J2149" i="6"/>
  <c r="G2149" i="6"/>
  <c r="H2149" i="6" s="1"/>
  <c r="J2148" i="6"/>
  <c r="H2148" i="6"/>
  <c r="G2148" i="6"/>
  <c r="J2147" i="6"/>
  <c r="G2147" i="6"/>
  <c r="H2147" i="6" s="1"/>
  <c r="J2146" i="6"/>
  <c r="H2146" i="6"/>
  <c r="G2146" i="6"/>
  <c r="J2145" i="6"/>
  <c r="H2145" i="6"/>
  <c r="G2145" i="6"/>
  <c r="J2144" i="6"/>
  <c r="H2144" i="6"/>
  <c r="G2144" i="6"/>
  <c r="J2143" i="6"/>
  <c r="G2143" i="6"/>
  <c r="H2143" i="6" s="1"/>
  <c r="J2142" i="6"/>
  <c r="H2142" i="6"/>
  <c r="G2142" i="6"/>
  <c r="J2141" i="6"/>
  <c r="G2141" i="6"/>
  <c r="H2141" i="6" s="1"/>
  <c r="J2140" i="6"/>
  <c r="G2140" i="6"/>
  <c r="H2140" i="6" s="1"/>
  <c r="J2139" i="6"/>
  <c r="G2139" i="6"/>
  <c r="H2139" i="6" s="1"/>
  <c r="J2138" i="6"/>
  <c r="H2138" i="6"/>
  <c r="G2138" i="6"/>
  <c r="J2137" i="6"/>
  <c r="G2137" i="6"/>
  <c r="H2137" i="6" s="1"/>
  <c r="J2136" i="6"/>
  <c r="G2136" i="6"/>
  <c r="H2136" i="6" s="1"/>
  <c r="J2135" i="6"/>
  <c r="G2135" i="6"/>
  <c r="H2135" i="6" s="1"/>
  <c r="J2134" i="6"/>
  <c r="H2134" i="6"/>
  <c r="G2134" i="6"/>
  <c r="J2133" i="6"/>
  <c r="G2133" i="6"/>
  <c r="H2133" i="6" s="1"/>
  <c r="J2132" i="6"/>
  <c r="G2132" i="6"/>
  <c r="H2132" i="6" s="1"/>
  <c r="J2131" i="6"/>
  <c r="G2131" i="6"/>
  <c r="H2131" i="6" s="1"/>
  <c r="J2130" i="6"/>
  <c r="G2130" i="6"/>
  <c r="H2130" i="6" s="1"/>
  <c r="J2129" i="6"/>
  <c r="H2129" i="6"/>
  <c r="G2129" i="6"/>
  <c r="J2128" i="6"/>
  <c r="H2128" i="6"/>
  <c r="G2128" i="6"/>
  <c r="J2127" i="6"/>
  <c r="G2127" i="6"/>
  <c r="H2127" i="6" s="1"/>
  <c r="J2126" i="6"/>
  <c r="G2126" i="6"/>
  <c r="H2126" i="6" s="1"/>
  <c r="J2125" i="6"/>
  <c r="H2125" i="6"/>
  <c r="G2125" i="6"/>
  <c r="J2124" i="6"/>
  <c r="H2124" i="6"/>
  <c r="G2124" i="6"/>
  <c r="J2123" i="6"/>
  <c r="G2123" i="6"/>
  <c r="H2123" i="6" s="1"/>
  <c r="J2122" i="6"/>
  <c r="H2122" i="6"/>
  <c r="G2122" i="6"/>
  <c r="J2121" i="6"/>
  <c r="G2121" i="6"/>
  <c r="H2121" i="6" s="1"/>
  <c r="J2120" i="6"/>
  <c r="G2120" i="6"/>
  <c r="H2120" i="6" s="1"/>
  <c r="J2119" i="6"/>
  <c r="G2119" i="6"/>
  <c r="H2119" i="6" s="1"/>
  <c r="J2118" i="6"/>
  <c r="H2118" i="6"/>
  <c r="G2118" i="6"/>
  <c r="J2117" i="6"/>
  <c r="G2117" i="6"/>
  <c r="H2117" i="6" s="1"/>
  <c r="J2116" i="6"/>
  <c r="G2116" i="6"/>
  <c r="H2116" i="6" s="1"/>
  <c r="J2115" i="6"/>
  <c r="G2115" i="6"/>
  <c r="H2115" i="6" s="1"/>
  <c r="J2114" i="6"/>
  <c r="H2114" i="6"/>
  <c r="G2114" i="6"/>
  <c r="J2113" i="6"/>
  <c r="G2113" i="6"/>
  <c r="H2113" i="6" s="1"/>
  <c r="J2112" i="6"/>
  <c r="G2112" i="6"/>
  <c r="H2112" i="6" s="1"/>
  <c r="J2111" i="6"/>
  <c r="G2111" i="6"/>
  <c r="H2111" i="6" s="1"/>
  <c r="J2110" i="6"/>
  <c r="G2110" i="6"/>
  <c r="H2110" i="6" s="1"/>
  <c r="J2109" i="6"/>
  <c r="G2109" i="6"/>
  <c r="H2109" i="6" s="1"/>
  <c r="J2108" i="6"/>
  <c r="H2108" i="6"/>
  <c r="G2108" i="6"/>
  <c r="J2107" i="6"/>
  <c r="G2107" i="6"/>
  <c r="H2107" i="6" s="1"/>
  <c r="J2106" i="6"/>
  <c r="H2106" i="6"/>
  <c r="G2106" i="6"/>
  <c r="J2105" i="6"/>
  <c r="G2105" i="6"/>
  <c r="H2105" i="6" s="1"/>
  <c r="J2104" i="6"/>
  <c r="H2104" i="6"/>
  <c r="G2104" i="6"/>
  <c r="J2103" i="6"/>
  <c r="G2103" i="6"/>
  <c r="H2103" i="6" s="1"/>
  <c r="J2102" i="6"/>
  <c r="H2102" i="6"/>
  <c r="G2102" i="6"/>
  <c r="J2101" i="6"/>
  <c r="G2101" i="6"/>
  <c r="H2101" i="6" s="1"/>
  <c r="J2100" i="6"/>
  <c r="G2100" i="6"/>
  <c r="H2100" i="6" s="1"/>
  <c r="J2099" i="6"/>
  <c r="G2099" i="6"/>
  <c r="H2099" i="6" s="1"/>
  <c r="J2098" i="6"/>
  <c r="H2098" i="6"/>
  <c r="G2098" i="6"/>
  <c r="J2097" i="6"/>
  <c r="G2097" i="6"/>
  <c r="H2097" i="6" s="1"/>
  <c r="J2096" i="6"/>
  <c r="H2096" i="6"/>
  <c r="G2096" i="6"/>
  <c r="J2095" i="6"/>
  <c r="H2095" i="6"/>
  <c r="G2095" i="6"/>
  <c r="J2094" i="6"/>
  <c r="H2094" i="6"/>
  <c r="G2094" i="6"/>
  <c r="J2093" i="6"/>
  <c r="G2093" i="6"/>
  <c r="H2093" i="6" s="1"/>
  <c r="J2092" i="6"/>
  <c r="G2092" i="6"/>
  <c r="H2092" i="6" s="1"/>
  <c r="J2091" i="6"/>
  <c r="G2091" i="6"/>
  <c r="H2091" i="6" s="1"/>
  <c r="J2090" i="6"/>
  <c r="H2090" i="6"/>
  <c r="G2090" i="6"/>
  <c r="J2089" i="6"/>
  <c r="H2089" i="6"/>
  <c r="G2089" i="6"/>
  <c r="J2088" i="6"/>
  <c r="H2088" i="6"/>
  <c r="G2088" i="6"/>
  <c r="J2087" i="6"/>
  <c r="G2087" i="6"/>
  <c r="H2087" i="6" s="1"/>
  <c r="J2086" i="6"/>
  <c r="G2086" i="6"/>
  <c r="H2086" i="6" s="1"/>
  <c r="J2085" i="6"/>
  <c r="H2085" i="6"/>
  <c r="G2085" i="6"/>
  <c r="J2084" i="6"/>
  <c r="H2084" i="6"/>
  <c r="G2084" i="6"/>
  <c r="J2083" i="6"/>
  <c r="G2083" i="6"/>
  <c r="H2083" i="6" s="1"/>
  <c r="J2082" i="6"/>
  <c r="G2082" i="6"/>
  <c r="H2082" i="6" s="1"/>
  <c r="J2081" i="6"/>
  <c r="G2081" i="6"/>
  <c r="H2081" i="6" s="1"/>
  <c r="J2080" i="6"/>
  <c r="H2080" i="6"/>
  <c r="G2080" i="6"/>
  <c r="J2079" i="6"/>
  <c r="G2079" i="6"/>
  <c r="H2079" i="6" s="1"/>
  <c r="J2078" i="6"/>
  <c r="H2078" i="6"/>
  <c r="G2078" i="6"/>
  <c r="J2077" i="6"/>
  <c r="H2077" i="6"/>
  <c r="G2077" i="6"/>
  <c r="I2077" i="6" s="1"/>
  <c r="J2076" i="6"/>
  <c r="G2076" i="6"/>
  <c r="I2076" i="6" s="1"/>
  <c r="J2075" i="6"/>
  <c r="H2075" i="6"/>
  <c r="G2075" i="6"/>
  <c r="I2075" i="6" s="1"/>
  <c r="J2074" i="6"/>
  <c r="G2074" i="6"/>
  <c r="I2074" i="6" s="1"/>
  <c r="J2073" i="6"/>
  <c r="I2073" i="6"/>
  <c r="H2073" i="6"/>
  <c r="G2073" i="6"/>
  <c r="J2072" i="6"/>
  <c r="H2072" i="6"/>
  <c r="G2072" i="6"/>
  <c r="I2072" i="6" s="1"/>
  <c r="J2071" i="6"/>
  <c r="I2071" i="6"/>
  <c r="H2071" i="6"/>
  <c r="G2071" i="6"/>
  <c r="J2070" i="6"/>
  <c r="H2070" i="6"/>
  <c r="G2070" i="6"/>
  <c r="I2070" i="6" s="1"/>
  <c r="J2069" i="6"/>
  <c r="G2069" i="6"/>
  <c r="J2068" i="6"/>
  <c r="I2068" i="6"/>
  <c r="H2068" i="6"/>
  <c r="G2068" i="6"/>
  <c r="J2067" i="6"/>
  <c r="H2067" i="6"/>
  <c r="G2067" i="6"/>
  <c r="I2067" i="6" s="1"/>
  <c r="J2066" i="6"/>
  <c r="H2066" i="6"/>
  <c r="G2066" i="6"/>
  <c r="I2066" i="6" s="1"/>
  <c r="J2065" i="6"/>
  <c r="H2065" i="6"/>
  <c r="G2065" i="6"/>
  <c r="I2065" i="6" s="1"/>
  <c r="J2064" i="6"/>
  <c r="G2064" i="6"/>
  <c r="I2064" i="6" s="1"/>
  <c r="J2063" i="6"/>
  <c r="I2063" i="6"/>
  <c r="H2063" i="6"/>
  <c r="G2063" i="6"/>
  <c r="J2062" i="6"/>
  <c r="G2062" i="6"/>
  <c r="I2062" i="6" s="1"/>
  <c r="J2061" i="6"/>
  <c r="G2061" i="6"/>
  <c r="I2061" i="6" s="1"/>
  <c r="J2060" i="6"/>
  <c r="H2060" i="6"/>
  <c r="G2060" i="6"/>
  <c r="I2060" i="6" s="1"/>
  <c r="J2059" i="6"/>
  <c r="G2059" i="6"/>
  <c r="J2058" i="6"/>
  <c r="I2058" i="6"/>
  <c r="H2058" i="6"/>
  <c r="G2058" i="6"/>
  <c r="J2057" i="6"/>
  <c r="G2057" i="6"/>
  <c r="I2057" i="6" s="1"/>
  <c r="J2056" i="6"/>
  <c r="G2056" i="6"/>
  <c r="J2055" i="6"/>
  <c r="H2055" i="6"/>
  <c r="G2055" i="6"/>
  <c r="I2055" i="6" s="1"/>
  <c r="J2054" i="6"/>
  <c r="G2054" i="6"/>
  <c r="J2053" i="6"/>
  <c r="I2053" i="6"/>
  <c r="H2053" i="6"/>
  <c r="G2053" i="6"/>
  <c r="J2052" i="6"/>
  <c r="G2052" i="6"/>
  <c r="I2052" i="6" s="1"/>
  <c r="J2051" i="6"/>
  <c r="G2051" i="6"/>
  <c r="J2050" i="6"/>
  <c r="H2050" i="6"/>
  <c r="G2050" i="6"/>
  <c r="I2050" i="6" s="1"/>
  <c r="J2049" i="6"/>
  <c r="H2049" i="6"/>
  <c r="G2049" i="6"/>
  <c r="I2049" i="6" s="1"/>
  <c r="J2048" i="6"/>
  <c r="I2048" i="6"/>
  <c r="H2048" i="6"/>
  <c r="G2048" i="6"/>
  <c r="J2047" i="6"/>
  <c r="G2047" i="6"/>
  <c r="I2047" i="6" s="1"/>
  <c r="J2046" i="6"/>
  <c r="I2046" i="6"/>
  <c r="H2046" i="6"/>
  <c r="G2046" i="6"/>
  <c r="J2045" i="6"/>
  <c r="H2045" i="6"/>
  <c r="G2045" i="6"/>
  <c r="I2045" i="6" s="1"/>
  <c r="J2044" i="6"/>
  <c r="H2044" i="6"/>
  <c r="G2044" i="6"/>
  <c r="I2044" i="6" s="1"/>
  <c r="J2043" i="6"/>
  <c r="I2043" i="6"/>
  <c r="H2043" i="6"/>
  <c r="G2043" i="6"/>
  <c r="J2042" i="6"/>
  <c r="G2042" i="6"/>
  <c r="I2042" i="6" s="1"/>
  <c r="J2041" i="6"/>
  <c r="I2041" i="6"/>
  <c r="H2041" i="6"/>
  <c r="G2041" i="6"/>
  <c r="J2040" i="6"/>
  <c r="H2040" i="6"/>
  <c r="G2040" i="6"/>
  <c r="I2040" i="6" s="1"/>
  <c r="J2039" i="6"/>
  <c r="G2039" i="6"/>
  <c r="I2039" i="6" s="1"/>
  <c r="J2038" i="6"/>
  <c r="I2038" i="6"/>
  <c r="H2038" i="6"/>
  <c r="G2038" i="6"/>
  <c r="J2037" i="6"/>
  <c r="G2037" i="6"/>
  <c r="I2037" i="6" s="1"/>
  <c r="J2036" i="6"/>
  <c r="G2036" i="6"/>
  <c r="I2036" i="6" s="1"/>
  <c r="J2035" i="6"/>
  <c r="H2035" i="6"/>
  <c r="G2035" i="6"/>
  <c r="I2035" i="6" s="1"/>
  <c r="J2034" i="6"/>
  <c r="G2034" i="6"/>
  <c r="I2034" i="6" s="1"/>
  <c r="J2033" i="6"/>
  <c r="I2033" i="6"/>
  <c r="H2033" i="6"/>
  <c r="G2033" i="6"/>
  <c r="J2032" i="6"/>
  <c r="G2032" i="6"/>
  <c r="I2032" i="6" s="1"/>
  <c r="J2031" i="6"/>
  <c r="I2031" i="6"/>
  <c r="G2031" i="6"/>
  <c r="H2031" i="6" s="1"/>
  <c r="J2030" i="6"/>
  <c r="H2030" i="6"/>
  <c r="G2030" i="6"/>
  <c r="I2030" i="6" s="1"/>
  <c r="J2029" i="6"/>
  <c r="G2029" i="6"/>
  <c r="J2028" i="6"/>
  <c r="I2028" i="6"/>
  <c r="H2028" i="6"/>
  <c r="G2028" i="6"/>
  <c r="J2027" i="6"/>
  <c r="G2027" i="6"/>
  <c r="I2027" i="6" s="1"/>
  <c r="J2026" i="6"/>
  <c r="G2026" i="6"/>
  <c r="J2025" i="6"/>
  <c r="H2025" i="6"/>
  <c r="G2025" i="6"/>
  <c r="I2025" i="6" s="1"/>
  <c r="J2024" i="6"/>
  <c r="H2024" i="6"/>
  <c r="G2024" i="6"/>
  <c r="I2024" i="6" s="1"/>
  <c r="J2023" i="6"/>
  <c r="I2023" i="6"/>
  <c r="H2023" i="6"/>
  <c r="G2023" i="6"/>
  <c r="J2022" i="6"/>
  <c r="I2022" i="6"/>
  <c r="G2022" i="6"/>
  <c r="H2022" i="6" s="1"/>
  <c r="J2021" i="6"/>
  <c r="I2021" i="6"/>
  <c r="H2021" i="6"/>
  <c r="G2021" i="6"/>
  <c r="J2020" i="6"/>
  <c r="H2020" i="6"/>
  <c r="G2020" i="6"/>
  <c r="I2020" i="6" s="1"/>
  <c r="J2019" i="6"/>
  <c r="G2019" i="6"/>
  <c r="J2018" i="6"/>
  <c r="I2018" i="6"/>
  <c r="H2018" i="6"/>
  <c r="G2018" i="6"/>
  <c r="J2017" i="6"/>
  <c r="I2017" i="6"/>
  <c r="G2017" i="6"/>
  <c r="H2017" i="6" s="1"/>
  <c r="J2016" i="6"/>
  <c r="G2016" i="6"/>
  <c r="I2016" i="6" s="1"/>
  <c r="J2015" i="6"/>
  <c r="H2015" i="6"/>
  <c r="G2015" i="6"/>
  <c r="I2015" i="6" s="1"/>
  <c r="J2014" i="6"/>
  <c r="G2014" i="6"/>
  <c r="J2013" i="6"/>
  <c r="I2013" i="6"/>
  <c r="H2013" i="6"/>
  <c r="G2013" i="6"/>
  <c r="J2012" i="6"/>
  <c r="G2012" i="6"/>
  <c r="I2012" i="6" s="1"/>
  <c r="J2011" i="6"/>
  <c r="G2011" i="6"/>
  <c r="J2010" i="6"/>
  <c r="H2010" i="6"/>
  <c r="G2010" i="6"/>
  <c r="I2010" i="6" s="1"/>
  <c r="J2009" i="6"/>
  <c r="H2009" i="6"/>
  <c r="G2009" i="6"/>
  <c r="I2009" i="6" s="1"/>
  <c r="J2008" i="6"/>
  <c r="I2008" i="6"/>
  <c r="H2008" i="6"/>
  <c r="G2008" i="6"/>
  <c r="J2007" i="6"/>
  <c r="G2007" i="6"/>
  <c r="I2007" i="6" s="1"/>
  <c r="J2006" i="6"/>
  <c r="I2006" i="6"/>
  <c r="H2006" i="6"/>
  <c r="G2006" i="6"/>
  <c r="J2005" i="6"/>
  <c r="H2005" i="6"/>
  <c r="G2005" i="6"/>
  <c r="I2005" i="6" s="1"/>
  <c r="J2004" i="6"/>
  <c r="H2004" i="6"/>
  <c r="G2004" i="6"/>
  <c r="I2004" i="6" s="1"/>
  <c r="J2003" i="6"/>
  <c r="I2003" i="6"/>
  <c r="H2003" i="6"/>
  <c r="G2003" i="6"/>
  <c r="J2002" i="6"/>
  <c r="G2002" i="6"/>
  <c r="I2002" i="6" s="1"/>
  <c r="J2001" i="6"/>
  <c r="I2001" i="6"/>
  <c r="H2001" i="6"/>
  <c r="G2001" i="6"/>
  <c r="J2000" i="6"/>
  <c r="H2000" i="6"/>
  <c r="G2000" i="6"/>
  <c r="I2000" i="6" s="1"/>
  <c r="J1999" i="6"/>
  <c r="G1999" i="6"/>
  <c r="I1999" i="6" s="1"/>
  <c r="J1998" i="6"/>
  <c r="I1998" i="6"/>
  <c r="H1998" i="6"/>
  <c r="G1998" i="6"/>
  <c r="J1997" i="6"/>
  <c r="G1997" i="6"/>
  <c r="I1997" i="6" s="1"/>
  <c r="J1996" i="6"/>
  <c r="G1996" i="6"/>
  <c r="I1996" i="6" s="1"/>
  <c r="J1995" i="6"/>
  <c r="H1995" i="6"/>
  <c r="G1995" i="6"/>
  <c r="I1995" i="6" s="1"/>
  <c r="J1994" i="6"/>
  <c r="H1994" i="6"/>
  <c r="G1994" i="6"/>
  <c r="I1994" i="6" s="1"/>
  <c r="J1993" i="6"/>
  <c r="I1993" i="6"/>
  <c r="H1993" i="6"/>
  <c r="G1993" i="6"/>
  <c r="J1992" i="6"/>
  <c r="G1992" i="6"/>
  <c r="I1992" i="6" s="1"/>
  <c r="J1991" i="6"/>
  <c r="I1991" i="6"/>
  <c r="H1991" i="6"/>
  <c r="G1991" i="6"/>
  <c r="J1990" i="6"/>
  <c r="H1990" i="6"/>
  <c r="G1990" i="6"/>
  <c r="I1990" i="6" s="1"/>
  <c r="J1989" i="6"/>
  <c r="G1989" i="6"/>
  <c r="I1989" i="6" s="1"/>
  <c r="J1988" i="6"/>
  <c r="I1988" i="6"/>
  <c r="H1988" i="6"/>
  <c r="G1988" i="6"/>
  <c r="J1987" i="6"/>
  <c r="G1987" i="6"/>
  <c r="I1987" i="6" s="1"/>
  <c r="J1986" i="6"/>
  <c r="G1986" i="6"/>
  <c r="J1985" i="6"/>
  <c r="H1985" i="6"/>
  <c r="G1985" i="6"/>
  <c r="I1985" i="6" s="1"/>
  <c r="J1984" i="6"/>
  <c r="H1984" i="6"/>
  <c r="G1984" i="6"/>
  <c r="I1984" i="6" s="1"/>
  <c r="J1983" i="6"/>
  <c r="I1983" i="6"/>
  <c r="H1983" i="6"/>
  <c r="G1983" i="6"/>
  <c r="J1982" i="6"/>
  <c r="G1982" i="6"/>
  <c r="I1982" i="6" s="1"/>
  <c r="J1981" i="6"/>
  <c r="I1981" i="6"/>
  <c r="H1981" i="6"/>
  <c r="G1981" i="6"/>
  <c r="J1980" i="6"/>
  <c r="H1980" i="6"/>
  <c r="G1980" i="6"/>
  <c r="I1980" i="6" s="1"/>
  <c r="J1979" i="6"/>
  <c r="G1979" i="6"/>
  <c r="I1979" i="6" s="1"/>
  <c r="J1978" i="6"/>
  <c r="I1978" i="6"/>
  <c r="H1978" i="6"/>
  <c r="G1978" i="6"/>
  <c r="J1977" i="6"/>
  <c r="G1977" i="6"/>
  <c r="I1977" i="6" s="1"/>
  <c r="J1976" i="6"/>
  <c r="G1976" i="6"/>
  <c r="J1975" i="6"/>
  <c r="H1975" i="6"/>
  <c r="G1975" i="6"/>
  <c r="I1975" i="6" s="1"/>
  <c r="J1974" i="6"/>
  <c r="G1974" i="6"/>
  <c r="I1974" i="6" s="1"/>
  <c r="J1973" i="6"/>
  <c r="I1973" i="6"/>
  <c r="H1973" i="6"/>
  <c r="G1973" i="6"/>
  <c r="J1972" i="6"/>
  <c r="G1972" i="6"/>
  <c r="I1972" i="6" s="1"/>
  <c r="J1971" i="6"/>
  <c r="G1971" i="6"/>
  <c r="I1971" i="6" s="1"/>
  <c r="J1970" i="6"/>
  <c r="H1970" i="6"/>
  <c r="G1970" i="6"/>
  <c r="I1970" i="6" s="1"/>
  <c r="J1969" i="6"/>
  <c r="G1969" i="6"/>
  <c r="I1969" i="6" s="1"/>
  <c r="J1968" i="6"/>
  <c r="I1968" i="6"/>
  <c r="H1968" i="6"/>
  <c r="G1968" i="6"/>
  <c r="J1967" i="6"/>
  <c r="G1967" i="6"/>
  <c r="I1967" i="6" s="1"/>
  <c r="J1966" i="6"/>
  <c r="G1966" i="6"/>
  <c r="I1966" i="6" s="1"/>
  <c r="J1965" i="6"/>
  <c r="I1965" i="6"/>
  <c r="H1965" i="6"/>
  <c r="G1965" i="6"/>
  <c r="J1964" i="6"/>
  <c r="G1964" i="6"/>
  <c r="I1964" i="6" s="1"/>
  <c r="J1963" i="6"/>
  <c r="I1963" i="6"/>
  <c r="H1963" i="6"/>
  <c r="G1963" i="6"/>
  <c r="J1962" i="6"/>
  <c r="G1962" i="6"/>
  <c r="I1962" i="6" s="1"/>
  <c r="J1961" i="6"/>
  <c r="G1961" i="6"/>
  <c r="I1961" i="6" s="1"/>
  <c r="J1960" i="6"/>
  <c r="I1960" i="6"/>
  <c r="H1960" i="6"/>
  <c r="G1960" i="6"/>
  <c r="J1959" i="6"/>
  <c r="G1959" i="6"/>
  <c r="I1959" i="6" s="1"/>
  <c r="J1958" i="6"/>
  <c r="I1958" i="6"/>
  <c r="H1958" i="6"/>
  <c r="G1958" i="6"/>
  <c r="J1957" i="6"/>
  <c r="G1957" i="6"/>
  <c r="I1957" i="6" s="1"/>
  <c r="J1956" i="6"/>
  <c r="G1956" i="6"/>
  <c r="I1956" i="6" s="1"/>
  <c r="J1955" i="6"/>
  <c r="I1955" i="6"/>
  <c r="H1955" i="6"/>
  <c r="G1955" i="6"/>
  <c r="J1954" i="6"/>
  <c r="H1954" i="6"/>
  <c r="G1954" i="6"/>
  <c r="I1954" i="6" s="1"/>
  <c r="J1953" i="6"/>
  <c r="I1953" i="6"/>
  <c r="H1953" i="6"/>
  <c r="G1953" i="6"/>
  <c r="J1952" i="6"/>
  <c r="G1952" i="6"/>
  <c r="I1952" i="6" s="1"/>
  <c r="J1951" i="6"/>
  <c r="I1951" i="6"/>
  <c r="H1951" i="6"/>
  <c r="G1951" i="6"/>
  <c r="J1950" i="6"/>
  <c r="H1950" i="6"/>
  <c r="G1950" i="6"/>
  <c r="I1950" i="6" s="1"/>
  <c r="J1949" i="6"/>
  <c r="H1949" i="6"/>
  <c r="G1949" i="6"/>
  <c r="I1949" i="6" s="1"/>
  <c r="J1948" i="6"/>
  <c r="I1948" i="6"/>
  <c r="H1948" i="6"/>
  <c r="G1948" i="6"/>
  <c r="J1947" i="6"/>
  <c r="G1947" i="6"/>
  <c r="I1947" i="6" s="1"/>
  <c r="J1946" i="6"/>
  <c r="I1946" i="6"/>
  <c r="H1946" i="6"/>
  <c r="G1946" i="6"/>
  <c r="J1945" i="6"/>
  <c r="H1945" i="6"/>
  <c r="G1945" i="6"/>
  <c r="I1945" i="6" s="1"/>
  <c r="J1944" i="6"/>
  <c r="H1944" i="6"/>
  <c r="G1944" i="6"/>
  <c r="I1944" i="6" s="1"/>
  <c r="J1943" i="6"/>
  <c r="I1943" i="6"/>
  <c r="H1943" i="6"/>
  <c r="G1943" i="6"/>
  <c r="J1942" i="6"/>
  <c r="G1942" i="6"/>
  <c r="I1942" i="6" s="1"/>
  <c r="J1941" i="6"/>
  <c r="I1941" i="6"/>
  <c r="H1941" i="6"/>
  <c r="G1941" i="6"/>
  <c r="J1940" i="6"/>
  <c r="H1940" i="6"/>
  <c r="G1940" i="6"/>
  <c r="I1940" i="6" s="1"/>
  <c r="J1939" i="6"/>
  <c r="G1939" i="6"/>
  <c r="I1939" i="6" s="1"/>
  <c r="J1938" i="6"/>
  <c r="I1938" i="6"/>
  <c r="H1938" i="6"/>
  <c r="G1938" i="6"/>
  <c r="J1937" i="6"/>
  <c r="G1937" i="6"/>
  <c r="I1937" i="6" s="1"/>
  <c r="J1936" i="6"/>
  <c r="I1936" i="6"/>
  <c r="G1936" i="6"/>
  <c r="H1936" i="6" s="1"/>
  <c r="J1935" i="6"/>
  <c r="H1935" i="6"/>
  <c r="G1935" i="6"/>
  <c r="I1935" i="6" s="1"/>
  <c r="J1934" i="6"/>
  <c r="G1934" i="6"/>
  <c r="J1933" i="6"/>
  <c r="I1933" i="6"/>
  <c r="H1933" i="6"/>
  <c r="G1933" i="6"/>
  <c r="J1932" i="6"/>
  <c r="H1932" i="6"/>
  <c r="G1932" i="6"/>
  <c r="I1932" i="6" s="1"/>
  <c r="J1931" i="6"/>
  <c r="G1931" i="6"/>
  <c r="I1931" i="6" s="1"/>
  <c r="J1930" i="6"/>
  <c r="H1930" i="6"/>
  <c r="G1930" i="6"/>
  <c r="I1930" i="6" s="1"/>
  <c r="J1929" i="6"/>
  <c r="H1929" i="6"/>
  <c r="G1929" i="6"/>
  <c r="I1929" i="6" s="1"/>
  <c r="J1928" i="6"/>
  <c r="I1928" i="6"/>
  <c r="H1928" i="6"/>
  <c r="G1928" i="6"/>
  <c r="J1927" i="6"/>
  <c r="G1927" i="6"/>
  <c r="I1927" i="6" s="1"/>
  <c r="J1926" i="6"/>
  <c r="I1926" i="6"/>
  <c r="H1926" i="6"/>
  <c r="G1926" i="6"/>
  <c r="J1925" i="6"/>
  <c r="H1925" i="6"/>
  <c r="G1925" i="6"/>
  <c r="I1925" i="6" s="1"/>
  <c r="J1924" i="6"/>
  <c r="G1924" i="6"/>
  <c r="I1924" i="6" s="1"/>
  <c r="J1923" i="6"/>
  <c r="I1923" i="6"/>
  <c r="H1923" i="6"/>
  <c r="G1923" i="6"/>
  <c r="J1922" i="6"/>
  <c r="G1922" i="6"/>
  <c r="I1922" i="6" s="1"/>
  <c r="J1921" i="6"/>
  <c r="G1921" i="6"/>
  <c r="I1921" i="6" s="1"/>
  <c r="J1920" i="6"/>
  <c r="H1920" i="6"/>
  <c r="G1920" i="6"/>
  <c r="I1920" i="6" s="1"/>
  <c r="J1919" i="6"/>
  <c r="G1919" i="6"/>
  <c r="I1919" i="6" s="1"/>
  <c r="J1918" i="6"/>
  <c r="I1918" i="6"/>
  <c r="H1918" i="6"/>
  <c r="G1918" i="6"/>
  <c r="J1917" i="6"/>
  <c r="G1917" i="6"/>
  <c r="I1917" i="6" s="1"/>
  <c r="J1916" i="6"/>
  <c r="G1916" i="6"/>
  <c r="I1916" i="6" s="1"/>
  <c r="J1915" i="6"/>
  <c r="H1915" i="6"/>
  <c r="G1915" i="6"/>
  <c r="I1915" i="6" s="1"/>
  <c r="J1914" i="6"/>
  <c r="H1914" i="6"/>
  <c r="G1914" i="6"/>
  <c r="I1914" i="6" s="1"/>
  <c r="J1913" i="6"/>
  <c r="I1913" i="6"/>
  <c r="H1913" i="6"/>
  <c r="G1913" i="6"/>
  <c r="J1912" i="6"/>
  <c r="G1912" i="6"/>
  <c r="I1912" i="6" s="1"/>
  <c r="J1911" i="6"/>
  <c r="I1911" i="6"/>
  <c r="H1911" i="6"/>
  <c r="G1911" i="6"/>
  <c r="J1910" i="6"/>
  <c r="H1910" i="6"/>
  <c r="G1910" i="6"/>
  <c r="I1910" i="6" s="1"/>
  <c r="J1909" i="6"/>
  <c r="G1909" i="6"/>
  <c r="J1908" i="6"/>
  <c r="I1908" i="6"/>
  <c r="H1908" i="6"/>
  <c r="G1908" i="6"/>
  <c r="J1907" i="6"/>
  <c r="G1907" i="6"/>
  <c r="I1907" i="6" s="1"/>
  <c r="J1906" i="6"/>
  <c r="G1906" i="6"/>
  <c r="I1906" i="6" s="1"/>
  <c r="J1905" i="6"/>
  <c r="H1905" i="6"/>
  <c r="G1905" i="6"/>
  <c r="I1905" i="6" s="1"/>
  <c r="J1904" i="6"/>
  <c r="H1904" i="6"/>
  <c r="G1904" i="6"/>
  <c r="I1904" i="6" s="1"/>
  <c r="J1903" i="6"/>
  <c r="I1903" i="6"/>
  <c r="H1903" i="6"/>
  <c r="G1903" i="6"/>
  <c r="J1902" i="6"/>
  <c r="G1902" i="6"/>
  <c r="I1902" i="6" s="1"/>
  <c r="J1901" i="6"/>
  <c r="I1901" i="6"/>
  <c r="H1901" i="6"/>
  <c r="G1901" i="6"/>
  <c r="J1900" i="6"/>
  <c r="H1900" i="6"/>
  <c r="G1900" i="6"/>
  <c r="I1900" i="6" s="1"/>
  <c r="J1899" i="6"/>
  <c r="G1899" i="6"/>
  <c r="I1899" i="6" s="1"/>
  <c r="J1898" i="6"/>
  <c r="I1898" i="6"/>
  <c r="H1898" i="6"/>
  <c r="G1898" i="6"/>
  <c r="J1897" i="6"/>
  <c r="G1897" i="6"/>
  <c r="I1897" i="6" s="1"/>
  <c r="J1896" i="6"/>
  <c r="G1896" i="6"/>
  <c r="J1895" i="6"/>
  <c r="H1895" i="6"/>
  <c r="G1895" i="6"/>
  <c r="I1895" i="6" s="1"/>
  <c r="J1894" i="6"/>
  <c r="G1894" i="6"/>
  <c r="I1894" i="6" s="1"/>
  <c r="J1893" i="6"/>
  <c r="I1893" i="6"/>
  <c r="H1893" i="6"/>
  <c r="G1893" i="6"/>
  <c r="J1892" i="6"/>
  <c r="G1892" i="6"/>
  <c r="I1892" i="6" s="1"/>
  <c r="J1891" i="6"/>
  <c r="G1891" i="6"/>
  <c r="I1891" i="6" s="1"/>
  <c r="J1890" i="6"/>
  <c r="H1890" i="6"/>
  <c r="G1890" i="6"/>
  <c r="I1890" i="6" s="1"/>
  <c r="J1889" i="6"/>
  <c r="G1889" i="6"/>
  <c r="J1888" i="6"/>
  <c r="I1888" i="6"/>
  <c r="H1888" i="6"/>
  <c r="G1888" i="6"/>
  <c r="J1887" i="6"/>
  <c r="I1887" i="6"/>
  <c r="H1887" i="6"/>
  <c r="G1887" i="6"/>
  <c r="J1886" i="6"/>
  <c r="I1886" i="6"/>
  <c r="H1886" i="6"/>
  <c r="G1886" i="6"/>
  <c r="J1885" i="6"/>
  <c r="H1885" i="6"/>
  <c r="G1885" i="6"/>
  <c r="I1885" i="6" s="1"/>
  <c r="J1884" i="6"/>
  <c r="G1884" i="6"/>
  <c r="I1884" i="6" s="1"/>
  <c r="J1883" i="6"/>
  <c r="I1883" i="6"/>
  <c r="H1883" i="6"/>
  <c r="G1883" i="6"/>
  <c r="J1882" i="6"/>
  <c r="I1882" i="6"/>
  <c r="H1882" i="6"/>
  <c r="G1882" i="6"/>
  <c r="J1881" i="6"/>
  <c r="G1881" i="6"/>
  <c r="J1880" i="6"/>
  <c r="H1880" i="6"/>
  <c r="G1880" i="6"/>
  <c r="I1880" i="6" s="1"/>
  <c r="J1879" i="6"/>
  <c r="H1879" i="6"/>
  <c r="G1879" i="6"/>
  <c r="I1879" i="6" s="1"/>
  <c r="J1878" i="6"/>
  <c r="I1878" i="6"/>
  <c r="H1878" i="6"/>
  <c r="G1878" i="6"/>
  <c r="J1877" i="6"/>
  <c r="I1877" i="6"/>
  <c r="G1877" i="6"/>
  <c r="H1877" i="6" s="1"/>
  <c r="J1876" i="6"/>
  <c r="I1876" i="6"/>
  <c r="H1876" i="6"/>
  <c r="G1876" i="6"/>
  <c r="J1875" i="6"/>
  <c r="H1875" i="6"/>
  <c r="G1875" i="6"/>
  <c r="I1875" i="6" s="1"/>
  <c r="J1874" i="6"/>
  <c r="H1874" i="6"/>
  <c r="G1874" i="6"/>
  <c r="I1874" i="6" s="1"/>
  <c r="J1873" i="6"/>
  <c r="I1873" i="6"/>
  <c r="H1873" i="6"/>
  <c r="G1873" i="6"/>
  <c r="J1872" i="6"/>
  <c r="G1872" i="6"/>
  <c r="I1872" i="6" s="1"/>
  <c r="J1871" i="6"/>
  <c r="I1871" i="6"/>
  <c r="H1871" i="6"/>
  <c r="G1871" i="6"/>
  <c r="J1870" i="6"/>
  <c r="H1870" i="6"/>
  <c r="G1870" i="6"/>
  <c r="I1870" i="6" s="1"/>
  <c r="J1869" i="6"/>
  <c r="G1869" i="6"/>
  <c r="I1869" i="6" s="1"/>
  <c r="J1868" i="6"/>
  <c r="I1868" i="6"/>
  <c r="H1868" i="6"/>
  <c r="G1868" i="6"/>
  <c r="J1867" i="6"/>
  <c r="G1867" i="6"/>
  <c r="I1867" i="6" s="1"/>
  <c r="J1866" i="6"/>
  <c r="G1866" i="6"/>
  <c r="I1866" i="6" s="1"/>
  <c r="J1865" i="6"/>
  <c r="H1865" i="6"/>
  <c r="G1865" i="6"/>
  <c r="I1865" i="6" s="1"/>
  <c r="J1864" i="6"/>
  <c r="G1864" i="6"/>
  <c r="J1863" i="6"/>
  <c r="I1863" i="6"/>
  <c r="H1863" i="6"/>
  <c r="G1863" i="6"/>
  <c r="J1862" i="6"/>
  <c r="G1862" i="6"/>
  <c r="I1862" i="6" s="1"/>
  <c r="J1861" i="6"/>
  <c r="G1861" i="6"/>
  <c r="J1860" i="6"/>
  <c r="H1860" i="6"/>
  <c r="G1860" i="6"/>
  <c r="I1860" i="6" s="1"/>
  <c r="J1859" i="6"/>
  <c r="H1859" i="6"/>
  <c r="G1859" i="6"/>
  <c r="I1859" i="6" s="1"/>
  <c r="J1858" i="6"/>
  <c r="I1858" i="6"/>
  <c r="H1858" i="6"/>
  <c r="G1858" i="6"/>
  <c r="J1857" i="6"/>
  <c r="G1857" i="6"/>
  <c r="I1857" i="6" s="1"/>
  <c r="J1856" i="6"/>
  <c r="I1856" i="6"/>
  <c r="H1856" i="6"/>
  <c r="G1856" i="6"/>
  <c r="J1855" i="6"/>
  <c r="H1855" i="6"/>
  <c r="G1855" i="6"/>
  <c r="I1855" i="6" s="1"/>
  <c r="J1854" i="6"/>
  <c r="H1854" i="6"/>
  <c r="G1854" i="6"/>
  <c r="I1854" i="6" s="1"/>
  <c r="J1853" i="6"/>
  <c r="I1853" i="6"/>
  <c r="H1853" i="6"/>
  <c r="G1853" i="6"/>
  <c r="J1852" i="6"/>
  <c r="I1852" i="6"/>
  <c r="G1852" i="6"/>
  <c r="H1852" i="6" s="1"/>
  <c r="J1851" i="6"/>
  <c r="G1851" i="6"/>
  <c r="I1851" i="6" s="1"/>
  <c r="J1850" i="6"/>
  <c r="H1850" i="6"/>
  <c r="G1850" i="6"/>
  <c r="I1850" i="6" s="1"/>
  <c r="J1849" i="6"/>
  <c r="G1849" i="6"/>
  <c r="I1849" i="6" s="1"/>
  <c r="J1848" i="6"/>
  <c r="I1848" i="6"/>
  <c r="H1848" i="6"/>
  <c r="G1848" i="6"/>
  <c r="J1847" i="6"/>
  <c r="I1847" i="6"/>
  <c r="G1847" i="6"/>
  <c r="H1847" i="6" s="1"/>
  <c r="J1846" i="6"/>
  <c r="G1846" i="6"/>
  <c r="J1845" i="6"/>
  <c r="H1845" i="6"/>
  <c r="G1845" i="6"/>
  <c r="I1845" i="6" s="1"/>
  <c r="J1844" i="6"/>
  <c r="H1844" i="6"/>
  <c r="G1844" i="6"/>
  <c r="I1844" i="6" s="1"/>
  <c r="J1843" i="6"/>
  <c r="I1843" i="6"/>
  <c r="H1843" i="6"/>
  <c r="G1843" i="6"/>
  <c r="J1842" i="6"/>
  <c r="G1842" i="6"/>
  <c r="I1842" i="6" s="1"/>
  <c r="J1841" i="6"/>
  <c r="I1841" i="6"/>
  <c r="H1841" i="6"/>
  <c r="G1841" i="6"/>
  <c r="J1840" i="6"/>
  <c r="H1840" i="6"/>
  <c r="G1840" i="6"/>
  <c r="I1840" i="6" s="1"/>
  <c r="J1839" i="6"/>
  <c r="H1839" i="6"/>
  <c r="G1839" i="6"/>
  <c r="I1839" i="6" s="1"/>
  <c r="J1838" i="6"/>
  <c r="I1838" i="6"/>
  <c r="H1838" i="6"/>
  <c r="G1838" i="6"/>
  <c r="J1837" i="6"/>
  <c r="G1837" i="6"/>
  <c r="I1837" i="6" s="1"/>
  <c r="J1836" i="6"/>
  <c r="G1836" i="6"/>
  <c r="I1836" i="6" s="1"/>
  <c r="J1835" i="6"/>
  <c r="H1835" i="6"/>
  <c r="G1835" i="6"/>
  <c r="I1835" i="6" s="1"/>
  <c r="J1834" i="6"/>
  <c r="H1834" i="6"/>
  <c r="G1834" i="6"/>
  <c r="I1834" i="6" s="1"/>
  <c r="J1833" i="6"/>
  <c r="I1833" i="6"/>
  <c r="H1833" i="6"/>
  <c r="G1833" i="6"/>
  <c r="J1832" i="6"/>
  <c r="G1832" i="6"/>
  <c r="I1832" i="6" s="1"/>
  <c r="J1831" i="6"/>
  <c r="I1831" i="6"/>
  <c r="H1831" i="6"/>
  <c r="G1831" i="6"/>
  <c r="J1830" i="6"/>
  <c r="H1830" i="6"/>
  <c r="G1830" i="6"/>
  <c r="I1830" i="6" s="1"/>
  <c r="J1829" i="6"/>
  <c r="H1829" i="6"/>
  <c r="G1829" i="6"/>
  <c r="I1829" i="6" s="1"/>
  <c r="J1828" i="6"/>
  <c r="I1828" i="6"/>
  <c r="H1828" i="6"/>
  <c r="G1828" i="6"/>
  <c r="J1827" i="6"/>
  <c r="G1827" i="6"/>
  <c r="I1827" i="6" s="1"/>
  <c r="J1826" i="6"/>
  <c r="I1826" i="6"/>
  <c r="H1826" i="6"/>
  <c r="G1826" i="6"/>
  <c r="J1825" i="6"/>
  <c r="H1825" i="6"/>
  <c r="G1825" i="6"/>
  <c r="I1825" i="6" s="1"/>
  <c r="J1824" i="6"/>
  <c r="G1824" i="6"/>
  <c r="J1823" i="6"/>
  <c r="I1823" i="6"/>
  <c r="H1823" i="6"/>
  <c r="G1823" i="6"/>
  <c r="J1822" i="6"/>
  <c r="G1822" i="6"/>
  <c r="I1822" i="6" s="1"/>
  <c r="J1821" i="6"/>
  <c r="G1821" i="6"/>
  <c r="J1820" i="6"/>
  <c r="H1820" i="6"/>
  <c r="G1820" i="6"/>
  <c r="I1820" i="6" s="1"/>
  <c r="J1819" i="6"/>
  <c r="H1819" i="6"/>
  <c r="G1819" i="6"/>
  <c r="I1819" i="6" s="1"/>
  <c r="J1818" i="6"/>
  <c r="I1818" i="6"/>
  <c r="H1818" i="6"/>
  <c r="G1818" i="6"/>
  <c r="J1817" i="6"/>
  <c r="G1817" i="6"/>
  <c r="I1817" i="6" s="1"/>
  <c r="J1816" i="6"/>
  <c r="I1816" i="6"/>
  <c r="H1816" i="6"/>
  <c r="G1816" i="6"/>
  <c r="J1815" i="6"/>
  <c r="H1815" i="6"/>
  <c r="G1815" i="6"/>
  <c r="I1815" i="6" s="1"/>
  <c r="J1814" i="6"/>
  <c r="G1814" i="6"/>
  <c r="I1814" i="6" s="1"/>
  <c r="J1813" i="6"/>
  <c r="I1813" i="6"/>
  <c r="H1813" i="6"/>
  <c r="G1813" i="6"/>
  <c r="J1812" i="6"/>
  <c r="G1812" i="6"/>
  <c r="I1812" i="6" s="1"/>
  <c r="J1811" i="6"/>
  <c r="I1811" i="6"/>
  <c r="G1811" i="6"/>
  <c r="H1811" i="6" s="1"/>
  <c r="J1810" i="6"/>
  <c r="H1810" i="6"/>
  <c r="G1810" i="6"/>
  <c r="I1810" i="6" s="1"/>
  <c r="J1809" i="6"/>
  <c r="H1809" i="6"/>
  <c r="G1809" i="6"/>
  <c r="I1809" i="6" s="1"/>
  <c r="J1808" i="6"/>
  <c r="I1808" i="6"/>
  <c r="H1808" i="6"/>
  <c r="G1808" i="6"/>
  <c r="J1807" i="6"/>
  <c r="G1807" i="6"/>
  <c r="I1807" i="6" s="1"/>
  <c r="J1806" i="6"/>
  <c r="I1806" i="6"/>
  <c r="H1806" i="6"/>
  <c r="G1806" i="6"/>
  <c r="J1805" i="6"/>
  <c r="H1805" i="6"/>
  <c r="G1805" i="6"/>
  <c r="I1805" i="6" s="1"/>
  <c r="J1804" i="6"/>
  <c r="G1804" i="6"/>
  <c r="J1803" i="6"/>
  <c r="I1803" i="6"/>
  <c r="H1803" i="6"/>
  <c r="G1803" i="6"/>
  <c r="J1802" i="6"/>
  <c r="G1802" i="6"/>
  <c r="I1802" i="6" s="1"/>
  <c r="J1801" i="6"/>
  <c r="G1801" i="6"/>
  <c r="J1800" i="6"/>
  <c r="H1800" i="6"/>
  <c r="G1800" i="6"/>
  <c r="I1800" i="6" s="1"/>
  <c r="J1799" i="6"/>
  <c r="G1799" i="6"/>
  <c r="J1798" i="6"/>
  <c r="I1798" i="6"/>
  <c r="H1798" i="6"/>
  <c r="G1798" i="6"/>
  <c r="J1797" i="6"/>
  <c r="G1797" i="6"/>
  <c r="I1797" i="6" s="1"/>
  <c r="J1796" i="6"/>
  <c r="G1796" i="6"/>
  <c r="J1795" i="6"/>
  <c r="H1795" i="6"/>
  <c r="G1795" i="6"/>
  <c r="I1795" i="6" s="1"/>
  <c r="J1794" i="6"/>
  <c r="H1794" i="6"/>
  <c r="G1794" i="6"/>
  <c r="I1794" i="6" s="1"/>
  <c r="J1793" i="6"/>
  <c r="I1793" i="6"/>
  <c r="H1793" i="6"/>
  <c r="G1793" i="6"/>
  <c r="J1792" i="6"/>
  <c r="G1792" i="6"/>
  <c r="I1792" i="6" s="1"/>
  <c r="J1791" i="6"/>
  <c r="I1791" i="6"/>
  <c r="H1791" i="6"/>
  <c r="G1791" i="6"/>
  <c r="J1790" i="6"/>
  <c r="H1790" i="6"/>
  <c r="G1790" i="6"/>
  <c r="I1790" i="6" s="1"/>
  <c r="J1789" i="6"/>
  <c r="G1789" i="6"/>
  <c r="J1788" i="6"/>
  <c r="I1788" i="6"/>
  <c r="H1788" i="6"/>
  <c r="G1788" i="6"/>
  <c r="J1787" i="6"/>
  <c r="H1787" i="6"/>
  <c r="G1787" i="6"/>
  <c r="I1787" i="6" s="1"/>
  <c r="J1786" i="6"/>
  <c r="I1786" i="6"/>
  <c r="H1786" i="6"/>
  <c r="G1786" i="6"/>
  <c r="J1785" i="6"/>
  <c r="H1785" i="6"/>
  <c r="G1785" i="6"/>
  <c r="I1785" i="6" s="1"/>
  <c r="J1784" i="6"/>
  <c r="G1784" i="6"/>
  <c r="I1784" i="6" s="1"/>
  <c r="J1783" i="6"/>
  <c r="I1783" i="6"/>
  <c r="H1783" i="6"/>
  <c r="G1783" i="6"/>
  <c r="J1782" i="6"/>
  <c r="H1782" i="6"/>
  <c r="G1782" i="6"/>
  <c r="I1782" i="6" s="1"/>
  <c r="J1781" i="6"/>
  <c r="G1781" i="6"/>
  <c r="J1780" i="6"/>
  <c r="H1780" i="6"/>
  <c r="G1780" i="6"/>
  <c r="I1780" i="6" s="1"/>
  <c r="J1779" i="6"/>
  <c r="H1779" i="6"/>
  <c r="G1779" i="6"/>
  <c r="I1779" i="6" s="1"/>
  <c r="J1778" i="6"/>
  <c r="I1778" i="6"/>
  <c r="H1778" i="6"/>
  <c r="G1778" i="6"/>
  <c r="J1777" i="6"/>
  <c r="H1777" i="6"/>
  <c r="G1777" i="6"/>
  <c r="I1777" i="6" s="1"/>
  <c r="J1776" i="6"/>
  <c r="I1776" i="6"/>
  <c r="H1776" i="6"/>
  <c r="G1776" i="6"/>
  <c r="J1775" i="6"/>
  <c r="H1775" i="6"/>
  <c r="G1775" i="6"/>
  <c r="I1775" i="6" s="1"/>
  <c r="J1774" i="6"/>
  <c r="G1774" i="6"/>
  <c r="J1773" i="6"/>
  <c r="I1773" i="6"/>
  <c r="H1773" i="6"/>
  <c r="G1773" i="6"/>
  <c r="J1772" i="6"/>
  <c r="H1772" i="6"/>
  <c r="G1772" i="6"/>
  <c r="I1772" i="6" s="1"/>
  <c r="J1771" i="6"/>
  <c r="G1771" i="6"/>
  <c r="I1771" i="6" s="1"/>
  <c r="J1770" i="6"/>
  <c r="H1770" i="6"/>
  <c r="G1770" i="6"/>
  <c r="I1770" i="6" s="1"/>
  <c r="J1769" i="6"/>
  <c r="G1769" i="6"/>
  <c r="J1768" i="6"/>
  <c r="I1768" i="6"/>
  <c r="H1768" i="6"/>
  <c r="G1768" i="6"/>
  <c r="J1767" i="6"/>
  <c r="H1767" i="6"/>
  <c r="G1767" i="6"/>
  <c r="I1767" i="6" s="1"/>
  <c r="J1766" i="6"/>
  <c r="G1766" i="6"/>
  <c r="I1766" i="6" s="1"/>
  <c r="J1765" i="6"/>
  <c r="H1765" i="6"/>
  <c r="G1765" i="6"/>
  <c r="I1765" i="6" s="1"/>
  <c r="J1764" i="6"/>
  <c r="H1764" i="6"/>
  <c r="G1764" i="6"/>
  <c r="I1764" i="6" s="1"/>
  <c r="J1763" i="6"/>
  <c r="I1763" i="6"/>
  <c r="H1763" i="6"/>
  <c r="G1763" i="6"/>
  <c r="J1762" i="6"/>
  <c r="H1762" i="6"/>
  <c r="G1762" i="6"/>
  <c r="I1762" i="6" s="1"/>
  <c r="J1761" i="6"/>
  <c r="I1761" i="6"/>
  <c r="H1761" i="6"/>
  <c r="G1761" i="6"/>
  <c r="J1760" i="6"/>
  <c r="H1760" i="6"/>
  <c r="G1760" i="6"/>
  <c r="I1760" i="6" s="1"/>
  <c r="J1759" i="6"/>
  <c r="G1759" i="6"/>
  <c r="I1759" i="6" s="1"/>
  <c r="J1758" i="6"/>
  <c r="I1758" i="6"/>
  <c r="H1758" i="6"/>
  <c r="G1758" i="6"/>
  <c r="J1757" i="6"/>
  <c r="H1757" i="6"/>
  <c r="G1757" i="6"/>
  <c r="I1757" i="6" s="1"/>
  <c r="J1756" i="6"/>
  <c r="G1756" i="6"/>
  <c r="J1755" i="6"/>
  <c r="H1755" i="6"/>
  <c r="G1755" i="6"/>
  <c r="I1755" i="6" s="1"/>
  <c r="J1754" i="6"/>
  <c r="G1754" i="6"/>
  <c r="I1754" i="6" s="1"/>
  <c r="J1753" i="6"/>
  <c r="I1753" i="6"/>
  <c r="H1753" i="6"/>
  <c r="G1753" i="6"/>
  <c r="J1752" i="6"/>
  <c r="H1752" i="6"/>
  <c r="G1752" i="6"/>
  <c r="I1752" i="6" s="1"/>
  <c r="J1751" i="6"/>
  <c r="G1751" i="6"/>
  <c r="J1750" i="6"/>
  <c r="H1750" i="6"/>
  <c r="G1750" i="6"/>
  <c r="I1750" i="6" s="1"/>
  <c r="J1749" i="6"/>
  <c r="H1749" i="6"/>
  <c r="G1749" i="6"/>
  <c r="I1749" i="6" s="1"/>
  <c r="J1748" i="6"/>
  <c r="I1748" i="6"/>
  <c r="H1748" i="6"/>
  <c r="G1748" i="6"/>
  <c r="J1747" i="6"/>
  <c r="H1747" i="6"/>
  <c r="G1747" i="6"/>
  <c r="I1747" i="6" s="1"/>
  <c r="J1746" i="6"/>
  <c r="G1746" i="6"/>
  <c r="J1745" i="6"/>
  <c r="H1745" i="6"/>
  <c r="G1745" i="6"/>
  <c r="I1745" i="6" s="1"/>
  <c r="J1744" i="6"/>
  <c r="H1744" i="6"/>
  <c r="G1744" i="6"/>
  <c r="I1744" i="6" s="1"/>
  <c r="J1743" i="6"/>
  <c r="I1743" i="6"/>
  <c r="H1743" i="6"/>
  <c r="G1743" i="6"/>
  <c r="J1742" i="6"/>
  <c r="G1742" i="6"/>
  <c r="I1742" i="6" s="1"/>
  <c r="J1741" i="6"/>
  <c r="H1741" i="6"/>
  <c r="G1741" i="6"/>
  <c r="I1741" i="6" s="1"/>
  <c r="J1740" i="6"/>
  <c r="H1740" i="6"/>
  <c r="G1740" i="6"/>
  <c r="I1740" i="6" s="1"/>
  <c r="J1739" i="6"/>
  <c r="H1739" i="6"/>
  <c r="G1739" i="6"/>
  <c r="I1739" i="6" s="1"/>
  <c r="J1738" i="6"/>
  <c r="I1738" i="6"/>
  <c r="H1738" i="6"/>
  <c r="G1738" i="6"/>
  <c r="J1737" i="6"/>
  <c r="G1737" i="6"/>
  <c r="J1736" i="6"/>
  <c r="I1736" i="6"/>
  <c r="H1736" i="6"/>
  <c r="G1736" i="6"/>
  <c r="J1735" i="6"/>
  <c r="G1735" i="6"/>
  <c r="J1734" i="6"/>
  <c r="I1734" i="6"/>
  <c r="H1734" i="6"/>
  <c r="G1734" i="6"/>
  <c r="J1733" i="6"/>
  <c r="I1733" i="6"/>
  <c r="G1733" i="6"/>
  <c r="H1733" i="6" s="1"/>
  <c r="J1732" i="6"/>
  <c r="I1732" i="6"/>
  <c r="H1732" i="6"/>
  <c r="G1732" i="6"/>
  <c r="J1731" i="6"/>
  <c r="H1731" i="6"/>
  <c r="G1731" i="6"/>
  <c r="I1731" i="6" s="1"/>
  <c r="J1730" i="6"/>
  <c r="G1730" i="6"/>
  <c r="I1730" i="6" s="1"/>
  <c r="J1729" i="6"/>
  <c r="I1729" i="6"/>
  <c r="H1729" i="6"/>
  <c r="G1729" i="6"/>
  <c r="J1728" i="6"/>
  <c r="I1728" i="6"/>
  <c r="H1728" i="6"/>
  <c r="G1728" i="6"/>
  <c r="J1727" i="6"/>
  <c r="G1727" i="6"/>
  <c r="I1727" i="6" s="1"/>
  <c r="J1726" i="6"/>
  <c r="G1726" i="6"/>
  <c r="I1726" i="6" s="1"/>
  <c r="J1725" i="6"/>
  <c r="I1725" i="6"/>
  <c r="G1725" i="6"/>
  <c r="H1725" i="6" s="1"/>
  <c r="J1724" i="6"/>
  <c r="I1724" i="6"/>
  <c r="H1724" i="6"/>
  <c r="G1724" i="6"/>
  <c r="J1723" i="6"/>
  <c r="I1723" i="6"/>
  <c r="H1723" i="6"/>
  <c r="G1723" i="6"/>
  <c r="J1722" i="6"/>
  <c r="H1722" i="6"/>
  <c r="G1722" i="6"/>
  <c r="I1722" i="6" s="1"/>
  <c r="J1721" i="6"/>
  <c r="G1721" i="6"/>
  <c r="I1721" i="6" s="1"/>
  <c r="J1720" i="6"/>
  <c r="I1720" i="6"/>
  <c r="H1720" i="6"/>
  <c r="G1720" i="6"/>
  <c r="J1719" i="6"/>
  <c r="I1719" i="6"/>
  <c r="H1719" i="6"/>
  <c r="G1719" i="6"/>
  <c r="J1718" i="6"/>
  <c r="G1718" i="6"/>
  <c r="J1717" i="6"/>
  <c r="G1717" i="6"/>
  <c r="J1716" i="6"/>
  <c r="H1716" i="6"/>
  <c r="G1716" i="6"/>
  <c r="I1716" i="6" s="1"/>
  <c r="J1715" i="6"/>
  <c r="I1715" i="6"/>
  <c r="H1715" i="6"/>
  <c r="G1715" i="6"/>
  <c r="J1714" i="6"/>
  <c r="I1714" i="6"/>
  <c r="H1714" i="6"/>
  <c r="G1714" i="6"/>
  <c r="J1713" i="6"/>
  <c r="I1713" i="6"/>
  <c r="H1713" i="6"/>
  <c r="G1713" i="6"/>
  <c r="J1712" i="6"/>
  <c r="I1712" i="6"/>
  <c r="G1712" i="6"/>
  <c r="H1712" i="6" s="1"/>
  <c r="J1711" i="6"/>
  <c r="G1711" i="6"/>
  <c r="J1710" i="6"/>
  <c r="I1710" i="6"/>
  <c r="H1710" i="6"/>
  <c r="G1710" i="6"/>
  <c r="J1709" i="6"/>
  <c r="I1709" i="6"/>
  <c r="H1709" i="6"/>
  <c r="G1709" i="6"/>
  <c r="J1708" i="6"/>
  <c r="I1708" i="6"/>
  <c r="G1708" i="6"/>
  <c r="H1708" i="6" s="1"/>
  <c r="J1707" i="6"/>
  <c r="I1707" i="6"/>
  <c r="H1707" i="6"/>
  <c r="G1707" i="6"/>
  <c r="J1706" i="6"/>
  <c r="G1706" i="6"/>
  <c r="I1706" i="6" s="1"/>
  <c r="J1705" i="6"/>
  <c r="I1705" i="6"/>
  <c r="H1705" i="6"/>
  <c r="G1705" i="6"/>
  <c r="J1704" i="6"/>
  <c r="I1704" i="6"/>
  <c r="H1704" i="6"/>
  <c r="G1704" i="6"/>
  <c r="J1703" i="6"/>
  <c r="I1703" i="6"/>
  <c r="H1703" i="6"/>
  <c r="G1703" i="6"/>
  <c r="J1702" i="6"/>
  <c r="G1702" i="6"/>
  <c r="I1702" i="6" s="1"/>
  <c r="J1701" i="6"/>
  <c r="G1701" i="6"/>
  <c r="J1700" i="6"/>
  <c r="I1700" i="6"/>
  <c r="H1700" i="6"/>
  <c r="G1700" i="6"/>
  <c r="J1699" i="6"/>
  <c r="I1699" i="6"/>
  <c r="H1699" i="6"/>
  <c r="G1699" i="6"/>
  <c r="J1698" i="6"/>
  <c r="G1698" i="6"/>
  <c r="I1698" i="6" s="1"/>
  <c r="J1697" i="6"/>
  <c r="I1697" i="6"/>
  <c r="H1697" i="6"/>
  <c r="G1697" i="6"/>
  <c r="J1696" i="6"/>
  <c r="G1696" i="6"/>
  <c r="I1696" i="6" s="1"/>
  <c r="J1695" i="6"/>
  <c r="G1695" i="6"/>
  <c r="I1695" i="6" s="1"/>
  <c r="J1694" i="6"/>
  <c r="I1694" i="6"/>
  <c r="H1694" i="6"/>
  <c r="G1694" i="6"/>
  <c r="J1693" i="6"/>
  <c r="G1693" i="6"/>
  <c r="J1692" i="6"/>
  <c r="G1692" i="6"/>
  <c r="I1692" i="6" s="1"/>
  <c r="J1691" i="6"/>
  <c r="H1691" i="6"/>
  <c r="G1691" i="6"/>
  <c r="I1691" i="6" s="1"/>
  <c r="J1690" i="6"/>
  <c r="H1690" i="6"/>
  <c r="G1690" i="6"/>
  <c r="I1690" i="6" s="1"/>
  <c r="J1689" i="6"/>
  <c r="I1689" i="6"/>
  <c r="H1689" i="6"/>
  <c r="G1689" i="6"/>
  <c r="J1688" i="6"/>
  <c r="G1688" i="6"/>
  <c r="J1687" i="6"/>
  <c r="H1687" i="6"/>
  <c r="G1687" i="6"/>
  <c r="I1687" i="6" s="1"/>
  <c r="J1686" i="6"/>
  <c r="H1686" i="6"/>
  <c r="G1686" i="6"/>
  <c r="I1686" i="6" s="1"/>
  <c r="J1685" i="6"/>
  <c r="G1685" i="6"/>
  <c r="I1685" i="6" s="1"/>
  <c r="J1684" i="6"/>
  <c r="I1684" i="6"/>
  <c r="H1684" i="6"/>
  <c r="G1684" i="6"/>
  <c r="J1683" i="6"/>
  <c r="I1683" i="6"/>
  <c r="G1683" i="6"/>
  <c r="H1683" i="6" s="1"/>
  <c r="J1682" i="6"/>
  <c r="I1682" i="6"/>
  <c r="H1682" i="6"/>
  <c r="G1682" i="6"/>
  <c r="J1681" i="6"/>
  <c r="H1681" i="6"/>
  <c r="G1681" i="6"/>
  <c r="I1681" i="6" s="1"/>
  <c r="J1680" i="6"/>
  <c r="G1680" i="6"/>
  <c r="J1679" i="6"/>
  <c r="I1679" i="6"/>
  <c r="H1679" i="6"/>
  <c r="G1679" i="6"/>
  <c r="J1678" i="6"/>
  <c r="I1678" i="6"/>
  <c r="H1678" i="6"/>
  <c r="G1678" i="6"/>
  <c r="J1677" i="6"/>
  <c r="I1677" i="6"/>
  <c r="H1677" i="6"/>
  <c r="G1677" i="6"/>
  <c r="J1676" i="6"/>
  <c r="H1676" i="6"/>
  <c r="G1676" i="6"/>
  <c r="I1676" i="6" s="1"/>
  <c r="J1675" i="6"/>
  <c r="I1675" i="6"/>
  <c r="G1675" i="6"/>
  <c r="H1675" i="6" s="1"/>
  <c r="J1674" i="6"/>
  <c r="I1674" i="6"/>
  <c r="H1674" i="6"/>
  <c r="G1674" i="6"/>
  <c r="J1673" i="6"/>
  <c r="G1673" i="6"/>
  <c r="I1673" i="6" s="1"/>
  <c r="J1672" i="6"/>
  <c r="G1672" i="6"/>
  <c r="I1672" i="6" s="1"/>
  <c r="J1671" i="6"/>
  <c r="H1671" i="6"/>
  <c r="G1671" i="6"/>
  <c r="I1671" i="6" s="1"/>
  <c r="J1670" i="6"/>
  <c r="I1670" i="6"/>
  <c r="H1670" i="6"/>
  <c r="G1670" i="6"/>
  <c r="J1669" i="6"/>
  <c r="I1669" i="6"/>
  <c r="H1669" i="6"/>
  <c r="G1669" i="6"/>
  <c r="J1668" i="6"/>
  <c r="G1668" i="6"/>
  <c r="H1668" i="6" s="1"/>
  <c r="J1667" i="6"/>
  <c r="G1667" i="6"/>
  <c r="J1666" i="6"/>
  <c r="G1666" i="6"/>
  <c r="J1665" i="6"/>
  <c r="I1665" i="6"/>
  <c r="G1665" i="6"/>
  <c r="H1665" i="6" s="1"/>
  <c r="J1664" i="6"/>
  <c r="I1664" i="6"/>
  <c r="H1664" i="6"/>
  <c r="G1664" i="6"/>
  <c r="J1663" i="6"/>
  <c r="G1663" i="6"/>
  <c r="J1662" i="6"/>
  <c r="I1662" i="6"/>
  <c r="G1662" i="6"/>
  <c r="H1662" i="6" s="1"/>
  <c r="J1661" i="6"/>
  <c r="G1661" i="6"/>
  <c r="J1660" i="6"/>
  <c r="G1660" i="6"/>
  <c r="J1659" i="6"/>
  <c r="I1659" i="6"/>
  <c r="H1659" i="6"/>
  <c r="G1659" i="6"/>
  <c r="J1658" i="6"/>
  <c r="G1658" i="6"/>
  <c r="I1658" i="6" s="1"/>
  <c r="J1657" i="6"/>
  <c r="I1657" i="6"/>
  <c r="H1657" i="6"/>
  <c r="G1657" i="6"/>
  <c r="J1656" i="6"/>
  <c r="G1656" i="6"/>
  <c r="I1656" i="6" s="1"/>
  <c r="J1655" i="6"/>
  <c r="G1655" i="6"/>
  <c r="I1655" i="6" s="1"/>
  <c r="J1654" i="6"/>
  <c r="I1654" i="6"/>
  <c r="H1654" i="6"/>
  <c r="G1654" i="6"/>
  <c r="J1653" i="6"/>
  <c r="H1653" i="6"/>
  <c r="G1653" i="6"/>
  <c r="I1653" i="6" s="1"/>
  <c r="J1652" i="6"/>
  <c r="I1652" i="6"/>
  <c r="H1652" i="6"/>
  <c r="G1652" i="6"/>
  <c r="J1651" i="6"/>
  <c r="G1651" i="6"/>
  <c r="J1650" i="6"/>
  <c r="G1650" i="6"/>
  <c r="I1650" i="6" s="1"/>
  <c r="J1649" i="6"/>
  <c r="I1649" i="6"/>
  <c r="H1649" i="6"/>
  <c r="G1649" i="6"/>
  <c r="J1648" i="6"/>
  <c r="G1648" i="6"/>
  <c r="I1648" i="6" s="1"/>
  <c r="J1647" i="6"/>
  <c r="I1647" i="6"/>
  <c r="G1647" i="6"/>
  <c r="H1647" i="6" s="1"/>
  <c r="J1646" i="6"/>
  <c r="G1646" i="6"/>
  <c r="I1646" i="6" s="1"/>
  <c r="J1645" i="6"/>
  <c r="G1645" i="6"/>
  <c r="I1645" i="6" s="1"/>
  <c r="J1644" i="6"/>
  <c r="I1644" i="6"/>
  <c r="H1644" i="6"/>
  <c r="G1644" i="6"/>
  <c r="J1643" i="6"/>
  <c r="G1643" i="6"/>
  <c r="I1643" i="6" s="1"/>
  <c r="J1642" i="6"/>
  <c r="G1642" i="6"/>
  <c r="J1641" i="6"/>
  <c r="H1641" i="6"/>
  <c r="G1641" i="6"/>
  <c r="I1641" i="6" s="1"/>
  <c r="J1640" i="6"/>
  <c r="G1640" i="6"/>
  <c r="H1640" i="6" s="1"/>
  <c r="J1639" i="6"/>
  <c r="I1639" i="6"/>
  <c r="H1639" i="6"/>
  <c r="G1639" i="6"/>
  <c r="J1638" i="6"/>
  <c r="G1638" i="6"/>
  <c r="J1637" i="6"/>
  <c r="G1637" i="6"/>
  <c r="H1637" i="6" s="1"/>
  <c r="J1636" i="6"/>
  <c r="G1636" i="6"/>
  <c r="J1635" i="6"/>
  <c r="G1635" i="6"/>
  <c r="I1635" i="6" s="1"/>
  <c r="J1634" i="6"/>
  <c r="I1634" i="6"/>
  <c r="H1634" i="6"/>
  <c r="G1634" i="6"/>
  <c r="J1633" i="6"/>
  <c r="I1633" i="6"/>
  <c r="G1633" i="6"/>
  <c r="H1633" i="6" s="1"/>
  <c r="J1632" i="6"/>
  <c r="I1632" i="6"/>
  <c r="H1632" i="6"/>
  <c r="G1632" i="6"/>
  <c r="J1631" i="6"/>
  <c r="G1631" i="6"/>
  <c r="I1631" i="6" s="1"/>
  <c r="J1630" i="6"/>
  <c r="G1630" i="6"/>
  <c r="J1629" i="6"/>
  <c r="I1629" i="6"/>
  <c r="H1629" i="6"/>
  <c r="G1629" i="6"/>
  <c r="J1628" i="6"/>
  <c r="I1628" i="6"/>
  <c r="H1628" i="6"/>
  <c r="G1628" i="6"/>
  <c r="J1627" i="6"/>
  <c r="G1627" i="6"/>
  <c r="J1626" i="6"/>
  <c r="H1626" i="6"/>
  <c r="G1626" i="6"/>
  <c r="I1626" i="6" s="1"/>
  <c r="J1625" i="6"/>
  <c r="I1625" i="6"/>
  <c r="G1625" i="6"/>
  <c r="H1625" i="6" s="1"/>
  <c r="J1624" i="6"/>
  <c r="I1624" i="6"/>
  <c r="H1624" i="6"/>
  <c r="G1624" i="6"/>
  <c r="J1623" i="6"/>
  <c r="I1623" i="6"/>
  <c r="H1623" i="6"/>
  <c r="G1623" i="6"/>
  <c r="J1622" i="6"/>
  <c r="H1622" i="6"/>
  <c r="G1622" i="6"/>
  <c r="I1622" i="6" s="1"/>
  <c r="J1621" i="6"/>
  <c r="G1621" i="6"/>
  <c r="J1620" i="6"/>
  <c r="I1620" i="6"/>
  <c r="H1620" i="6"/>
  <c r="G1620" i="6"/>
  <c r="J1619" i="6"/>
  <c r="I1619" i="6"/>
  <c r="H1619" i="6"/>
  <c r="G1619" i="6"/>
  <c r="J1618" i="6"/>
  <c r="I1618" i="6"/>
  <c r="G1618" i="6"/>
  <c r="H1618" i="6" s="1"/>
  <c r="J1617" i="6"/>
  <c r="G1617" i="6"/>
  <c r="J1616" i="6"/>
  <c r="H1616" i="6"/>
  <c r="G1616" i="6"/>
  <c r="I1616" i="6" s="1"/>
  <c r="J1615" i="6"/>
  <c r="H1615" i="6"/>
  <c r="G1615" i="6"/>
  <c r="I1615" i="6" s="1"/>
  <c r="J1614" i="6"/>
  <c r="I1614" i="6"/>
  <c r="H1614" i="6"/>
  <c r="G1614" i="6"/>
  <c r="J1613" i="6"/>
  <c r="G1613" i="6"/>
  <c r="J1612" i="6"/>
  <c r="I1612" i="6"/>
  <c r="G1612" i="6"/>
  <c r="H1612" i="6" s="1"/>
  <c r="J1611" i="6"/>
  <c r="H1611" i="6"/>
  <c r="G1611" i="6"/>
  <c r="I1611" i="6" s="1"/>
  <c r="J1610" i="6"/>
  <c r="G1610" i="6"/>
  <c r="J1609" i="6"/>
  <c r="I1609" i="6"/>
  <c r="H1609" i="6"/>
  <c r="G1609" i="6"/>
  <c r="J1608" i="6"/>
  <c r="I1608" i="6"/>
  <c r="H1608" i="6"/>
  <c r="G1608" i="6"/>
  <c r="J1607" i="6"/>
  <c r="I1607" i="6"/>
  <c r="H1607" i="6"/>
  <c r="G1607" i="6"/>
  <c r="J1606" i="6"/>
  <c r="H1606" i="6"/>
  <c r="G1606" i="6"/>
  <c r="I1606" i="6" s="1"/>
  <c r="J1605" i="6"/>
  <c r="G1605" i="6"/>
  <c r="I1605" i="6" s="1"/>
  <c r="J1604" i="6"/>
  <c r="I1604" i="6"/>
  <c r="H1604" i="6"/>
  <c r="G1604" i="6"/>
  <c r="J1603" i="6"/>
  <c r="I1603" i="6"/>
  <c r="G1603" i="6"/>
  <c r="H1603" i="6" s="1"/>
  <c r="J1602" i="6"/>
  <c r="H1602" i="6"/>
  <c r="G1602" i="6"/>
  <c r="I1602" i="6" s="1"/>
  <c r="J1601" i="6"/>
  <c r="H1601" i="6"/>
  <c r="G1601" i="6"/>
  <c r="I1601" i="6" s="1"/>
  <c r="J1600" i="6"/>
  <c r="I1600" i="6"/>
  <c r="H1600" i="6"/>
  <c r="G1600" i="6"/>
  <c r="J1599" i="6"/>
  <c r="I1599" i="6"/>
  <c r="H1599" i="6"/>
  <c r="G1599" i="6"/>
  <c r="J1598" i="6"/>
  <c r="I1598" i="6"/>
  <c r="H1598" i="6"/>
  <c r="G1598" i="6"/>
  <c r="J1597" i="6"/>
  <c r="G1597" i="6"/>
  <c r="J1596" i="6"/>
  <c r="G1596" i="6"/>
  <c r="J1595" i="6"/>
  <c r="I1595" i="6"/>
  <c r="H1595" i="6"/>
  <c r="G1595" i="6"/>
  <c r="J1594" i="6"/>
  <c r="I1594" i="6"/>
  <c r="H1594" i="6"/>
  <c r="G1594" i="6"/>
  <c r="J1593" i="6"/>
  <c r="I1593" i="6"/>
  <c r="G1593" i="6"/>
  <c r="H1593" i="6" s="1"/>
  <c r="J1592" i="6"/>
  <c r="I1592" i="6"/>
  <c r="H1592" i="6"/>
  <c r="G1592" i="6"/>
  <c r="J1591" i="6"/>
  <c r="H1591" i="6"/>
  <c r="G1591" i="6"/>
  <c r="I1591" i="6" s="1"/>
  <c r="J1590" i="6"/>
  <c r="I1590" i="6"/>
  <c r="H1590" i="6"/>
  <c r="G1590" i="6"/>
  <c r="J1589" i="6"/>
  <c r="I1589" i="6"/>
  <c r="H1589" i="6"/>
  <c r="G1589" i="6"/>
  <c r="J1588" i="6"/>
  <c r="H1588" i="6"/>
  <c r="G1588" i="6"/>
  <c r="I1588" i="6" s="1"/>
  <c r="J1587" i="6"/>
  <c r="I1587" i="6"/>
  <c r="H1587" i="6"/>
  <c r="G1587" i="6"/>
  <c r="J1586" i="6"/>
  <c r="G1586" i="6"/>
  <c r="I1586" i="6" s="1"/>
  <c r="J1585" i="6"/>
  <c r="G1585" i="6"/>
  <c r="J1584" i="6"/>
  <c r="I1584" i="6"/>
  <c r="H1584" i="6"/>
  <c r="G1584" i="6"/>
  <c r="J1583" i="6"/>
  <c r="G1583" i="6"/>
  <c r="J1582" i="6"/>
  <c r="G1582" i="6"/>
  <c r="I1582" i="6" s="1"/>
  <c r="J1581" i="6"/>
  <c r="G1581" i="6"/>
  <c r="I1581" i="6" s="1"/>
  <c r="J1580" i="6"/>
  <c r="G1580" i="6"/>
  <c r="J1579" i="6"/>
  <c r="I1579" i="6"/>
  <c r="H1579" i="6"/>
  <c r="G1579" i="6"/>
  <c r="J1578" i="6"/>
  <c r="I1578" i="6"/>
  <c r="H1578" i="6"/>
  <c r="G1578" i="6"/>
  <c r="J1577" i="6"/>
  <c r="I1577" i="6"/>
  <c r="H1577" i="6"/>
  <c r="G1577" i="6"/>
  <c r="J1576" i="6"/>
  <c r="H1576" i="6"/>
  <c r="G1576" i="6"/>
  <c r="I1576" i="6" s="1"/>
  <c r="J1575" i="6"/>
  <c r="I1575" i="6"/>
  <c r="G1575" i="6"/>
  <c r="H1575" i="6" s="1"/>
  <c r="J1574" i="6"/>
  <c r="I1574" i="6"/>
  <c r="H1574" i="6"/>
  <c r="G1574" i="6"/>
  <c r="J1573" i="6"/>
  <c r="I1573" i="6"/>
  <c r="G1573" i="6"/>
  <c r="H1573" i="6" s="1"/>
  <c r="J1572" i="6"/>
  <c r="G1572" i="6"/>
  <c r="J1571" i="6"/>
  <c r="H1571" i="6"/>
  <c r="G1571" i="6"/>
  <c r="I1571" i="6" s="1"/>
  <c r="J1570" i="6"/>
  <c r="I1570" i="6"/>
  <c r="H1570" i="6"/>
  <c r="G1570" i="6"/>
  <c r="J1569" i="6"/>
  <c r="I1569" i="6"/>
  <c r="H1569" i="6"/>
  <c r="G1569" i="6"/>
  <c r="J1568" i="6"/>
  <c r="I1568" i="6"/>
  <c r="H1568" i="6"/>
  <c r="G1568" i="6"/>
  <c r="J1567" i="6"/>
  <c r="H1567" i="6"/>
  <c r="G1567" i="6"/>
  <c r="I1567" i="6" s="1"/>
  <c r="J1566" i="6"/>
  <c r="G1566" i="6"/>
  <c r="I1566" i="6" s="1"/>
  <c r="J1565" i="6"/>
  <c r="I1565" i="6"/>
  <c r="H1565" i="6"/>
  <c r="G1565" i="6"/>
  <c r="J1564" i="6"/>
  <c r="I1564" i="6"/>
  <c r="H1564" i="6"/>
  <c r="G1564" i="6"/>
  <c r="J1563" i="6"/>
  <c r="I1563" i="6"/>
  <c r="H1563" i="6"/>
  <c r="G1563" i="6"/>
  <c r="J1562" i="6"/>
  <c r="G1562" i="6"/>
  <c r="H1562" i="6" s="1"/>
  <c r="J1561" i="6"/>
  <c r="G1561" i="6"/>
  <c r="I1561" i="6" s="1"/>
  <c r="J1560" i="6"/>
  <c r="G1560" i="6"/>
  <c r="I1560" i="6" s="1"/>
  <c r="J1559" i="6"/>
  <c r="I1559" i="6"/>
  <c r="H1559" i="6"/>
  <c r="G1559" i="6"/>
  <c r="J1558" i="6"/>
  <c r="G1558" i="6"/>
  <c r="J1557" i="6"/>
  <c r="I1557" i="6"/>
  <c r="H1557" i="6"/>
  <c r="G1557" i="6"/>
  <c r="J1556" i="6"/>
  <c r="H1556" i="6"/>
  <c r="G1556" i="6"/>
  <c r="I1556" i="6" s="1"/>
  <c r="J1555" i="6"/>
  <c r="G1555" i="6"/>
  <c r="I1555" i="6" s="1"/>
  <c r="J1554" i="6"/>
  <c r="I1554" i="6"/>
  <c r="H1554" i="6"/>
  <c r="G1554" i="6"/>
  <c r="J1553" i="6"/>
  <c r="G1553" i="6"/>
  <c r="J1552" i="6"/>
  <c r="H1552" i="6"/>
  <c r="G1552" i="6"/>
  <c r="I1552" i="6" s="1"/>
  <c r="J1551" i="6"/>
  <c r="G1551" i="6"/>
  <c r="I1551" i="6" s="1"/>
  <c r="J1550" i="6"/>
  <c r="H1550" i="6"/>
  <c r="G1550" i="6"/>
  <c r="I1550" i="6" s="1"/>
  <c r="J1549" i="6"/>
  <c r="I1549" i="6"/>
  <c r="H1549" i="6"/>
  <c r="G1549" i="6"/>
  <c r="J1548" i="6"/>
  <c r="G1548" i="6"/>
  <c r="I1548" i="6" s="1"/>
  <c r="J1547" i="6"/>
  <c r="I1547" i="6"/>
  <c r="H1547" i="6"/>
  <c r="G1547" i="6"/>
  <c r="J1546" i="6"/>
  <c r="G1546" i="6"/>
  <c r="J1545" i="6"/>
  <c r="G1545" i="6"/>
  <c r="I1545" i="6" s="1"/>
  <c r="J1544" i="6"/>
  <c r="I1544" i="6"/>
  <c r="H1544" i="6"/>
  <c r="G1544" i="6"/>
  <c r="J1543" i="6"/>
  <c r="G1543" i="6"/>
  <c r="H1543" i="6" s="1"/>
  <c r="J1542" i="6"/>
  <c r="G1542" i="6"/>
  <c r="I1542" i="6" s="1"/>
  <c r="J1541" i="6"/>
  <c r="H1541" i="6"/>
  <c r="G1541" i="6"/>
  <c r="I1541" i="6" s="1"/>
  <c r="J1540" i="6"/>
  <c r="I1540" i="6"/>
  <c r="H1540" i="6"/>
  <c r="G1540" i="6"/>
  <c r="J1539" i="6"/>
  <c r="I1539" i="6"/>
  <c r="H1539" i="6"/>
  <c r="G1539" i="6"/>
  <c r="J1538" i="6"/>
  <c r="H1538" i="6"/>
  <c r="G1538" i="6"/>
  <c r="I1538" i="6" s="1"/>
  <c r="J1537" i="6"/>
  <c r="G1537" i="6"/>
  <c r="I1537" i="6" s="1"/>
  <c r="J1536" i="6"/>
  <c r="G1536" i="6"/>
  <c r="I1536" i="6" s="1"/>
  <c r="J1535" i="6"/>
  <c r="I1535" i="6"/>
  <c r="G1535" i="6"/>
  <c r="H1535" i="6" s="1"/>
  <c r="J1534" i="6"/>
  <c r="I1534" i="6"/>
  <c r="H1534" i="6"/>
  <c r="G1534" i="6"/>
  <c r="J1533" i="6"/>
  <c r="G1533" i="6"/>
  <c r="H1533" i="6" s="1"/>
  <c r="K1532" i="6"/>
  <c r="J1532" i="6"/>
  <c r="I1532" i="6"/>
  <c r="H1532" i="6"/>
  <c r="G1532" i="6"/>
  <c r="J1531" i="6"/>
  <c r="I1531" i="6"/>
  <c r="H1531" i="6"/>
  <c r="G1531" i="6"/>
  <c r="K1531" i="6" s="1"/>
  <c r="K1530" i="6"/>
  <c r="J1530" i="6"/>
  <c r="G1530" i="6"/>
  <c r="H1530" i="6" s="1"/>
  <c r="J1529" i="6"/>
  <c r="H1529" i="6"/>
  <c r="G1529" i="6"/>
  <c r="J1528" i="6"/>
  <c r="I1528" i="6"/>
  <c r="H1528" i="6"/>
  <c r="G1528" i="6"/>
  <c r="K1528" i="6" s="1"/>
  <c r="J1527" i="6"/>
  <c r="G1527" i="6"/>
  <c r="K1527" i="6" s="1"/>
  <c r="K1526" i="6"/>
  <c r="J1526" i="6"/>
  <c r="I1526" i="6"/>
  <c r="H1526" i="6"/>
  <c r="G1526" i="6"/>
  <c r="J1525" i="6"/>
  <c r="I1525" i="6"/>
  <c r="H1525" i="6"/>
  <c r="G1525" i="6"/>
  <c r="K1525" i="6" s="1"/>
  <c r="J1524" i="6"/>
  <c r="G1524" i="6"/>
  <c r="J1523" i="6"/>
  <c r="I1523" i="6"/>
  <c r="H1523" i="6"/>
  <c r="G1523" i="6"/>
  <c r="K1523" i="6" s="1"/>
  <c r="J1522" i="6"/>
  <c r="G1522" i="6"/>
  <c r="J1521" i="6"/>
  <c r="G1521" i="6"/>
  <c r="K1520" i="6"/>
  <c r="J1520" i="6"/>
  <c r="I1520" i="6"/>
  <c r="H1520" i="6"/>
  <c r="G1520" i="6"/>
  <c r="J1519" i="6"/>
  <c r="G1519" i="6"/>
  <c r="K1518" i="6"/>
  <c r="J1518" i="6"/>
  <c r="I1518" i="6"/>
  <c r="H1518" i="6"/>
  <c r="G1518" i="6"/>
  <c r="J1517" i="6"/>
  <c r="G1517" i="6"/>
  <c r="K1517" i="6" s="1"/>
  <c r="K1516" i="6"/>
  <c r="J1516" i="6"/>
  <c r="G1516" i="6"/>
  <c r="H1516" i="6" s="1"/>
  <c r="J1515" i="6"/>
  <c r="G1515" i="6"/>
  <c r="K1514" i="6"/>
  <c r="J1514" i="6"/>
  <c r="I1514" i="6"/>
  <c r="H1514" i="6"/>
  <c r="G1514" i="6"/>
  <c r="J1513" i="6"/>
  <c r="I1513" i="6"/>
  <c r="G1513" i="6"/>
  <c r="J1512" i="6"/>
  <c r="I1512" i="6"/>
  <c r="H1512" i="6"/>
  <c r="G1512" i="6"/>
  <c r="K1512" i="6" s="1"/>
  <c r="J1511" i="6"/>
  <c r="I1511" i="6"/>
  <c r="H1511" i="6"/>
  <c r="G1511" i="6"/>
  <c r="K1511" i="6" s="1"/>
  <c r="J1510" i="6"/>
  <c r="G1510" i="6"/>
  <c r="J1509" i="6"/>
  <c r="I1509" i="6"/>
  <c r="G1509" i="6"/>
  <c r="K1509" i="6" s="1"/>
  <c r="J1508" i="6"/>
  <c r="G1508" i="6"/>
  <c r="J1507" i="6"/>
  <c r="G1507" i="6"/>
  <c r="J1506" i="6"/>
  <c r="G1506" i="6"/>
  <c r="I1506" i="6" s="1"/>
  <c r="J1505" i="6"/>
  <c r="G1505" i="6"/>
  <c r="K1505" i="6" s="1"/>
  <c r="K1504" i="6"/>
  <c r="J1504" i="6"/>
  <c r="G1504" i="6"/>
  <c r="I1504" i="6" s="1"/>
  <c r="J1503" i="6"/>
  <c r="H1503" i="6"/>
  <c r="G1503" i="6"/>
  <c r="K1502" i="6"/>
  <c r="J1502" i="6"/>
  <c r="I1502" i="6"/>
  <c r="G1502" i="6"/>
  <c r="H1502" i="6" s="1"/>
  <c r="J1501" i="6"/>
  <c r="G1501" i="6"/>
  <c r="K1500" i="6"/>
  <c r="J1500" i="6"/>
  <c r="I1500" i="6"/>
  <c r="G1500" i="6"/>
  <c r="H1500" i="6" s="1"/>
  <c r="J1499" i="6"/>
  <c r="G1499" i="6"/>
  <c r="I1499" i="6" s="1"/>
  <c r="J1498" i="6"/>
  <c r="I1498" i="6"/>
  <c r="G1498" i="6"/>
  <c r="K1497" i="6"/>
  <c r="J1497" i="6"/>
  <c r="I1497" i="6"/>
  <c r="H1497" i="6"/>
  <c r="G1497" i="6"/>
  <c r="J1496" i="6"/>
  <c r="G1496" i="6"/>
  <c r="K1495" i="6"/>
  <c r="J1495" i="6"/>
  <c r="G1495" i="6"/>
  <c r="H1495" i="6" s="1"/>
  <c r="J1494" i="6"/>
  <c r="I1494" i="6"/>
  <c r="G1494" i="6"/>
  <c r="K1493" i="6"/>
  <c r="J1493" i="6"/>
  <c r="I1493" i="6"/>
  <c r="G1493" i="6"/>
  <c r="H1493" i="6" s="1"/>
  <c r="J1492" i="6"/>
  <c r="G1492" i="6"/>
  <c r="K1491" i="6"/>
  <c r="J1491" i="6"/>
  <c r="I1491" i="6"/>
  <c r="H1491" i="6"/>
  <c r="G1491" i="6"/>
  <c r="J1490" i="6"/>
  <c r="G1490" i="6"/>
  <c r="H1490" i="6" s="1"/>
  <c r="J1489" i="6"/>
  <c r="I1489" i="6"/>
  <c r="H1489" i="6"/>
  <c r="G1489" i="6"/>
  <c r="K1489" i="6" s="1"/>
  <c r="K1488" i="6"/>
  <c r="J1488" i="6"/>
  <c r="I1488" i="6"/>
  <c r="G1488" i="6"/>
  <c r="H1488" i="6" s="1"/>
  <c r="J1487" i="6"/>
  <c r="G1487" i="6"/>
  <c r="K1486" i="6"/>
  <c r="J1486" i="6"/>
  <c r="G1486" i="6"/>
  <c r="H1486" i="6" s="1"/>
  <c r="J1485" i="6"/>
  <c r="G1485" i="6"/>
  <c r="K1485" i="6" s="1"/>
  <c r="K1484" i="6"/>
  <c r="J1484" i="6"/>
  <c r="G1484" i="6"/>
  <c r="H1484" i="6" s="1"/>
  <c r="J1483" i="6"/>
  <c r="G1483" i="6"/>
  <c r="K1482" i="6"/>
  <c r="J1482" i="6"/>
  <c r="I1482" i="6"/>
  <c r="G1482" i="6"/>
  <c r="H1482" i="6" s="1"/>
  <c r="J1481" i="6"/>
  <c r="G1481" i="6"/>
  <c r="J1480" i="6"/>
  <c r="G1480" i="6"/>
  <c r="J1479" i="6"/>
  <c r="G1479" i="6"/>
  <c r="I1479" i="6" s="1"/>
  <c r="J1478" i="6"/>
  <c r="G1478" i="6"/>
  <c r="K1477" i="6"/>
  <c r="J1477" i="6"/>
  <c r="I1477" i="6"/>
  <c r="H1477" i="6"/>
  <c r="G1477" i="6"/>
  <c r="J1476" i="6"/>
  <c r="G1476" i="6"/>
  <c r="K1475" i="6"/>
  <c r="J1475" i="6"/>
  <c r="G1475" i="6"/>
  <c r="H1475" i="6" s="1"/>
  <c r="J1474" i="6"/>
  <c r="G1474" i="6"/>
  <c r="K1473" i="6"/>
  <c r="J1473" i="6"/>
  <c r="I1473" i="6"/>
  <c r="G1473" i="6"/>
  <c r="H1473" i="6" s="1"/>
  <c r="J1472" i="6"/>
  <c r="G1472" i="6"/>
  <c r="K1471" i="6"/>
  <c r="J1471" i="6"/>
  <c r="I1471" i="6"/>
  <c r="H1471" i="6"/>
  <c r="G1471" i="6"/>
  <c r="J1470" i="6"/>
  <c r="G1470" i="6"/>
  <c r="H1470" i="6" s="1"/>
  <c r="J1469" i="6"/>
  <c r="I1469" i="6"/>
  <c r="G1469" i="6"/>
  <c r="K1469" i="6" s="1"/>
  <c r="K1468" i="6"/>
  <c r="J1468" i="6"/>
  <c r="I1468" i="6"/>
  <c r="G1468" i="6"/>
  <c r="H1468" i="6" s="1"/>
  <c r="J1467" i="6"/>
  <c r="G1467" i="6"/>
  <c r="K1466" i="6"/>
  <c r="J1466" i="6"/>
  <c r="G1466" i="6"/>
  <c r="H1466" i="6" s="1"/>
  <c r="J1465" i="6"/>
  <c r="I1465" i="6"/>
  <c r="H1465" i="6"/>
  <c r="G1465" i="6"/>
  <c r="K1465" i="6" s="1"/>
  <c r="K1464" i="6"/>
  <c r="J1464" i="6"/>
  <c r="G1464" i="6"/>
  <c r="H1464" i="6" s="1"/>
  <c r="J1463" i="6"/>
  <c r="H1463" i="6"/>
  <c r="G1463" i="6"/>
  <c r="K1462" i="6"/>
  <c r="J1462" i="6"/>
  <c r="I1462" i="6"/>
  <c r="G1462" i="6"/>
  <c r="H1462" i="6" s="1"/>
  <c r="J1461" i="6"/>
  <c r="G1461" i="6"/>
  <c r="K1460" i="6"/>
  <c r="J1460" i="6"/>
  <c r="I1460" i="6"/>
  <c r="G1460" i="6"/>
  <c r="H1460" i="6" s="1"/>
  <c r="J1459" i="6"/>
  <c r="G1459" i="6"/>
  <c r="I1459" i="6" s="1"/>
  <c r="J1458" i="6"/>
  <c r="G1458" i="6"/>
  <c r="H1458" i="6" s="1"/>
  <c r="K1457" i="6"/>
  <c r="J1457" i="6"/>
  <c r="I1457" i="6"/>
  <c r="H1457" i="6"/>
  <c r="G1457" i="6"/>
  <c r="J1456" i="6"/>
  <c r="I1456" i="6"/>
  <c r="G1456" i="6"/>
  <c r="K1455" i="6"/>
  <c r="J1455" i="6"/>
  <c r="G1455" i="6"/>
  <c r="H1455" i="6" s="1"/>
  <c r="J1454" i="6"/>
  <c r="G1454" i="6"/>
  <c r="K1453" i="6"/>
  <c r="J1453" i="6"/>
  <c r="I1453" i="6"/>
  <c r="G1453" i="6"/>
  <c r="H1453" i="6" s="1"/>
  <c r="J1452" i="6"/>
  <c r="G1452" i="6"/>
  <c r="K1451" i="6"/>
  <c r="J1451" i="6"/>
  <c r="I1451" i="6"/>
  <c r="H1451" i="6"/>
  <c r="G1451" i="6"/>
  <c r="J1450" i="6"/>
  <c r="G1450" i="6"/>
  <c r="H1450" i="6" s="1"/>
  <c r="J1449" i="6"/>
  <c r="G1449" i="6"/>
  <c r="K1448" i="6"/>
  <c r="J1448" i="6"/>
  <c r="I1448" i="6"/>
  <c r="G1448" i="6"/>
  <c r="H1448" i="6" s="1"/>
  <c r="J1447" i="6"/>
  <c r="G1447" i="6"/>
  <c r="K1447" i="6" s="1"/>
  <c r="K1446" i="6"/>
  <c r="J1446" i="6"/>
  <c r="G1446" i="6"/>
  <c r="H1446" i="6" s="1"/>
  <c r="J1445" i="6"/>
  <c r="I1445" i="6"/>
  <c r="H1445" i="6"/>
  <c r="G1445" i="6"/>
  <c r="K1445" i="6" s="1"/>
  <c r="K1444" i="6"/>
  <c r="J1444" i="6"/>
  <c r="G1444" i="6"/>
  <c r="H1444" i="6" s="1"/>
  <c r="J1443" i="6"/>
  <c r="G1443" i="6"/>
  <c r="K1442" i="6"/>
  <c r="J1442" i="6"/>
  <c r="I1442" i="6"/>
  <c r="G1442" i="6"/>
  <c r="H1442" i="6" s="1"/>
  <c r="J1441" i="6"/>
  <c r="G1441" i="6"/>
  <c r="J1440" i="6"/>
  <c r="I1440" i="6"/>
  <c r="G1440" i="6"/>
  <c r="J1439" i="6"/>
  <c r="G1439" i="6"/>
  <c r="I1439" i="6" s="1"/>
  <c r="K1438" i="6"/>
  <c r="J1438" i="6"/>
  <c r="G1438" i="6"/>
  <c r="H1438" i="6" s="1"/>
  <c r="K1437" i="6"/>
  <c r="J1437" i="6"/>
  <c r="I1437" i="6"/>
  <c r="H1437" i="6"/>
  <c r="G1437" i="6"/>
  <c r="J1436" i="6"/>
  <c r="I1436" i="6"/>
  <c r="G1436" i="6"/>
  <c r="K1435" i="6"/>
  <c r="J1435" i="6"/>
  <c r="G1435" i="6"/>
  <c r="H1435" i="6" s="1"/>
  <c r="J1434" i="6"/>
  <c r="G1434" i="6"/>
  <c r="K1433" i="6"/>
  <c r="J1433" i="6"/>
  <c r="I1433" i="6"/>
  <c r="G1433" i="6"/>
  <c r="H1433" i="6" s="1"/>
  <c r="J1432" i="6"/>
  <c r="G1432" i="6"/>
  <c r="K1431" i="6"/>
  <c r="J1431" i="6"/>
  <c r="I1431" i="6"/>
  <c r="H1431" i="6"/>
  <c r="G1431" i="6"/>
  <c r="J1430" i="6"/>
  <c r="G1430" i="6"/>
  <c r="H1430" i="6" s="1"/>
  <c r="J1429" i="6"/>
  <c r="G1429" i="6"/>
  <c r="K1428" i="6"/>
  <c r="J1428" i="6"/>
  <c r="I1428" i="6"/>
  <c r="G1428" i="6"/>
  <c r="H1428" i="6" s="1"/>
  <c r="J1427" i="6"/>
  <c r="G1427" i="6"/>
  <c r="K1427" i="6" s="1"/>
  <c r="K1426" i="6"/>
  <c r="J1426" i="6"/>
  <c r="I1426" i="6"/>
  <c r="H1426" i="6"/>
  <c r="G1426" i="6"/>
  <c r="J1425" i="6"/>
  <c r="I1425" i="6"/>
  <c r="H1425" i="6"/>
  <c r="G1425" i="6"/>
  <c r="K1425" i="6" s="1"/>
  <c r="K1424" i="6"/>
  <c r="J1424" i="6"/>
  <c r="I1424" i="6"/>
  <c r="H1424" i="6"/>
  <c r="G1424" i="6"/>
  <c r="J1423" i="6"/>
  <c r="I1423" i="6"/>
  <c r="H1423" i="6"/>
  <c r="G1423" i="6"/>
  <c r="K1423" i="6" s="1"/>
  <c r="K1422" i="6"/>
  <c r="J1422" i="6"/>
  <c r="I1422" i="6"/>
  <c r="H1422" i="6"/>
  <c r="G1422" i="6"/>
  <c r="J1421" i="6"/>
  <c r="I1421" i="6"/>
  <c r="H1421" i="6"/>
  <c r="G1421" i="6"/>
  <c r="K1421" i="6" s="1"/>
  <c r="K1420" i="6"/>
  <c r="J1420" i="6"/>
  <c r="I1420" i="6"/>
  <c r="H1420" i="6"/>
  <c r="G1420" i="6"/>
  <c r="J1419" i="6"/>
  <c r="I1419" i="6"/>
  <c r="H1419" i="6"/>
  <c r="G1419" i="6"/>
  <c r="K1419" i="6" s="1"/>
  <c r="K1418" i="6"/>
  <c r="J1418" i="6"/>
  <c r="I1418" i="6"/>
  <c r="H1418" i="6"/>
  <c r="G1418" i="6"/>
  <c r="J1417" i="6"/>
  <c r="I1417" i="6"/>
  <c r="H1417" i="6"/>
  <c r="G1417" i="6"/>
  <c r="K1417" i="6" s="1"/>
  <c r="K1416" i="6"/>
  <c r="J1416" i="6"/>
  <c r="I1416" i="6"/>
  <c r="H1416" i="6"/>
  <c r="G1416" i="6"/>
  <c r="J1415" i="6"/>
  <c r="I1415" i="6"/>
  <c r="H1415" i="6"/>
  <c r="G1415" i="6"/>
  <c r="K1415" i="6" s="1"/>
  <c r="K1414" i="6"/>
  <c r="J1414" i="6"/>
  <c r="I1414" i="6"/>
  <c r="H1414" i="6"/>
  <c r="G1414" i="6"/>
  <c r="J1413" i="6"/>
  <c r="G1413" i="6"/>
  <c r="K1412" i="6"/>
  <c r="J1412" i="6"/>
  <c r="I1412" i="6"/>
  <c r="H1412" i="6"/>
  <c r="G1412" i="6"/>
  <c r="J1411" i="6"/>
  <c r="G1411" i="6"/>
  <c r="K1410" i="6"/>
  <c r="J1410" i="6"/>
  <c r="I1410" i="6"/>
  <c r="H1410" i="6"/>
  <c r="G1410" i="6"/>
  <c r="J1409" i="6"/>
  <c r="G1409" i="6"/>
  <c r="K1409" i="6" s="1"/>
  <c r="K1408" i="6"/>
  <c r="J1408" i="6"/>
  <c r="I1408" i="6"/>
  <c r="H1408" i="6"/>
  <c r="G1408" i="6"/>
  <c r="J1407" i="6"/>
  <c r="G1407" i="6"/>
  <c r="K1407" i="6" s="1"/>
  <c r="K1406" i="6"/>
  <c r="J1406" i="6"/>
  <c r="I1406" i="6"/>
  <c r="H1406" i="6"/>
  <c r="G1406" i="6"/>
  <c r="J1405" i="6"/>
  <c r="I1405" i="6"/>
  <c r="H1405" i="6"/>
  <c r="G1405" i="6"/>
  <c r="K1405" i="6" s="1"/>
  <c r="K1404" i="6"/>
  <c r="J1404" i="6"/>
  <c r="I1404" i="6"/>
  <c r="H1404" i="6"/>
  <c r="G1404" i="6"/>
  <c r="J1403" i="6"/>
  <c r="I1403" i="6"/>
  <c r="H1403" i="6"/>
  <c r="G1403" i="6"/>
  <c r="K1403" i="6" s="1"/>
  <c r="K1402" i="6"/>
  <c r="J1402" i="6"/>
  <c r="I1402" i="6"/>
  <c r="H1402" i="6"/>
  <c r="G1402" i="6"/>
  <c r="J1401" i="6"/>
  <c r="I1401" i="6"/>
  <c r="H1401" i="6"/>
  <c r="G1401" i="6"/>
  <c r="K1401" i="6" s="1"/>
  <c r="K1400" i="6"/>
  <c r="J1400" i="6"/>
  <c r="I1400" i="6"/>
  <c r="H1400" i="6"/>
  <c r="G1400" i="6"/>
  <c r="J1399" i="6"/>
  <c r="I1399" i="6"/>
  <c r="G1399" i="6"/>
  <c r="K1399" i="6" s="1"/>
  <c r="K1398" i="6"/>
  <c r="J1398" i="6"/>
  <c r="I1398" i="6"/>
  <c r="H1398" i="6"/>
  <c r="G1398" i="6"/>
  <c r="J1397" i="6"/>
  <c r="I1397" i="6"/>
  <c r="H1397" i="6"/>
  <c r="G1397" i="6"/>
  <c r="K1397" i="6" s="1"/>
  <c r="K1396" i="6"/>
  <c r="J1396" i="6"/>
  <c r="I1396" i="6"/>
  <c r="H1396" i="6"/>
  <c r="G1396" i="6"/>
  <c r="J1395" i="6"/>
  <c r="I1395" i="6"/>
  <c r="H1395" i="6"/>
  <c r="G1395" i="6"/>
  <c r="K1395" i="6" s="1"/>
  <c r="K1394" i="6"/>
  <c r="J1394" i="6"/>
  <c r="I1394" i="6"/>
  <c r="H1394" i="6"/>
  <c r="G1394" i="6"/>
  <c r="J1393" i="6"/>
  <c r="I1393" i="6"/>
  <c r="H1393" i="6"/>
  <c r="G1393" i="6"/>
  <c r="K1393" i="6" s="1"/>
  <c r="K1392" i="6"/>
  <c r="J1392" i="6"/>
  <c r="I1392" i="6"/>
  <c r="H1392" i="6"/>
  <c r="G1392" i="6"/>
  <c r="J1391" i="6"/>
  <c r="H1391" i="6"/>
  <c r="G1391" i="6"/>
  <c r="K1390" i="6"/>
  <c r="J1390" i="6"/>
  <c r="I1390" i="6"/>
  <c r="H1390" i="6"/>
  <c r="G1390" i="6"/>
  <c r="J1389" i="6"/>
  <c r="G1389" i="6"/>
  <c r="K1388" i="6"/>
  <c r="J1388" i="6"/>
  <c r="I1388" i="6"/>
  <c r="H1388" i="6"/>
  <c r="G1388" i="6"/>
  <c r="J1387" i="6"/>
  <c r="G1387" i="6"/>
  <c r="K1387" i="6" s="1"/>
  <c r="K1386" i="6"/>
  <c r="J1386" i="6"/>
  <c r="I1386" i="6"/>
  <c r="H1386" i="6"/>
  <c r="G1386" i="6"/>
  <c r="J1385" i="6"/>
  <c r="I1385" i="6"/>
  <c r="H1385" i="6"/>
  <c r="G1385" i="6"/>
  <c r="K1385" i="6" s="1"/>
  <c r="K1384" i="6"/>
  <c r="J1384" i="6"/>
  <c r="I1384" i="6"/>
  <c r="H1384" i="6"/>
  <c r="G1384" i="6"/>
  <c r="J1383" i="6"/>
  <c r="I1383" i="6"/>
  <c r="H1383" i="6"/>
  <c r="G1383" i="6"/>
  <c r="K1383" i="6" s="1"/>
  <c r="K1382" i="6"/>
  <c r="J1382" i="6"/>
  <c r="I1382" i="6"/>
  <c r="H1382" i="6"/>
  <c r="G1382" i="6"/>
  <c r="J1381" i="6"/>
  <c r="I1381" i="6"/>
  <c r="H1381" i="6"/>
  <c r="G1381" i="6"/>
  <c r="K1381" i="6" s="1"/>
  <c r="K1380" i="6"/>
  <c r="J1380" i="6"/>
  <c r="I1380" i="6"/>
  <c r="H1380" i="6"/>
  <c r="G1380" i="6"/>
  <c r="J1379" i="6"/>
  <c r="H1379" i="6"/>
  <c r="G1379" i="6"/>
  <c r="K1379" i="6" s="1"/>
  <c r="K1378" i="6"/>
  <c r="J1378" i="6"/>
  <c r="I1378" i="6"/>
  <c r="H1378" i="6"/>
  <c r="G1378" i="6"/>
  <c r="J1377" i="6"/>
  <c r="G1377" i="6"/>
  <c r="K1376" i="6"/>
  <c r="J1376" i="6"/>
  <c r="I1376" i="6"/>
  <c r="H1376" i="6"/>
  <c r="G1376" i="6"/>
  <c r="J1375" i="6"/>
  <c r="G1375" i="6"/>
  <c r="K1374" i="6"/>
  <c r="J1374" i="6"/>
  <c r="I1374" i="6"/>
  <c r="H1374" i="6"/>
  <c r="G1374" i="6"/>
  <c r="J1373" i="6"/>
  <c r="G1373" i="6"/>
  <c r="K1373" i="6" s="1"/>
  <c r="K1372" i="6"/>
  <c r="J1372" i="6"/>
  <c r="I1372" i="6"/>
  <c r="H1372" i="6"/>
  <c r="G1372" i="6"/>
  <c r="J1371" i="6"/>
  <c r="G1371" i="6"/>
  <c r="K1370" i="6"/>
  <c r="J1370" i="6"/>
  <c r="I1370" i="6"/>
  <c r="H1370" i="6"/>
  <c r="G1370" i="6"/>
  <c r="J1369" i="6"/>
  <c r="G1369" i="6"/>
  <c r="K1368" i="6"/>
  <c r="J1368" i="6"/>
  <c r="I1368" i="6"/>
  <c r="H1368" i="6"/>
  <c r="G1368" i="6"/>
  <c r="J1367" i="6"/>
  <c r="G1367" i="6"/>
  <c r="K1367" i="6" s="1"/>
  <c r="K1366" i="6"/>
  <c r="J1366" i="6"/>
  <c r="I1366" i="6"/>
  <c r="H1366" i="6"/>
  <c r="G1366" i="6"/>
  <c r="J1365" i="6"/>
  <c r="I1365" i="6"/>
  <c r="H1365" i="6"/>
  <c r="G1365" i="6"/>
  <c r="K1365" i="6" s="1"/>
  <c r="K1364" i="6"/>
  <c r="J1364" i="6"/>
  <c r="I1364" i="6"/>
  <c r="H1364" i="6"/>
  <c r="G1364" i="6"/>
  <c r="J1363" i="6"/>
  <c r="I1363" i="6"/>
  <c r="H1363" i="6"/>
  <c r="G1363" i="6"/>
  <c r="K1363" i="6" s="1"/>
  <c r="K1362" i="6"/>
  <c r="J1362" i="6"/>
  <c r="I1362" i="6"/>
  <c r="H1362" i="6"/>
  <c r="G1362" i="6"/>
  <c r="J1361" i="6"/>
  <c r="I1361" i="6"/>
  <c r="H1361" i="6"/>
  <c r="G1361" i="6"/>
  <c r="K1361" i="6" s="1"/>
  <c r="K1360" i="6"/>
  <c r="J1360" i="6"/>
  <c r="I1360" i="6"/>
  <c r="H1360" i="6"/>
  <c r="G1360" i="6"/>
  <c r="J1359" i="6"/>
  <c r="I1359" i="6"/>
  <c r="G1359" i="6"/>
  <c r="K1359" i="6" s="1"/>
  <c r="K1358" i="6"/>
  <c r="J1358" i="6"/>
  <c r="I1358" i="6"/>
  <c r="H1358" i="6"/>
  <c r="G1358" i="6"/>
  <c r="J1357" i="6"/>
  <c r="I1357" i="6"/>
  <c r="H1357" i="6"/>
  <c r="G1357" i="6"/>
  <c r="K1357" i="6" s="1"/>
  <c r="K1356" i="6"/>
  <c r="J1356" i="6"/>
  <c r="I1356" i="6"/>
  <c r="H1356" i="6"/>
  <c r="G1356" i="6"/>
  <c r="K1355" i="6"/>
  <c r="J1355" i="6"/>
  <c r="I1355" i="6"/>
  <c r="H1355" i="6"/>
  <c r="G1355" i="6"/>
  <c r="K1354" i="6"/>
  <c r="J1354" i="6"/>
  <c r="I1354" i="6"/>
  <c r="H1354" i="6"/>
  <c r="G1354" i="6"/>
  <c r="K1353" i="6"/>
  <c r="J1353" i="6"/>
  <c r="I1353" i="6"/>
  <c r="H1353" i="6"/>
  <c r="G1353" i="6"/>
  <c r="K1352" i="6"/>
  <c r="J1352" i="6"/>
  <c r="I1352" i="6"/>
  <c r="H1352" i="6"/>
  <c r="G1352" i="6"/>
  <c r="K1351" i="6"/>
  <c r="J1351" i="6"/>
  <c r="I1351" i="6"/>
  <c r="H1351" i="6"/>
  <c r="G1351" i="6"/>
  <c r="K1350" i="6"/>
  <c r="J1350" i="6"/>
  <c r="I1350" i="6"/>
  <c r="H1350" i="6"/>
  <c r="G1350" i="6"/>
  <c r="K1349" i="6"/>
  <c r="J1349" i="6"/>
  <c r="I1349" i="6"/>
  <c r="H1349" i="6"/>
  <c r="G1349" i="6"/>
  <c r="K1348" i="6"/>
  <c r="J1348" i="6"/>
  <c r="I1348" i="6"/>
  <c r="H1348" i="6"/>
  <c r="G1348" i="6"/>
  <c r="K1347" i="6"/>
  <c r="J1347" i="6"/>
  <c r="I1347" i="6"/>
  <c r="H1347" i="6"/>
  <c r="G1347" i="6"/>
  <c r="K1346" i="6"/>
  <c r="J1346" i="6"/>
  <c r="I1346" i="6"/>
  <c r="H1346" i="6"/>
  <c r="G1346" i="6"/>
  <c r="K1345" i="6"/>
  <c r="J1345" i="6"/>
  <c r="I1345" i="6"/>
  <c r="H1345" i="6"/>
  <c r="G1345" i="6"/>
  <c r="K1344" i="6"/>
  <c r="J1344" i="6"/>
  <c r="I1344" i="6"/>
  <c r="H1344" i="6"/>
  <c r="G1344" i="6"/>
  <c r="K1343" i="6"/>
  <c r="J1343" i="6"/>
  <c r="I1343" i="6"/>
  <c r="H1343" i="6"/>
  <c r="G1343" i="6"/>
  <c r="K1342" i="6"/>
  <c r="J1342" i="6"/>
  <c r="I1342" i="6"/>
  <c r="H1342" i="6"/>
  <c r="G1342" i="6"/>
  <c r="K1341" i="6"/>
  <c r="J1341" i="6"/>
  <c r="I1341" i="6"/>
  <c r="H1341" i="6"/>
  <c r="G1341" i="6"/>
  <c r="K1340" i="6"/>
  <c r="J1340" i="6"/>
  <c r="I1340" i="6"/>
  <c r="H1340" i="6"/>
  <c r="G1340" i="6"/>
  <c r="K1339" i="6"/>
  <c r="J1339" i="6"/>
  <c r="I1339" i="6"/>
  <c r="H1339" i="6"/>
  <c r="G1339" i="6"/>
  <c r="K1338" i="6"/>
  <c r="J1338" i="6"/>
  <c r="I1338" i="6"/>
  <c r="H1338" i="6"/>
  <c r="G1338" i="6"/>
  <c r="K1337" i="6"/>
  <c r="J1337" i="6"/>
  <c r="I1337" i="6"/>
  <c r="H1337" i="6"/>
  <c r="G1337" i="6"/>
  <c r="K1336" i="6"/>
  <c r="J1336" i="6"/>
  <c r="I1336" i="6"/>
  <c r="H1336" i="6"/>
  <c r="G1336" i="6"/>
  <c r="K1335" i="6"/>
  <c r="J1335" i="6"/>
  <c r="I1335" i="6"/>
  <c r="H1335" i="6"/>
  <c r="G1335" i="6"/>
  <c r="K1334" i="6"/>
  <c r="J1334" i="6"/>
  <c r="I1334" i="6"/>
  <c r="H1334" i="6"/>
  <c r="G1334" i="6"/>
  <c r="K1333" i="6"/>
  <c r="J1333" i="6"/>
  <c r="I1333" i="6"/>
  <c r="H1333" i="6"/>
  <c r="G1333" i="6"/>
  <c r="K1332" i="6"/>
  <c r="J1332" i="6"/>
  <c r="I1332" i="6"/>
  <c r="H1332" i="6"/>
  <c r="G1332" i="6"/>
  <c r="K1331" i="6"/>
  <c r="J1331" i="6"/>
  <c r="I1331" i="6"/>
  <c r="H1331" i="6"/>
  <c r="G1331" i="6"/>
  <c r="K1330" i="6"/>
  <c r="J1330" i="6"/>
  <c r="I1330" i="6"/>
  <c r="H1330" i="6"/>
  <c r="G1330" i="6"/>
  <c r="K1329" i="6"/>
  <c r="J1329" i="6"/>
  <c r="I1329" i="6"/>
  <c r="H1329" i="6"/>
  <c r="G1329" i="6"/>
  <c r="K1328" i="6"/>
  <c r="J1328" i="6"/>
  <c r="I1328" i="6"/>
  <c r="H1328" i="6"/>
  <c r="G1328" i="6"/>
  <c r="K1327" i="6"/>
  <c r="J1327" i="6"/>
  <c r="I1327" i="6"/>
  <c r="H1327" i="6"/>
  <c r="G1327" i="6"/>
  <c r="K1326" i="6"/>
  <c r="J1326" i="6"/>
  <c r="I1326" i="6"/>
  <c r="H1326" i="6"/>
  <c r="G1326" i="6"/>
  <c r="K1325" i="6"/>
  <c r="J1325" i="6"/>
  <c r="I1325" i="6"/>
  <c r="H1325" i="6"/>
  <c r="G1325" i="6"/>
  <c r="K1324" i="6"/>
  <c r="J1324" i="6"/>
  <c r="I1324" i="6"/>
  <c r="H1324" i="6"/>
  <c r="G1324" i="6"/>
  <c r="K1323" i="6"/>
  <c r="J1323" i="6"/>
  <c r="I1323" i="6"/>
  <c r="H1323" i="6"/>
  <c r="G1323" i="6"/>
  <c r="K1322" i="6"/>
  <c r="J1322" i="6"/>
  <c r="I1322" i="6"/>
  <c r="H1322" i="6"/>
  <c r="G1322" i="6"/>
  <c r="K1321" i="6"/>
  <c r="J1321" i="6"/>
  <c r="I1321" i="6"/>
  <c r="H1321" i="6"/>
  <c r="G1321" i="6"/>
  <c r="K1320" i="6"/>
  <c r="J1320" i="6"/>
  <c r="I1320" i="6"/>
  <c r="H1320" i="6"/>
  <c r="G1320" i="6"/>
  <c r="K1319" i="6"/>
  <c r="J1319" i="6"/>
  <c r="I1319" i="6"/>
  <c r="H1319" i="6"/>
  <c r="G1319" i="6"/>
  <c r="K1318" i="6"/>
  <c r="J1318" i="6"/>
  <c r="I1318" i="6"/>
  <c r="H1318" i="6"/>
  <c r="G1318" i="6"/>
  <c r="K1317" i="6"/>
  <c r="J1317" i="6"/>
  <c r="I1317" i="6"/>
  <c r="H1317" i="6"/>
  <c r="G1317" i="6"/>
  <c r="K1316" i="6"/>
  <c r="J1316" i="6"/>
  <c r="I1316" i="6"/>
  <c r="H1316" i="6"/>
  <c r="G1316" i="6"/>
  <c r="K1315" i="6"/>
  <c r="J1315" i="6"/>
  <c r="I1315" i="6"/>
  <c r="H1315" i="6"/>
  <c r="G1315" i="6"/>
  <c r="K1314" i="6"/>
  <c r="J1314" i="6"/>
  <c r="I1314" i="6"/>
  <c r="H1314" i="6"/>
  <c r="G1314" i="6"/>
  <c r="K1313" i="6"/>
  <c r="J1313" i="6"/>
  <c r="I1313" i="6"/>
  <c r="H1313" i="6"/>
  <c r="G1313" i="6"/>
  <c r="K1312" i="6"/>
  <c r="J1312" i="6"/>
  <c r="I1312" i="6"/>
  <c r="H1312" i="6"/>
  <c r="G1312" i="6"/>
  <c r="K1311" i="6"/>
  <c r="J1311" i="6"/>
  <c r="I1311" i="6"/>
  <c r="H1311" i="6"/>
  <c r="G1311" i="6"/>
  <c r="K1310" i="6"/>
  <c r="J1310" i="6"/>
  <c r="I1310" i="6"/>
  <c r="H1310" i="6"/>
  <c r="G1310" i="6"/>
  <c r="K1309" i="6"/>
  <c r="J1309" i="6"/>
  <c r="I1309" i="6"/>
  <c r="H1309" i="6"/>
  <c r="G1309" i="6"/>
  <c r="K1308" i="6"/>
  <c r="J1308" i="6"/>
  <c r="I1308" i="6"/>
  <c r="H1308" i="6"/>
  <c r="G1308" i="6"/>
  <c r="K1307" i="6"/>
  <c r="J1307" i="6"/>
  <c r="I1307" i="6"/>
  <c r="H1307" i="6"/>
  <c r="G1307" i="6"/>
  <c r="K1306" i="6"/>
  <c r="J1306" i="6"/>
  <c r="I1306" i="6"/>
  <c r="H1306" i="6"/>
  <c r="G1306" i="6"/>
  <c r="K1305" i="6"/>
  <c r="J1305" i="6"/>
  <c r="I1305" i="6"/>
  <c r="H1305" i="6"/>
  <c r="G1305" i="6"/>
  <c r="K1304" i="6"/>
  <c r="J1304" i="6"/>
  <c r="I1304" i="6"/>
  <c r="H1304" i="6"/>
  <c r="G1304" i="6"/>
  <c r="K1303" i="6"/>
  <c r="J1303" i="6"/>
  <c r="I1303" i="6"/>
  <c r="H1303" i="6"/>
  <c r="G1303" i="6"/>
  <c r="K1302" i="6"/>
  <c r="J1302" i="6"/>
  <c r="I1302" i="6"/>
  <c r="H1302" i="6"/>
  <c r="G1302" i="6"/>
  <c r="K1301" i="6"/>
  <c r="J1301" i="6"/>
  <c r="I1301" i="6"/>
  <c r="H1301" i="6"/>
  <c r="G1301" i="6"/>
  <c r="K1300" i="6"/>
  <c r="J1300" i="6"/>
  <c r="I1300" i="6"/>
  <c r="H1300" i="6"/>
  <c r="G1300" i="6"/>
  <c r="K1299" i="6"/>
  <c r="J1299" i="6"/>
  <c r="I1299" i="6"/>
  <c r="H1299" i="6"/>
  <c r="G1299" i="6"/>
  <c r="K1298" i="6"/>
  <c r="J1298" i="6"/>
  <c r="I1298" i="6"/>
  <c r="H1298" i="6"/>
  <c r="G1298" i="6"/>
  <c r="K1297" i="6"/>
  <c r="J1297" i="6"/>
  <c r="I1297" i="6"/>
  <c r="H1297" i="6"/>
  <c r="G1297" i="6"/>
  <c r="K1296" i="6"/>
  <c r="J1296" i="6"/>
  <c r="I1296" i="6"/>
  <c r="H1296" i="6"/>
  <c r="G1296" i="6"/>
  <c r="K1295" i="6"/>
  <c r="J1295" i="6"/>
  <c r="I1295" i="6"/>
  <c r="H1295" i="6"/>
  <c r="G1295" i="6"/>
  <c r="K1294" i="6"/>
  <c r="J1294" i="6"/>
  <c r="I1294" i="6"/>
  <c r="H1294" i="6"/>
  <c r="G1294" i="6"/>
  <c r="K1293" i="6"/>
  <c r="J1293" i="6"/>
  <c r="I1293" i="6"/>
  <c r="H1293" i="6"/>
  <c r="G1293" i="6"/>
  <c r="K1292" i="6"/>
  <c r="J1292" i="6"/>
  <c r="I1292" i="6"/>
  <c r="H1292" i="6"/>
  <c r="G1292" i="6"/>
  <c r="K1291" i="6"/>
  <c r="J1291" i="6"/>
  <c r="I1291" i="6"/>
  <c r="H1291" i="6"/>
  <c r="G1291" i="6"/>
  <c r="K1290" i="6"/>
  <c r="J1290" i="6"/>
  <c r="I1290" i="6"/>
  <c r="H1290" i="6"/>
  <c r="G1290" i="6"/>
  <c r="K1289" i="6"/>
  <c r="J1289" i="6"/>
  <c r="I1289" i="6"/>
  <c r="H1289" i="6"/>
  <c r="G1289" i="6"/>
  <c r="K1288" i="6"/>
  <c r="J1288" i="6"/>
  <c r="I1288" i="6"/>
  <c r="H1288" i="6"/>
  <c r="G1288" i="6"/>
  <c r="K1287" i="6"/>
  <c r="J1287" i="6"/>
  <c r="I1287" i="6"/>
  <c r="H1287" i="6"/>
  <c r="G1287" i="6"/>
  <c r="K1286" i="6"/>
  <c r="J1286" i="6"/>
  <c r="I1286" i="6"/>
  <c r="H1286" i="6"/>
  <c r="G1286" i="6"/>
  <c r="K1285" i="6"/>
  <c r="J1285" i="6"/>
  <c r="I1285" i="6"/>
  <c r="H1285" i="6"/>
  <c r="G1285" i="6"/>
  <c r="K1284" i="6"/>
  <c r="J1284" i="6"/>
  <c r="I1284" i="6"/>
  <c r="H1284" i="6"/>
  <c r="G1284" i="6"/>
  <c r="K1283" i="6"/>
  <c r="J1283" i="6"/>
  <c r="I1283" i="6"/>
  <c r="H1283" i="6"/>
  <c r="G1283" i="6"/>
  <c r="K1282" i="6"/>
  <c r="J1282" i="6"/>
  <c r="I1282" i="6"/>
  <c r="H1282" i="6"/>
  <c r="G1282" i="6"/>
  <c r="K1281" i="6"/>
  <c r="J1281" i="6"/>
  <c r="I1281" i="6"/>
  <c r="H1281" i="6"/>
  <c r="G1281" i="6"/>
  <c r="K1280" i="6"/>
  <c r="J1280" i="6"/>
  <c r="I1280" i="6"/>
  <c r="H1280" i="6"/>
  <c r="G1280" i="6"/>
  <c r="K1279" i="6"/>
  <c r="J1279" i="6"/>
  <c r="I1279" i="6"/>
  <c r="H1279" i="6"/>
  <c r="G1279" i="6"/>
  <c r="K1278" i="6"/>
  <c r="J1278" i="6"/>
  <c r="I1278" i="6"/>
  <c r="H1278" i="6"/>
  <c r="G1278" i="6"/>
  <c r="K1277" i="6"/>
  <c r="J1277" i="6"/>
  <c r="I1277" i="6"/>
  <c r="H1277" i="6"/>
  <c r="G1277" i="6"/>
  <c r="K1276" i="6"/>
  <c r="J1276" i="6"/>
  <c r="I1276" i="6"/>
  <c r="H1276" i="6"/>
  <c r="G1276" i="6"/>
  <c r="K1275" i="6"/>
  <c r="J1275" i="6"/>
  <c r="I1275" i="6"/>
  <c r="H1275" i="6"/>
  <c r="G1275" i="6"/>
  <c r="K1274" i="6"/>
  <c r="J1274" i="6"/>
  <c r="I1274" i="6"/>
  <c r="H1274" i="6"/>
  <c r="G1274" i="6"/>
  <c r="K1273" i="6"/>
  <c r="J1273" i="6"/>
  <c r="I1273" i="6"/>
  <c r="H1273" i="6"/>
  <c r="G1273" i="6"/>
  <c r="K1272" i="6"/>
  <c r="J1272" i="6"/>
  <c r="I1272" i="6"/>
  <c r="H1272" i="6"/>
  <c r="G1272" i="6"/>
  <c r="K1271" i="6"/>
  <c r="J1271" i="6"/>
  <c r="I1271" i="6"/>
  <c r="H1271" i="6"/>
  <c r="G1271" i="6"/>
  <c r="K1270" i="6"/>
  <c r="J1270" i="6"/>
  <c r="I1270" i="6"/>
  <c r="H1270" i="6"/>
  <c r="G1270" i="6"/>
  <c r="K1269" i="6"/>
  <c r="J1269" i="6"/>
  <c r="I1269" i="6"/>
  <c r="H1269" i="6"/>
  <c r="G1269" i="6"/>
  <c r="K1268" i="6"/>
  <c r="J1268" i="6"/>
  <c r="I1268" i="6"/>
  <c r="H1268" i="6"/>
  <c r="G1268" i="6"/>
  <c r="K1267" i="6"/>
  <c r="J1267" i="6"/>
  <c r="I1267" i="6"/>
  <c r="H1267" i="6"/>
  <c r="G1267" i="6"/>
  <c r="K1266" i="6"/>
  <c r="J1266" i="6"/>
  <c r="I1266" i="6"/>
  <c r="H1266" i="6"/>
  <c r="G1266" i="6"/>
  <c r="K1265" i="6"/>
  <c r="J1265" i="6"/>
  <c r="I1265" i="6"/>
  <c r="H1265" i="6"/>
  <c r="G1265" i="6"/>
  <c r="K1264" i="6"/>
  <c r="J1264" i="6"/>
  <c r="I1264" i="6"/>
  <c r="H1264" i="6"/>
  <c r="G1264" i="6"/>
  <c r="K1263" i="6"/>
  <c r="J1263" i="6"/>
  <c r="I1263" i="6"/>
  <c r="H1263" i="6"/>
  <c r="G1263" i="6"/>
  <c r="K1262" i="6"/>
  <c r="J1262" i="6"/>
  <c r="I1262" i="6"/>
  <c r="H1262" i="6"/>
  <c r="G1262" i="6"/>
  <c r="K1261" i="6"/>
  <c r="J1261" i="6"/>
  <c r="I1261" i="6"/>
  <c r="H1261" i="6"/>
  <c r="G1261" i="6"/>
  <c r="K1260" i="6"/>
  <c r="J1260" i="6"/>
  <c r="I1260" i="6"/>
  <c r="H1260" i="6"/>
  <c r="G1260" i="6"/>
  <c r="K1259" i="6"/>
  <c r="J1259" i="6"/>
  <c r="I1259" i="6"/>
  <c r="H1259" i="6"/>
  <c r="G1259" i="6"/>
  <c r="K1258" i="6"/>
  <c r="J1258" i="6"/>
  <c r="I1258" i="6"/>
  <c r="H1258" i="6"/>
  <c r="G1258" i="6"/>
  <c r="K1257" i="6"/>
  <c r="J1257" i="6"/>
  <c r="I1257" i="6"/>
  <c r="H1257" i="6"/>
  <c r="G1257" i="6"/>
  <c r="K1256" i="6"/>
  <c r="J1256" i="6"/>
  <c r="I1256" i="6"/>
  <c r="H1256" i="6"/>
  <c r="G1256" i="6"/>
  <c r="K1255" i="6"/>
  <c r="J1255" i="6"/>
  <c r="I1255" i="6"/>
  <c r="H1255" i="6"/>
  <c r="G1255" i="6"/>
  <c r="K1254" i="6"/>
  <c r="J1254" i="6"/>
  <c r="I1254" i="6"/>
  <c r="H1254" i="6"/>
  <c r="G1254" i="6"/>
  <c r="K1253" i="6"/>
  <c r="J1253" i="6"/>
  <c r="I1253" i="6"/>
  <c r="H1253" i="6"/>
  <c r="G1253" i="6"/>
  <c r="K1252" i="6"/>
  <c r="J1252" i="6"/>
  <c r="I1252" i="6"/>
  <c r="H1252" i="6"/>
  <c r="G1252" i="6"/>
  <c r="K1251" i="6"/>
  <c r="J1251" i="6"/>
  <c r="I1251" i="6"/>
  <c r="H1251" i="6"/>
  <c r="G1251" i="6"/>
  <c r="K1250" i="6"/>
  <c r="J1250" i="6"/>
  <c r="I1250" i="6"/>
  <c r="H1250" i="6"/>
  <c r="G1250" i="6"/>
  <c r="K1249" i="6"/>
  <c r="J1249" i="6"/>
  <c r="I1249" i="6"/>
  <c r="H1249" i="6"/>
  <c r="G1249" i="6"/>
  <c r="K1248" i="6"/>
  <c r="J1248" i="6"/>
  <c r="I1248" i="6"/>
  <c r="H1248" i="6"/>
  <c r="G1248" i="6"/>
  <c r="K1247" i="6"/>
  <c r="J1247" i="6"/>
  <c r="I1247" i="6"/>
  <c r="H1247" i="6"/>
  <c r="G1247" i="6"/>
  <c r="K1246" i="6"/>
  <c r="J1246" i="6"/>
  <c r="I1246" i="6"/>
  <c r="H1246" i="6"/>
  <c r="G1246" i="6"/>
  <c r="K1245" i="6"/>
  <c r="J1245" i="6"/>
  <c r="I1245" i="6"/>
  <c r="H1245" i="6"/>
  <c r="G1245" i="6"/>
  <c r="K1244" i="6"/>
  <c r="J1244" i="6"/>
  <c r="I1244" i="6"/>
  <c r="H1244" i="6"/>
  <c r="G1244" i="6"/>
  <c r="K1243" i="6"/>
  <c r="J1243" i="6"/>
  <c r="I1243" i="6"/>
  <c r="H1243" i="6"/>
  <c r="G1243" i="6"/>
  <c r="K1242" i="6"/>
  <c r="J1242" i="6"/>
  <c r="I1242" i="6"/>
  <c r="H1242" i="6"/>
  <c r="G1242" i="6"/>
  <c r="K1241" i="6"/>
  <c r="J1241" i="6"/>
  <c r="I1241" i="6"/>
  <c r="H1241" i="6"/>
  <c r="G1241" i="6"/>
  <c r="K1240" i="6"/>
  <c r="J1240" i="6"/>
  <c r="I1240" i="6"/>
  <c r="H1240" i="6"/>
  <c r="G1240" i="6"/>
  <c r="K1239" i="6"/>
  <c r="J1239" i="6"/>
  <c r="I1239" i="6"/>
  <c r="H1239" i="6"/>
  <c r="G1239" i="6"/>
  <c r="K1238" i="6"/>
  <c r="J1238" i="6"/>
  <c r="I1238" i="6"/>
  <c r="H1238" i="6"/>
  <c r="G1238" i="6"/>
  <c r="K1237" i="6"/>
  <c r="J1237" i="6"/>
  <c r="I1237" i="6"/>
  <c r="H1237" i="6"/>
  <c r="G1237" i="6"/>
  <c r="K1236" i="6"/>
  <c r="J1236" i="6"/>
  <c r="I1236" i="6"/>
  <c r="H1236" i="6"/>
  <c r="G1236" i="6"/>
  <c r="K1235" i="6"/>
  <c r="J1235" i="6"/>
  <c r="I1235" i="6"/>
  <c r="H1235" i="6"/>
  <c r="G1235" i="6"/>
  <c r="K1234" i="6"/>
  <c r="J1234" i="6"/>
  <c r="I1234" i="6"/>
  <c r="H1234" i="6"/>
  <c r="G1234" i="6"/>
  <c r="K1233" i="6"/>
  <c r="J1233" i="6"/>
  <c r="I1233" i="6"/>
  <c r="H1233" i="6"/>
  <c r="G1233" i="6"/>
  <c r="K1232" i="6"/>
  <c r="J1232" i="6"/>
  <c r="I1232" i="6"/>
  <c r="H1232" i="6"/>
  <c r="G1232" i="6"/>
  <c r="K1231" i="6"/>
  <c r="J1231" i="6"/>
  <c r="I1231" i="6"/>
  <c r="H1231" i="6"/>
  <c r="G1231" i="6"/>
  <c r="K1230" i="6"/>
  <c r="J1230" i="6"/>
  <c r="I1230" i="6"/>
  <c r="H1230" i="6"/>
  <c r="G1230" i="6"/>
  <c r="K1229" i="6"/>
  <c r="J1229" i="6"/>
  <c r="I1229" i="6"/>
  <c r="H1229" i="6"/>
  <c r="G1229" i="6"/>
  <c r="K1228" i="6"/>
  <c r="J1228" i="6"/>
  <c r="I1228" i="6"/>
  <c r="H1228" i="6"/>
  <c r="G1228" i="6"/>
  <c r="K1227" i="6"/>
  <c r="J1227" i="6"/>
  <c r="I1227" i="6"/>
  <c r="H1227" i="6"/>
  <c r="G1227" i="6"/>
  <c r="K1226" i="6"/>
  <c r="J1226" i="6"/>
  <c r="I1226" i="6"/>
  <c r="H1226" i="6"/>
  <c r="G1226" i="6"/>
  <c r="K1225" i="6"/>
  <c r="J1225" i="6"/>
  <c r="I1225" i="6"/>
  <c r="H1225" i="6"/>
  <c r="G1225" i="6"/>
  <c r="K1224" i="6"/>
  <c r="J1224" i="6"/>
  <c r="I1224" i="6"/>
  <c r="H1224" i="6"/>
  <c r="G1224" i="6"/>
  <c r="K1223" i="6"/>
  <c r="J1223" i="6"/>
  <c r="I1223" i="6"/>
  <c r="H1223" i="6"/>
  <c r="G1223" i="6"/>
  <c r="K1222" i="6"/>
  <c r="J1222" i="6"/>
  <c r="I1222" i="6"/>
  <c r="H1222" i="6"/>
  <c r="G1222" i="6"/>
  <c r="K1221" i="6"/>
  <c r="J1221" i="6"/>
  <c r="I1221" i="6"/>
  <c r="H1221" i="6"/>
  <c r="G1221" i="6"/>
  <c r="K1220" i="6"/>
  <c r="J1220" i="6"/>
  <c r="I1220" i="6"/>
  <c r="H1220" i="6"/>
  <c r="G1220" i="6"/>
  <c r="K1219" i="6"/>
  <c r="J1219" i="6"/>
  <c r="I1219" i="6"/>
  <c r="H1219" i="6"/>
  <c r="G1219" i="6"/>
  <c r="K1218" i="6"/>
  <c r="J1218" i="6"/>
  <c r="I1218" i="6"/>
  <c r="H1218" i="6"/>
  <c r="G1218" i="6"/>
  <c r="K1217" i="6"/>
  <c r="J1217" i="6"/>
  <c r="I1217" i="6"/>
  <c r="H1217" i="6"/>
  <c r="G1217" i="6"/>
  <c r="K1216" i="6"/>
  <c r="J1216" i="6"/>
  <c r="I1216" i="6"/>
  <c r="H1216" i="6"/>
  <c r="G1216" i="6"/>
  <c r="K1215" i="6"/>
  <c r="J1215" i="6"/>
  <c r="I1215" i="6"/>
  <c r="H1215" i="6"/>
  <c r="G1215" i="6"/>
  <c r="K1214" i="6"/>
  <c r="J1214" i="6"/>
  <c r="I1214" i="6"/>
  <c r="H1214" i="6"/>
  <c r="G1214" i="6"/>
  <c r="K1213" i="6"/>
  <c r="J1213" i="6"/>
  <c r="I1213" i="6"/>
  <c r="H1213" i="6"/>
  <c r="G1213" i="6"/>
  <c r="K1212" i="6"/>
  <c r="J1212" i="6"/>
  <c r="I1212" i="6"/>
  <c r="H1212" i="6"/>
  <c r="G1212" i="6"/>
  <c r="K1211" i="6"/>
  <c r="J1211" i="6"/>
  <c r="I1211" i="6"/>
  <c r="H1211" i="6"/>
  <c r="G1211" i="6"/>
  <c r="K1210" i="6"/>
  <c r="J1210" i="6"/>
  <c r="I1210" i="6"/>
  <c r="H1210" i="6"/>
  <c r="G1210" i="6"/>
  <c r="K1209" i="6"/>
  <c r="J1209" i="6"/>
  <c r="I1209" i="6"/>
  <c r="H1209" i="6"/>
  <c r="G1209" i="6"/>
  <c r="K1208" i="6"/>
  <c r="J1208" i="6"/>
  <c r="I1208" i="6"/>
  <c r="H1208" i="6"/>
  <c r="G1208" i="6"/>
  <c r="K1207" i="6"/>
  <c r="J1207" i="6"/>
  <c r="I1207" i="6"/>
  <c r="H1207" i="6"/>
  <c r="G1207" i="6"/>
  <c r="K1206" i="6"/>
  <c r="J1206" i="6"/>
  <c r="I1206" i="6"/>
  <c r="H1206" i="6"/>
  <c r="G1206" i="6"/>
  <c r="K1205" i="6"/>
  <c r="J1205" i="6"/>
  <c r="I1205" i="6"/>
  <c r="H1205" i="6"/>
  <c r="G1205" i="6"/>
  <c r="K1204" i="6"/>
  <c r="J1204" i="6"/>
  <c r="I1204" i="6"/>
  <c r="H1204" i="6"/>
  <c r="G1204" i="6"/>
  <c r="K1203" i="6"/>
  <c r="J1203" i="6"/>
  <c r="I1203" i="6"/>
  <c r="H1203" i="6"/>
  <c r="G1203" i="6"/>
  <c r="K1202" i="6"/>
  <c r="J1202" i="6"/>
  <c r="I1202" i="6"/>
  <c r="H1202" i="6"/>
  <c r="G1202" i="6"/>
  <c r="K1201" i="6"/>
  <c r="J1201" i="6"/>
  <c r="I1201" i="6"/>
  <c r="H1201" i="6"/>
  <c r="G1201" i="6"/>
  <c r="K1200" i="6"/>
  <c r="J1200" i="6"/>
  <c r="I1200" i="6"/>
  <c r="H1200" i="6"/>
  <c r="G1200" i="6"/>
  <c r="K1199" i="6"/>
  <c r="J1199" i="6"/>
  <c r="I1199" i="6"/>
  <c r="H1199" i="6"/>
  <c r="G1199" i="6"/>
  <c r="K1198" i="6"/>
  <c r="J1198" i="6"/>
  <c r="I1198" i="6"/>
  <c r="H1198" i="6"/>
  <c r="G1198" i="6"/>
  <c r="K1197" i="6"/>
  <c r="J1197" i="6"/>
  <c r="I1197" i="6"/>
  <c r="H1197" i="6"/>
  <c r="G1197" i="6"/>
  <c r="K1196" i="6"/>
  <c r="J1196" i="6"/>
  <c r="I1196" i="6"/>
  <c r="H1196" i="6"/>
  <c r="G1196" i="6"/>
  <c r="K1195" i="6"/>
  <c r="J1195" i="6"/>
  <c r="I1195" i="6"/>
  <c r="H1195" i="6"/>
  <c r="G1195" i="6"/>
  <c r="K1194" i="6"/>
  <c r="J1194" i="6"/>
  <c r="I1194" i="6"/>
  <c r="H1194" i="6"/>
  <c r="G1194" i="6"/>
  <c r="K1193" i="6"/>
  <c r="J1193" i="6"/>
  <c r="I1193" i="6"/>
  <c r="H1193" i="6"/>
  <c r="G1193" i="6"/>
  <c r="K1192" i="6"/>
  <c r="J1192" i="6"/>
  <c r="I1192" i="6"/>
  <c r="H1192" i="6"/>
  <c r="G1192" i="6"/>
  <c r="K1191" i="6"/>
  <c r="J1191" i="6"/>
  <c r="I1191" i="6"/>
  <c r="H1191" i="6"/>
  <c r="G1191" i="6"/>
  <c r="K1190" i="6"/>
  <c r="J1190" i="6"/>
  <c r="I1190" i="6"/>
  <c r="H1190" i="6"/>
  <c r="G1190" i="6"/>
  <c r="K1189" i="6"/>
  <c r="J1189" i="6"/>
  <c r="I1189" i="6"/>
  <c r="H1189" i="6"/>
  <c r="G1189" i="6"/>
  <c r="K1188" i="6"/>
  <c r="J1188" i="6"/>
  <c r="I1188" i="6"/>
  <c r="H1188" i="6"/>
  <c r="G1188" i="6"/>
  <c r="K1187" i="6"/>
  <c r="J1187" i="6"/>
  <c r="I1187" i="6"/>
  <c r="H1187" i="6"/>
  <c r="G1187" i="6"/>
  <c r="K1186" i="6"/>
  <c r="J1186" i="6"/>
  <c r="I1186" i="6"/>
  <c r="H1186" i="6"/>
  <c r="G1186" i="6"/>
  <c r="K1185" i="6"/>
  <c r="J1185" i="6"/>
  <c r="I1185" i="6"/>
  <c r="H1185" i="6"/>
  <c r="G1185" i="6"/>
  <c r="K1184" i="6"/>
  <c r="J1184" i="6"/>
  <c r="I1184" i="6"/>
  <c r="H1184" i="6"/>
  <c r="G1184" i="6"/>
  <c r="K1183" i="6"/>
  <c r="J1183" i="6"/>
  <c r="I1183" i="6"/>
  <c r="H1183" i="6"/>
  <c r="G1183" i="6"/>
  <c r="K1182" i="6"/>
  <c r="J1182" i="6"/>
  <c r="I1182" i="6"/>
  <c r="H1182" i="6"/>
  <c r="G1182" i="6"/>
  <c r="K1181" i="6"/>
  <c r="J1181" i="6"/>
  <c r="I1181" i="6"/>
  <c r="H1181" i="6"/>
  <c r="G1181" i="6"/>
  <c r="K1180" i="6"/>
  <c r="J1180" i="6"/>
  <c r="I1180" i="6"/>
  <c r="H1180" i="6"/>
  <c r="G1180" i="6"/>
  <c r="K1179" i="6"/>
  <c r="J1179" i="6"/>
  <c r="I1179" i="6"/>
  <c r="H1179" i="6"/>
  <c r="G1179" i="6"/>
  <c r="K1178" i="6"/>
  <c r="J1178" i="6"/>
  <c r="I1178" i="6"/>
  <c r="H1178" i="6"/>
  <c r="G1178" i="6"/>
  <c r="K1177" i="6"/>
  <c r="J1177" i="6"/>
  <c r="I1177" i="6"/>
  <c r="H1177" i="6"/>
  <c r="G1177" i="6"/>
  <c r="K1176" i="6"/>
  <c r="J1176" i="6"/>
  <c r="I1176" i="6"/>
  <c r="H1176" i="6"/>
  <c r="G1176" i="6"/>
  <c r="K1175" i="6"/>
  <c r="J1175" i="6"/>
  <c r="I1175" i="6"/>
  <c r="H1175" i="6"/>
  <c r="G1175" i="6"/>
  <c r="K1174" i="6"/>
  <c r="J1174" i="6"/>
  <c r="I1174" i="6"/>
  <c r="H1174" i="6"/>
  <c r="G1174" i="6"/>
  <c r="K1173" i="6"/>
  <c r="J1173" i="6"/>
  <c r="I1173" i="6"/>
  <c r="H1173" i="6"/>
  <c r="G1173" i="6"/>
  <c r="K1172" i="6"/>
  <c r="J1172" i="6"/>
  <c r="I1172" i="6"/>
  <c r="H1172" i="6"/>
  <c r="G1172" i="6"/>
  <c r="K1171" i="6"/>
  <c r="J1171" i="6"/>
  <c r="I1171" i="6"/>
  <c r="H1171" i="6"/>
  <c r="G1171" i="6"/>
  <c r="K1170" i="6"/>
  <c r="J1170" i="6"/>
  <c r="I1170" i="6"/>
  <c r="H1170" i="6"/>
  <c r="G1170" i="6"/>
  <c r="K1169" i="6"/>
  <c r="J1169" i="6"/>
  <c r="I1169" i="6"/>
  <c r="H1169" i="6"/>
  <c r="G1169" i="6"/>
  <c r="K1168" i="6"/>
  <c r="J1168" i="6"/>
  <c r="I1168" i="6"/>
  <c r="H1168" i="6"/>
  <c r="G1168" i="6"/>
  <c r="K1167" i="6"/>
  <c r="J1167" i="6"/>
  <c r="I1167" i="6"/>
  <c r="H1167" i="6"/>
  <c r="G1167" i="6"/>
  <c r="K1166" i="6"/>
  <c r="J1166" i="6"/>
  <c r="I1166" i="6"/>
  <c r="H1166" i="6"/>
  <c r="G1166" i="6"/>
  <c r="K1165" i="6"/>
  <c r="J1165" i="6"/>
  <c r="I1165" i="6"/>
  <c r="H1165" i="6"/>
  <c r="G1165" i="6"/>
  <c r="K1164" i="6"/>
  <c r="J1164" i="6"/>
  <c r="I1164" i="6"/>
  <c r="H1164" i="6"/>
  <c r="G1164" i="6"/>
  <c r="K1163" i="6"/>
  <c r="J1163" i="6"/>
  <c r="I1163" i="6"/>
  <c r="H1163" i="6"/>
  <c r="G1163" i="6"/>
  <c r="K1162" i="6"/>
  <c r="J1162" i="6"/>
  <c r="I1162" i="6"/>
  <c r="H1162" i="6"/>
  <c r="G1162" i="6"/>
  <c r="K1161" i="6"/>
  <c r="J1161" i="6"/>
  <c r="I1161" i="6"/>
  <c r="H1161" i="6"/>
  <c r="G1161" i="6"/>
  <c r="K1160" i="6"/>
  <c r="J1160" i="6"/>
  <c r="I1160" i="6"/>
  <c r="H1160" i="6"/>
  <c r="G1160" i="6"/>
  <c r="K1159" i="6"/>
  <c r="J1159" i="6"/>
  <c r="I1159" i="6"/>
  <c r="H1159" i="6"/>
  <c r="G1159" i="6"/>
  <c r="K1158" i="6"/>
  <c r="J1158" i="6"/>
  <c r="I1158" i="6"/>
  <c r="H1158" i="6"/>
  <c r="G1158" i="6"/>
  <c r="K1157" i="6"/>
  <c r="J1157" i="6"/>
  <c r="I1157" i="6"/>
  <c r="H1157" i="6"/>
  <c r="G1157" i="6"/>
  <c r="K1156" i="6"/>
  <c r="J1156" i="6"/>
  <c r="I1156" i="6"/>
  <c r="H1156" i="6"/>
  <c r="G1156" i="6"/>
  <c r="K1155" i="6"/>
  <c r="J1155" i="6"/>
  <c r="I1155" i="6"/>
  <c r="H1155" i="6"/>
  <c r="G1155" i="6"/>
  <c r="K1154" i="6"/>
  <c r="J1154" i="6"/>
  <c r="I1154" i="6"/>
  <c r="H1154" i="6"/>
  <c r="G1154" i="6"/>
  <c r="K1153" i="6"/>
  <c r="J1153" i="6"/>
  <c r="I1153" i="6"/>
  <c r="H1153" i="6"/>
  <c r="G1153" i="6"/>
  <c r="K1152" i="6"/>
  <c r="J1152" i="6"/>
  <c r="I1152" i="6"/>
  <c r="H1152" i="6"/>
  <c r="G1152" i="6"/>
  <c r="K1151" i="6"/>
  <c r="J1151" i="6"/>
  <c r="I1151" i="6"/>
  <c r="H1151" i="6"/>
  <c r="G1151" i="6"/>
  <c r="K1150" i="6"/>
  <c r="J1150" i="6"/>
  <c r="I1150" i="6"/>
  <c r="H1150" i="6"/>
  <c r="G1150" i="6"/>
  <c r="K1149" i="6"/>
  <c r="J1149" i="6"/>
  <c r="I1149" i="6"/>
  <c r="H1149" i="6"/>
  <c r="G1149" i="6"/>
  <c r="K1148" i="6"/>
  <c r="J1148" i="6"/>
  <c r="I1148" i="6"/>
  <c r="H1148" i="6"/>
  <c r="G1148" i="6"/>
  <c r="K1147" i="6"/>
  <c r="J1147" i="6"/>
  <c r="I1147" i="6"/>
  <c r="H1147" i="6"/>
  <c r="G1147" i="6"/>
  <c r="K1146" i="6"/>
  <c r="J1146" i="6"/>
  <c r="I1146" i="6"/>
  <c r="H1146" i="6"/>
  <c r="G1146" i="6"/>
  <c r="K1145" i="6"/>
  <c r="J1145" i="6"/>
  <c r="I1145" i="6"/>
  <c r="H1145" i="6"/>
  <c r="G1145" i="6"/>
  <c r="K1144" i="6"/>
  <c r="J1144" i="6"/>
  <c r="I1144" i="6"/>
  <c r="H1144" i="6"/>
  <c r="G1144" i="6"/>
  <c r="K1143" i="6"/>
  <c r="J1143" i="6"/>
  <c r="I1143" i="6"/>
  <c r="H1143" i="6"/>
  <c r="G1143" i="6"/>
  <c r="K1142" i="6"/>
  <c r="J1142" i="6"/>
  <c r="I1142" i="6"/>
  <c r="H1142" i="6"/>
  <c r="G1142" i="6"/>
  <c r="K1141" i="6"/>
  <c r="J1141" i="6"/>
  <c r="I1141" i="6"/>
  <c r="H1141" i="6"/>
  <c r="G1141" i="6"/>
  <c r="K1140" i="6"/>
  <c r="J1140" i="6"/>
  <c r="I1140" i="6"/>
  <c r="H1140" i="6"/>
  <c r="G1140" i="6"/>
  <c r="K1139" i="6"/>
  <c r="J1139" i="6"/>
  <c r="I1139" i="6"/>
  <c r="H1139" i="6"/>
  <c r="G1139" i="6"/>
  <c r="K1138" i="6"/>
  <c r="J1138" i="6"/>
  <c r="I1138" i="6"/>
  <c r="H1138" i="6"/>
  <c r="G1138" i="6"/>
  <c r="K1137" i="6"/>
  <c r="J1137" i="6"/>
  <c r="I1137" i="6"/>
  <c r="H1137" i="6"/>
  <c r="G1137" i="6"/>
  <c r="K1136" i="6"/>
  <c r="J1136" i="6"/>
  <c r="I1136" i="6"/>
  <c r="H1136" i="6"/>
  <c r="G1136" i="6"/>
  <c r="K1135" i="6"/>
  <c r="J1135" i="6"/>
  <c r="I1135" i="6"/>
  <c r="H1135" i="6"/>
  <c r="G1135" i="6"/>
  <c r="K1134" i="6"/>
  <c r="J1134" i="6"/>
  <c r="I1134" i="6"/>
  <c r="H1134" i="6"/>
  <c r="G1134" i="6"/>
  <c r="K1133" i="6"/>
  <c r="J1133" i="6"/>
  <c r="I1133" i="6"/>
  <c r="H1133" i="6"/>
  <c r="G1133" i="6"/>
  <c r="K1132" i="6"/>
  <c r="J1132" i="6"/>
  <c r="I1132" i="6"/>
  <c r="H1132" i="6"/>
  <c r="G1132" i="6"/>
  <c r="K1131" i="6"/>
  <c r="J1131" i="6"/>
  <c r="I1131" i="6"/>
  <c r="H1131" i="6"/>
  <c r="G1131" i="6"/>
  <c r="K1130" i="6"/>
  <c r="J1130" i="6"/>
  <c r="I1130" i="6"/>
  <c r="H1130" i="6"/>
  <c r="G1130" i="6"/>
  <c r="K1129" i="6"/>
  <c r="J1129" i="6"/>
  <c r="I1129" i="6"/>
  <c r="H1129" i="6"/>
  <c r="G1129" i="6"/>
  <c r="K1128" i="6"/>
  <c r="J1128" i="6"/>
  <c r="I1128" i="6"/>
  <c r="H1128" i="6"/>
  <c r="G1128" i="6"/>
  <c r="K1127" i="6"/>
  <c r="J1127" i="6"/>
  <c r="I1127" i="6"/>
  <c r="H1127" i="6"/>
  <c r="G1127" i="6"/>
  <c r="K1126" i="6"/>
  <c r="J1126" i="6"/>
  <c r="I1126" i="6"/>
  <c r="H1126" i="6"/>
  <c r="G1126" i="6"/>
  <c r="K1125" i="6"/>
  <c r="J1125" i="6"/>
  <c r="I1125" i="6"/>
  <c r="H1125" i="6"/>
  <c r="G1125" i="6"/>
  <c r="K1124" i="6"/>
  <c r="J1124" i="6"/>
  <c r="I1124" i="6"/>
  <c r="H1124" i="6"/>
  <c r="G1124" i="6"/>
  <c r="K1123" i="6"/>
  <c r="J1123" i="6"/>
  <c r="I1123" i="6"/>
  <c r="H1123" i="6"/>
  <c r="G1123" i="6"/>
  <c r="K1122" i="6"/>
  <c r="J1122" i="6"/>
  <c r="I1122" i="6"/>
  <c r="H1122" i="6"/>
  <c r="G1122" i="6"/>
  <c r="K1121" i="6"/>
  <c r="J1121" i="6"/>
  <c r="I1121" i="6"/>
  <c r="H1121" i="6"/>
  <c r="G1121" i="6"/>
  <c r="K1120" i="6"/>
  <c r="J1120" i="6"/>
  <c r="I1120" i="6"/>
  <c r="H1120" i="6"/>
  <c r="G1120" i="6"/>
  <c r="K1119" i="6"/>
  <c r="J1119" i="6"/>
  <c r="I1119" i="6"/>
  <c r="H1119" i="6"/>
  <c r="G1119" i="6"/>
  <c r="K1118" i="6"/>
  <c r="J1118" i="6"/>
  <c r="I1118" i="6"/>
  <c r="H1118" i="6"/>
  <c r="G1118" i="6"/>
  <c r="K1117" i="6"/>
  <c r="J1117" i="6"/>
  <c r="I1117" i="6"/>
  <c r="H1117" i="6"/>
  <c r="G1117" i="6"/>
  <c r="K1116" i="6"/>
  <c r="J1116" i="6"/>
  <c r="I1116" i="6"/>
  <c r="H1116" i="6"/>
  <c r="G1116" i="6"/>
  <c r="K1115" i="6"/>
  <c r="J1115" i="6"/>
  <c r="I1115" i="6"/>
  <c r="H1115" i="6"/>
  <c r="G1115" i="6"/>
  <c r="K1114" i="6"/>
  <c r="J1114" i="6"/>
  <c r="I1114" i="6"/>
  <c r="H1114" i="6"/>
  <c r="G1114" i="6"/>
  <c r="K1113" i="6"/>
  <c r="J1113" i="6"/>
  <c r="I1113" i="6"/>
  <c r="H1113" i="6"/>
  <c r="G1113" i="6"/>
  <c r="K1112" i="6"/>
  <c r="J1112" i="6"/>
  <c r="I1112" i="6"/>
  <c r="H1112" i="6"/>
  <c r="G1112" i="6"/>
  <c r="K1111" i="6"/>
  <c r="J1111" i="6"/>
  <c r="I1111" i="6"/>
  <c r="H1111" i="6"/>
  <c r="G1111" i="6"/>
  <c r="K1110" i="6"/>
  <c r="J1110" i="6"/>
  <c r="I1110" i="6"/>
  <c r="H1110" i="6"/>
  <c r="G1110" i="6"/>
  <c r="K1109" i="6"/>
  <c r="J1109" i="6"/>
  <c r="I1109" i="6"/>
  <c r="H1109" i="6"/>
  <c r="G1109" i="6"/>
  <c r="K1108" i="6"/>
  <c r="J1108" i="6"/>
  <c r="I1108" i="6"/>
  <c r="H1108" i="6"/>
  <c r="G1108" i="6"/>
  <c r="K1107" i="6"/>
  <c r="J1107" i="6"/>
  <c r="I1107" i="6"/>
  <c r="H1107" i="6"/>
  <c r="G1107" i="6"/>
  <c r="K1106" i="6"/>
  <c r="J1106" i="6"/>
  <c r="I1106" i="6"/>
  <c r="H1106" i="6"/>
  <c r="G1106" i="6"/>
  <c r="K1105" i="6"/>
  <c r="J1105" i="6"/>
  <c r="I1105" i="6"/>
  <c r="H1105" i="6"/>
  <c r="G1105" i="6"/>
  <c r="K1104" i="6"/>
  <c r="J1104" i="6"/>
  <c r="I1104" i="6"/>
  <c r="H1104" i="6"/>
  <c r="G1104" i="6"/>
  <c r="K1103" i="6"/>
  <c r="J1103" i="6"/>
  <c r="I1103" i="6"/>
  <c r="H1103" i="6"/>
  <c r="G1103" i="6"/>
  <c r="K1102" i="6"/>
  <c r="J1102" i="6"/>
  <c r="I1102" i="6"/>
  <c r="H1102" i="6"/>
  <c r="G1102" i="6"/>
  <c r="K1101" i="6"/>
  <c r="J1101" i="6"/>
  <c r="I1101" i="6"/>
  <c r="H1101" i="6"/>
  <c r="G1101" i="6"/>
  <c r="K1100" i="6"/>
  <c r="J1100" i="6"/>
  <c r="I1100" i="6"/>
  <c r="H1100" i="6"/>
  <c r="G1100" i="6"/>
  <c r="K1099" i="6"/>
  <c r="J1099" i="6"/>
  <c r="I1099" i="6"/>
  <c r="H1099" i="6"/>
  <c r="G1099" i="6"/>
  <c r="K1098" i="6"/>
  <c r="J1098" i="6"/>
  <c r="I1098" i="6"/>
  <c r="H1098" i="6"/>
  <c r="G1098" i="6"/>
  <c r="K1097" i="6"/>
  <c r="J1097" i="6"/>
  <c r="I1097" i="6"/>
  <c r="H1097" i="6"/>
  <c r="G1097" i="6"/>
  <c r="K1096" i="6"/>
  <c r="J1096" i="6"/>
  <c r="I1096" i="6"/>
  <c r="H1096" i="6"/>
  <c r="G1096" i="6"/>
  <c r="K1095" i="6"/>
  <c r="J1095" i="6"/>
  <c r="I1095" i="6"/>
  <c r="H1095" i="6"/>
  <c r="G1095" i="6"/>
  <c r="K1094" i="6"/>
  <c r="J1094" i="6"/>
  <c r="I1094" i="6"/>
  <c r="H1094" i="6"/>
  <c r="G1094" i="6"/>
  <c r="K1093" i="6"/>
  <c r="J1093" i="6"/>
  <c r="I1093" i="6"/>
  <c r="H1093" i="6"/>
  <c r="G1093" i="6"/>
  <c r="K1092" i="6"/>
  <c r="J1092" i="6"/>
  <c r="I1092" i="6"/>
  <c r="H1092" i="6"/>
  <c r="G1092" i="6"/>
  <c r="K1091" i="6"/>
  <c r="J1091" i="6"/>
  <c r="I1091" i="6"/>
  <c r="H1091" i="6"/>
  <c r="G1091" i="6"/>
  <c r="K1090" i="6"/>
  <c r="J1090" i="6"/>
  <c r="I1090" i="6"/>
  <c r="H1090" i="6"/>
  <c r="G1090" i="6"/>
  <c r="K1089" i="6"/>
  <c r="J1089" i="6"/>
  <c r="I1089" i="6"/>
  <c r="H1089" i="6"/>
  <c r="G1089" i="6"/>
  <c r="K1088" i="6"/>
  <c r="J1088" i="6"/>
  <c r="I1088" i="6"/>
  <c r="H1088" i="6"/>
  <c r="G1088" i="6"/>
  <c r="K1087" i="6"/>
  <c r="J1087" i="6"/>
  <c r="I1087" i="6"/>
  <c r="H1087" i="6"/>
  <c r="G1087" i="6"/>
  <c r="K1086" i="6"/>
  <c r="J1086" i="6"/>
  <c r="I1086" i="6"/>
  <c r="H1086" i="6"/>
  <c r="G1086" i="6"/>
  <c r="K1085" i="6"/>
  <c r="J1085" i="6"/>
  <c r="I1085" i="6"/>
  <c r="H1085" i="6"/>
  <c r="G1085" i="6"/>
  <c r="K1084" i="6"/>
  <c r="J1084" i="6"/>
  <c r="I1084" i="6"/>
  <c r="H1084" i="6"/>
  <c r="G1084" i="6"/>
  <c r="K1083" i="6"/>
  <c r="J1083" i="6"/>
  <c r="I1083" i="6"/>
  <c r="H1083" i="6"/>
  <c r="G1083" i="6"/>
  <c r="K1082" i="6"/>
  <c r="J1082" i="6"/>
  <c r="I1082" i="6"/>
  <c r="H1082" i="6"/>
  <c r="G1082" i="6"/>
  <c r="K1081" i="6"/>
  <c r="J1081" i="6"/>
  <c r="I1081" i="6"/>
  <c r="H1081" i="6"/>
  <c r="G1081" i="6"/>
  <c r="K1080" i="6"/>
  <c r="J1080" i="6"/>
  <c r="I1080" i="6"/>
  <c r="H1080" i="6"/>
  <c r="G1080" i="6"/>
  <c r="K1079" i="6"/>
  <c r="J1079" i="6"/>
  <c r="I1079" i="6"/>
  <c r="H1079" i="6"/>
  <c r="G1079" i="6"/>
  <c r="K1078" i="6"/>
  <c r="J1078" i="6"/>
  <c r="I1078" i="6"/>
  <c r="H1078" i="6"/>
  <c r="G1078" i="6"/>
  <c r="K1077" i="6"/>
  <c r="J1077" i="6"/>
  <c r="I1077" i="6"/>
  <c r="H1077" i="6"/>
  <c r="G1077" i="6"/>
  <c r="K1076" i="6"/>
  <c r="J1076" i="6"/>
  <c r="I1076" i="6"/>
  <c r="H1076" i="6"/>
  <c r="G1076" i="6"/>
  <c r="K1075" i="6"/>
  <c r="J1075" i="6"/>
  <c r="I1075" i="6"/>
  <c r="G1075" i="6"/>
  <c r="H1075" i="6" s="1"/>
  <c r="K1074" i="6"/>
  <c r="J1074" i="6"/>
  <c r="I1074" i="6"/>
  <c r="H1074" i="6"/>
  <c r="G1074" i="6"/>
  <c r="K1073" i="6"/>
  <c r="J1073" i="6"/>
  <c r="I1073" i="6"/>
  <c r="G1073" i="6"/>
  <c r="H1073" i="6" s="1"/>
  <c r="K1072" i="6"/>
  <c r="J1072" i="6"/>
  <c r="I1072" i="6"/>
  <c r="H1072" i="6"/>
  <c r="G1072" i="6"/>
  <c r="K1071" i="6"/>
  <c r="J1071" i="6"/>
  <c r="I1071" i="6"/>
  <c r="G1071" i="6"/>
  <c r="H1071" i="6" s="1"/>
  <c r="K1070" i="6"/>
  <c r="J1070" i="6"/>
  <c r="I1070" i="6"/>
  <c r="H1070" i="6"/>
  <c r="G1070" i="6"/>
  <c r="K1069" i="6"/>
  <c r="J1069" i="6"/>
  <c r="I1069" i="6"/>
  <c r="G1069" i="6"/>
  <c r="H1069" i="6" s="1"/>
  <c r="K1068" i="6"/>
  <c r="J1068" i="6"/>
  <c r="I1068" i="6"/>
  <c r="H1068" i="6"/>
  <c r="G1068" i="6"/>
  <c r="K1067" i="6"/>
  <c r="J1067" i="6"/>
  <c r="G1067" i="6"/>
  <c r="I1067" i="6" s="1"/>
  <c r="K1066" i="6"/>
  <c r="J1066" i="6"/>
  <c r="I1066" i="6"/>
  <c r="H1066" i="6"/>
  <c r="G1066" i="6"/>
  <c r="K1065" i="6"/>
  <c r="J1065" i="6"/>
  <c r="G1065" i="6"/>
  <c r="I1065" i="6" s="1"/>
  <c r="K1064" i="6"/>
  <c r="J1064" i="6"/>
  <c r="I1064" i="6"/>
  <c r="H1064" i="6"/>
  <c r="G1064" i="6"/>
  <c r="K1063" i="6"/>
  <c r="J1063" i="6"/>
  <c r="G1063" i="6"/>
  <c r="I1063" i="6" s="1"/>
  <c r="K1062" i="6"/>
  <c r="J1062" i="6"/>
  <c r="I1062" i="6"/>
  <c r="H1062" i="6"/>
  <c r="G1062" i="6"/>
  <c r="K1061" i="6"/>
  <c r="J1061" i="6"/>
  <c r="G1061" i="6"/>
  <c r="I1061" i="6" s="1"/>
  <c r="K1060" i="6"/>
  <c r="J1060" i="6"/>
  <c r="I1060" i="6"/>
  <c r="H1060" i="6"/>
  <c r="G1060" i="6"/>
  <c r="K1059" i="6"/>
  <c r="J1059" i="6"/>
  <c r="G1059" i="6"/>
  <c r="I1059" i="6" s="1"/>
  <c r="K1058" i="6"/>
  <c r="J1058" i="6"/>
  <c r="I1058" i="6"/>
  <c r="H1058" i="6"/>
  <c r="G1058" i="6"/>
  <c r="K1057" i="6"/>
  <c r="J1057" i="6"/>
  <c r="G1057" i="6"/>
  <c r="I1057" i="6" s="1"/>
  <c r="K1056" i="6"/>
  <c r="J1056" i="6"/>
  <c r="I1056" i="6"/>
  <c r="H1056" i="6"/>
  <c r="G1056" i="6"/>
  <c r="K1055" i="6"/>
  <c r="J1055" i="6"/>
  <c r="G1055" i="6"/>
  <c r="I1055" i="6" s="1"/>
  <c r="K1054" i="6"/>
  <c r="J1054" i="6"/>
  <c r="I1054" i="6"/>
  <c r="H1054" i="6"/>
  <c r="G1054" i="6"/>
  <c r="K1053" i="6"/>
  <c r="J1053" i="6"/>
  <c r="G1053" i="6"/>
  <c r="I1053" i="6" s="1"/>
  <c r="K1052" i="6"/>
  <c r="J1052" i="6"/>
  <c r="I1052" i="6"/>
  <c r="H1052" i="6"/>
  <c r="G1052" i="6"/>
  <c r="K1051" i="6"/>
  <c r="J1051" i="6"/>
  <c r="G1051" i="6"/>
  <c r="I1051" i="6" s="1"/>
  <c r="K1050" i="6"/>
  <c r="J1050" i="6"/>
  <c r="I1050" i="6"/>
  <c r="H1050" i="6"/>
  <c r="G1050" i="6"/>
  <c r="K1049" i="6"/>
  <c r="J1049" i="6"/>
  <c r="G1049" i="6"/>
  <c r="I1049" i="6" s="1"/>
  <c r="K1048" i="6"/>
  <c r="J1048" i="6"/>
  <c r="I1048" i="6"/>
  <c r="H1048" i="6"/>
  <c r="G1048" i="6"/>
  <c r="K1047" i="6"/>
  <c r="J1047" i="6"/>
  <c r="G1047" i="6"/>
  <c r="I1047" i="6" s="1"/>
  <c r="K1046" i="6"/>
  <c r="J1046" i="6"/>
  <c r="I1046" i="6"/>
  <c r="H1046" i="6"/>
  <c r="G1046" i="6"/>
  <c r="K1045" i="6"/>
  <c r="J1045" i="6"/>
  <c r="G1045" i="6"/>
  <c r="I1045" i="6" s="1"/>
  <c r="K1044" i="6"/>
  <c r="J1044" i="6"/>
  <c r="I1044" i="6"/>
  <c r="H1044" i="6"/>
  <c r="G1044" i="6"/>
  <c r="K1043" i="6"/>
  <c r="J1043" i="6"/>
  <c r="G1043" i="6"/>
  <c r="I1043" i="6" s="1"/>
  <c r="K1042" i="6"/>
  <c r="J1042" i="6"/>
  <c r="I1042" i="6"/>
  <c r="H1042" i="6"/>
  <c r="G1042" i="6"/>
  <c r="K1041" i="6"/>
  <c r="J1041" i="6"/>
  <c r="G1041" i="6"/>
  <c r="I1041" i="6" s="1"/>
  <c r="K1040" i="6"/>
  <c r="J1040" i="6"/>
  <c r="I1040" i="6"/>
  <c r="H1040" i="6"/>
  <c r="G1040" i="6"/>
  <c r="K1039" i="6"/>
  <c r="J1039" i="6"/>
  <c r="G1039" i="6"/>
  <c r="I1039" i="6" s="1"/>
  <c r="K1038" i="6"/>
  <c r="J1038" i="6"/>
  <c r="I1038" i="6"/>
  <c r="H1038" i="6"/>
  <c r="G1038" i="6"/>
  <c r="K1037" i="6"/>
  <c r="J1037" i="6"/>
  <c r="G1037" i="6"/>
  <c r="I1037" i="6" s="1"/>
  <c r="K1036" i="6"/>
  <c r="J1036" i="6"/>
  <c r="I1036" i="6"/>
  <c r="H1036" i="6"/>
  <c r="G1036" i="6"/>
  <c r="K1035" i="6"/>
  <c r="J1035" i="6"/>
  <c r="G1035" i="6"/>
  <c r="I1035" i="6" s="1"/>
  <c r="K1034" i="6"/>
  <c r="J1034" i="6"/>
  <c r="I1034" i="6"/>
  <c r="H1034" i="6"/>
  <c r="G1034" i="6"/>
  <c r="K1033" i="6"/>
  <c r="J1033" i="6"/>
  <c r="G1033" i="6"/>
  <c r="I1033" i="6" s="1"/>
  <c r="K1032" i="6"/>
  <c r="J1032" i="6"/>
  <c r="I1032" i="6"/>
  <c r="H1032" i="6"/>
  <c r="G1032" i="6"/>
  <c r="K1031" i="6"/>
  <c r="J1031" i="6"/>
  <c r="G1031" i="6"/>
  <c r="I1031" i="6" s="1"/>
  <c r="K1030" i="6"/>
  <c r="J1030" i="6"/>
  <c r="I1030" i="6"/>
  <c r="H1030" i="6"/>
  <c r="G1030" i="6"/>
  <c r="K1029" i="6"/>
  <c r="J1029" i="6"/>
  <c r="G1029" i="6"/>
  <c r="I1029" i="6" s="1"/>
  <c r="K1028" i="6"/>
  <c r="J1028" i="6"/>
  <c r="I1028" i="6"/>
  <c r="H1028" i="6"/>
  <c r="G1028" i="6"/>
  <c r="K1027" i="6"/>
  <c r="J1027" i="6"/>
  <c r="G1027" i="6"/>
  <c r="I1027" i="6" s="1"/>
  <c r="K1026" i="6"/>
  <c r="J1026" i="6"/>
  <c r="I1026" i="6"/>
  <c r="H1026" i="6"/>
  <c r="G1026" i="6"/>
  <c r="K1025" i="6"/>
  <c r="J1025" i="6"/>
  <c r="G1025" i="6"/>
  <c r="I1025" i="6" s="1"/>
  <c r="K1024" i="6"/>
  <c r="J1024" i="6"/>
  <c r="I1024" i="6"/>
  <c r="H1024" i="6"/>
  <c r="G1024" i="6"/>
  <c r="K1023" i="6"/>
  <c r="J1023" i="6"/>
  <c r="G1023" i="6"/>
  <c r="I1023" i="6" s="1"/>
  <c r="K1022" i="6"/>
  <c r="J1022" i="6"/>
  <c r="I1022" i="6"/>
  <c r="H1022" i="6"/>
  <c r="G1022" i="6"/>
  <c r="K1021" i="6"/>
  <c r="J1021" i="6"/>
  <c r="G1021" i="6"/>
  <c r="I1021" i="6" s="1"/>
  <c r="K1020" i="6"/>
  <c r="J1020" i="6"/>
  <c r="I1020" i="6"/>
  <c r="H1020" i="6"/>
  <c r="G1020" i="6"/>
  <c r="K1019" i="6"/>
  <c r="J1019" i="6"/>
  <c r="G1019" i="6"/>
  <c r="I1019" i="6" s="1"/>
  <c r="K1018" i="6"/>
  <c r="J1018" i="6"/>
  <c r="I1018" i="6"/>
  <c r="H1018" i="6"/>
  <c r="G1018" i="6"/>
  <c r="K1017" i="6"/>
  <c r="J1017" i="6"/>
  <c r="G1017" i="6"/>
  <c r="I1017" i="6" s="1"/>
  <c r="K1016" i="6"/>
  <c r="J1016" i="6"/>
  <c r="I1016" i="6"/>
  <c r="H1016" i="6"/>
  <c r="G1016" i="6"/>
  <c r="K1015" i="6"/>
  <c r="J1015" i="6"/>
  <c r="G1015" i="6"/>
  <c r="I1015" i="6" s="1"/>
  <c r="K1014" i="6"/>
  <c r="J1014" i="6"/>
  <c r="I1014" i="6"/>
  <c r="H1014" i="6"/>
  <c r="G1014" i="6"/>
  <c r="K1013" i="6"/>
  <c r="J1013" i="6"/>
  <c r="G1013" i="6"/>
  <c r="I1013" i="6" s="1"/>
  <c r="K1012" i="6"/>
  <c r="J1012" i="6"/>
  <c r="I1012" i="6"/>
  <c r="H1012" i="6"/>
  <c r="G1012" i="6"/>
  <c r="J1011" i="6"/>
  <c r="G1011" i="6"/>
  <c r="I1011" i="6" s="1"/>
  <c r="K1010" i="6"/>
  <c r="J1010" i="6"/>
  <c r="I1010" i="6"/>
  <c r="H1010" i="6"/>
  <c r="G1010" i="6"/>
  <c r="J1009" i="6"/>
  <c r="G1009" i="6"/>
  <c r="I1009" i="6" s="1"/>
  <c r="K1008" i="6"/>
  <c r="J1008" i="6"/>
  <c r="I1008" i="6"/>
  <c r="H1008" i="6"/>
  <c r="G1008" i="6"/>
  <c r="J1007" i="6"/>
  <c r="G1007" i="6"/>
  <c r="I1007" i="6" s="1"/>
  <c r="K1006" i="6"/>
  <c r="J1006" i="6"/>
  <c r="I1006" i="6"/>
  <c r="H1006" i="6"/>
  <c r="G1006" i="6"/>
  <c r="J1005" i="6"/>
  <c r="G1005" i="6"/>
  <c r="I1005" i="6" s="1"/>
  <c r="K1004" i="6"/>
  <c r="J1004" i="6"/>
  <c r="I1004" i="6"/>
  <c r="H1004" i="6"/>
  <c r="G1004" i="6"/>
  <c r="J1003" i="6"/>
  <c r="G1003" i="6"/>
  <c r="I1003" i="6" s="1"/>
  <c r="K1002" i="6"/>
  <c r="J1002" i="6"/>
  <c r="I1002" i="6"/>
  <c r="H1002" i="6"/>
  <c r="G1002" i="6"/>
  <c r="J1001" i="6"/>
  <c r="G1001" i="6"/>
  <c r="I1001" i="6" s="1"/>
  <c r="K1000" i="6"/>
  <c r="J1000" i="6"/>
  <c r="I1000" i="6"/>
  <c r="H1000" i="6"/>
  <c r="G1000" i="6"/>
  <c r="J999" i="6"/>
  <c r="G999" i="6"/>
  <c r="I999" i="6" s="1"/>
  <c r="K998" i="6"/>
  <c r="J998" i="6"/>
  <c r="I998" i="6"/>
  <c r="H998" i="6"/>
  <c r="G998" i="6"/>
  <c r="J997" i="6"/>
  <c r="G997" i="6"/>
  <c r="I997" i="6" s="1"/>
  <c r="K996" i="6"/>
  <c r="J996" i="6"/>
  <c r="I996" i="6"/>
  <c r="H996" i="6"/>
  <c r="G996" i="6"/>
  <c r="J995" i="6"/>
  <c r="G995" i="6"/>
  <c r="I995" i="6" s="1"/>
  <c r="K994" i="6"/>
  <c r="J994" i="6"/>
  <c r="I994" i="6"/>
  <c r="H994" i="6"/>
  <c r="G994" i="6"/>
  <c r="J993" i="6"/>
  <c r="G993" i="6"/>
  <c r="I993" i="6" s="1"/>
  <c r="K992" i="6"/>
  <c r="J992" i="6"/>
  <c r="I992" i="6"/>
  <c r="H992" i="6"/>
  <c r="G992" i="6"/>
  <c r="J991" i="6"/>
  <c r="G991" i="6"/>
  <c r="I991" i="6" s="1"/>
  <c r="K990" i="6"/>
  <c r="J990" i="6"/>
  <c r="I990" i="6"/>
  <c r="H990" i="6"/>
  <c r="G990" i="6"/>
  <c r="J989" i="6"/>
  <c r="G989" i="6"/>
  <c r="I989" i="6" s="1"/>
  <c r="K988" i="6"/>
  <c r="J988" i="6"/>
  <c r="I988" i="6"/>
  <c r="H988" i="6"/>
  <c r="G988" i="6"/>
  <c r="J987" i="6"/>
  <c r="G987" i="6"/>
  <c r="K986" i="6"/>
  <c r="J986" i="6"/>
  <c r="I986" i="6"/>
  <c r="H986" i="6"/>
  <c r="G986" i="6"/>
  <c r="J985" i="6"/>
  <c r="G985" i="6"/>
  <c r="K984" i="6"/>
  <c r="J984" i="6"/>
  <c r="I984" i="6"/>
  <c r="H984" i="6"/>
  <c r="G984" i="6"/>
  <c r="J983" i="6"/>
  <c r="G983" i="6"/>
  <c r="K982" i="6"/>
  <c r="J982" i="6"/>
  <c r="I982" i="6"/>
  <c r="H982" i="6"/>
  <c r="G982" i="6"/>
  <c r="J981" i="6"/>
  <c r="G981" i="6"/>
  <c r="K980" i="6"/>
  <c r="J980" i="6"/>
  <c r="I980" i="6"/>
  <c r="H980" i="6"/>
  <c r="G980" i="6"/>
  <c r="J979" i="6"/>
  <c r="G979" i="6"/>
  <c r="K978" i="6"/>
  <c r="J978" i="6"/>
  <c r="I978" i="6"/>
  <c r="H978" i="6"/>
  <c r="G978" i="6"/>
  <c r="J977" i="6"/>
  <c r="G977" i="6"/>
  <c r="K976" i="6"/>
  <c r="J976" i="6"/>
  <c r="I976" i="6"/>
  <c r="H976" i="6"/>
  <c r="G976" i="6"/>
  <c r="J975" i="6"/>
  <c r="G975" i="6"/>
  <c r="K974" i="6"/>
  <c r="J974" i="6"/>
  <c r="I974" i="6"/>
  <c r="H974" i="6"/>
  <c r="G974" i="6"/>
  <c r="J973" i="6"/>
  <c r="G973" i="6"/>
  <c r="K972" i="6"/>
  <c r="J972" i="6"/>
  <c r="I972" i="6"/>
  <c r="H972" i="6"/>
  <c r="G972" i="6"/>
  <c r="J971" i="6"/>
  <c r="G971" i="6"/>
  <c r="K970" i="6"/>
  <c r="J970" i="6"/>
  <c r="I970" i="6"/>
  <c r="H970" i="6"/>
  <c r="G970" i="6"/>
  <c r="J969" i="6"/>
  <c r="G969" i="6"/>
  <c r="K968" i="6"/>
  <c r="J968" i="6"/>
  <c r="I968" i="6"/>
  <c r="H968" i="6"/>
  <c r="G968" i="6"/>
  <c r="J967" i="6"/>
  <c r="G967" i="6"/>
  <c r="K966" i="6"/>
  <c r="J966" i="6"/>
  <c r="I966" i="6"/>
  <c r="H966" i="6"/>
  <c r="G966" i="6"/>
  <c r="J965" i="6"/>
  <c r="G965" i="6"/>
  <c r="K964" i="6"/>
  <c r="J964" i="6"/>
  <c r="I964" i="6"/>
  <c r="H964" i="6"/>
  <c r="G964" i="6"/>
  <c r="J963" i="6"/>
  <c r="G963" i="6"/>
  <c r="K962" i="6"/>
  <c r="J962" i="6"/>
  <c r="I962" i="6"/>
  <c r="H962" i="6"/>
  <c r="G962" i="6"/>
  <c r="J961" i="6"/>
  <c r="G961" i="6"/>
  <c r="K960" i="6"/>
  <c r="J960" i="6"/>
  <c r="I960" i="6"/>
  <c r="H960" i="6"/>
  <c r="G960" i="6"/>
  <c r="J959" i="6"/>
  <c r="G959" i="6"/>
  <c r="K958" i="6"/>
  <c r="J958" i="6"/>
  <c r="I958" i="6"/>
  <c r="H958" i="6"/>
  <c r="G958" i="6"/>
  <c r="J957" i="6"/>
  <c r="G957" i="6"/>
  <c r="K956" i="6"/>
  <c r="J956" i="6"/>
  <c r="I956" i="6"/>
  <c r="H956" i="6"/>
  <c r="G956" i="6"/>
  <c r="J955" i="6"/>
  <c r="G955" i="6"/>
  <c r="K954" i="6"/>
  <c r="J954" i="6"/>
  <c r="I954" i="6"/>
  <c r="H954" i="6"/>
  <c r="G954" i="6"/>
  <c r="J953" i="6"/>
  <c r="G953" i="6"/>
  <c r="K952" i="6"/>
  <c r="J952" i="6"/>
  <c r="I952" i="6"/>
  <c r="H952" i="6"/>
  <c r="G952" i="6"/>
  <c r="J951" i="6"/>
  <c r="G951" i="6"/>
  <c r="K950" i="6"/>
  <c r="J950" i="6"/>
  <c r="I950" i="6"/>
  <c r="H950" i="6"/>
  <c r="G950" i="6"/>
  <c r="J949" i="6"/>
  <c r="G949" i="6"/>
  <c r="K948" i="6"/>
  <c r="J948" i="6"/>
  <c r="I948" i="6"/>
  <c r="H948" i="6"/>
  <c r="G948" i="6"/>
  <c r="J947" i="6"/>
  <c r="G947" i="6"/>
  <c r="K946" i="6"/>
  <c r="J946" i="6"/>
  <c r="I946" i="6"/>
  <c r="H946" i="6"/>
  <c r="G946" i="6"/>
  <c r="J945" i="6"/>
  <c r="G945" i="6"/>
  <c r="K944" i="6"/>
  <c r="J944" i="6"/>
  <c r="I944" i="6"/>
  <c r="H944" i="6"/>
  <c r="G944" i="6"/>
  <c r="J943" i="6"/>
  <c r="G943" i="6"/>
  <c r="K942" i="6"/>
  <c r="J942" i="6"/>
  <c r="I942" i="6"/>
  <c r="H942" i="6"/>
  <c r="G942" i="6"/>
  <c r="J941" i="6"/>
  <c r="G941" i="6"/>
  <c r="K940" i="6"/>
  <c r="J940" i="6"/>
  <c r="I940" i="6"/>
  <c r="H940" i="6"/>
  <c r="G940" i="6"/>
  <c r="J939" i="6"/>
  <c r="G939" i="6"/>
  <c r="K938" i="6"/>
  <c r="J938" i="6"/>
  <c r="I938" i="6"/>
  <c r="H938" i="6"/>
  <c r="G938" i="6"/>
  <c r="J937" i="6"/>
  <c r="G937" i="6"/>
  <c r="K936" i="6"/>
  <c r="J936" i="6"/>
  <c r="I936" i="6"/>
  <c r="H936" i="6"/>
  <c r="G936" i="6"/>
  <c r="J935" i="6"/>
  <c r="G935" i="6"/>
  <c r="K934" i="6"/>
  <c r="J934" i="6"/>
  <c r="I934" i="6"/>
  <c r="H934" i="6"/>
  <c r="G934" i="6"/>
  <c r="J933" i="6"/>
  <c r="G933" i="6"/>
  <c r="K932" i="6"/>
  <c r="J932" i="6"/>
  <c r="I932" i="6"/>
  <c r="H932" i="6"/>
  <c r="G932" i="6"/>
  <c r="J931" i="6"/>
  <c r="G931" i="6"/>
  <c r="K930" i="6"/>
  <c r="J930" i="6"/>
  <c r="I930" i="6"/>
  <c r="H930" i="6"/>
  <c r="G930" i="6"/>
  <c r="J929" i="6"/>
  <c r="G929" i="6"/>
  <c r="K928" i="6"/>
  <c r="J928" i="6"/>
  <c r="I928" i="6"/>
  <c r="H928" i="6"/>
  <c r="G928" i="6"/>
  <c r="J927" i="6"/>
  <c r="G927" i="6"/>
  <c r="K926" i="6"/>
  <c r="J926" i="6"/>
  <c r="I926" i="6"/>
  <c r="H926" i="6"/>
  <c r="G926" i="6"/>
  <c r="J925" i="6"/>
  <c r="G925" i="6"/>
  <c r="K924" i="6"/>
  <c r="J924" i="6"/>
  <c r="I924" i="6"/>
  <c r="H924" i="6"/>
  <c r="G924" i="6"/>
  <c r="J923" i="6"/>
  <c r="G923" i="6"/>
  <c r="K922" i="6"/>
  <c r="J922" i="6"/>
  <c r="I922" i="6"/>
  <c r="H922" i="6"/>
  <c r="G922" i="6"/>
  <c r="J921" i="6"/>
  <c r="G921" i="6"/>
  <c r="K920" i="6"/>
  <c r="J920" i="6"/>
  <c r="I920" i="6"/>
  <c r="H920" i="6"/>
  <c r="G920" i="6"/>
  <c r="J919" i="6"/>
  <c r="G919" i="6"/>
  <c r="K918" i="6"/>
  <c r="J918" i="6"/>
  <c r="I918" i="6"/>
  <c r="H918" i="6"/>
  <c r="G918" i="6"/>
  <c r="J917" i="6"/>
  <c r="G917" i="6"/>
  <c r="K916" i="6"/>
  <c r="J916" i="6"/>
  <c r="I916" i="6"/>
  <c r="H916" i="6"/>
  <c r="G916" i="6"/>
  <c r="J915" i="6"/>
  <c r="G915" i="6"/>
  <c r="K914" i="6"/>
  <c r="J914" i="6"/>
  <c r="I914" i="6"/>
  <c r="H914" i="6"/>
  <c r="G914" i="6"/>
  <c r="J913" i="6"/>
  <c r="G913" i="6"/>
  <c r="K912" i="6"/>
  <c r="J912" i="6"/>
  <c r="I912" i="6"/>
  <c r="H912" i="6"/>
  <c r="G912" i="6"/>
  <c r="J911" i="6"/>
  <c r="G911" i="6"/>
  <c r="K910" i="6"/>
  <c r="J910" i="6"/>
  <c r="I910" i="6"/>
  <c r="H910" i="6"/>
  <c r="G910" i="6"/>
  <c r="J909" i="6"/>
  <c r="G909" i="6"/>
  <c r="K908" i="6"/>
  <c r="J908" i="6"/>
  <c r="I908" i="6"/>
  <c r="H908" i="6"/>
  <c r="G908" i="6"/>
  <c r="J907" i="6"/>
  <c r="G907" i="6"/>
  <c r="K906" i="6"/>
  <c r="J906" i="6"/>
  <c r="I906" i="6"/>
  <c r="H906" i="6"/>
  <c r="G906" i="6"/>
  <c r="J905" i="6"/>
  <c r="G905" i="6"/>
  <c r="K904" i="6"/>
  <c r="J904" i="6"/>
  <c r="I904" i="6"/>
  <c r="H904" i="6"/>
  <c r="G904" i="6"/>
  <c r="J903" i="6"/>
  <c r="G903" i="6"/>
  <c r="K902" i="6"/>
  <c r="J902" i="6"/>
  <c r="I902" i="6"/>
  <c r="H902" i="6"/>
  <c r="G902" i="6"/>
  <c r="J901" i="6"/>
  <c r="G901" i="6"/>
  <c r="K900" i="6"/>
  <c r="J900" i="6"/>
  <c r="I900" i="6"/>
  <c r="H900" i="6"/>
  <c r="G900" i="6"/>
  <c r="J899" i="6"/>
  <c r="G899" i="6"/>
  <c r="K898" i="6"/>
  <c r="J898" i="6"/>
  <c r="I898" i="6"/>
  <c r="H898" i="6"/>
  <c r="G898" i="6"/>
  <c r="J897" i="6"/>
  <c r="G897" i="6"/>
  <c r="K896" i="6"/>
  <c r="J896" i="6"/>
  <c r="I896" i="6"/>
  <c r="H896" i="6"/>
  <c r="G896" i="6"/>
  <c r="J895" i="6"/>
  <c r="G895" i="6"/>
  <c r="K894" i="6"/>
  <c r="J894" i="6"/>
  <c r="I894" i="6"/>
  <c r="H894" i="6"/>
  <c r="G894" i="6"/>
  <c r="J893" i="6"/>
  <c r="G893" i="6"/>
  <c r="K892" i="6"/>
  <c r="J892" i="6"/>
  <c r="I892" i="6"/>
  <c r="H892" i="6"/>
  <c r="G892" i="6"/>
  <c r="J891" i="6"/>
  <c r="G891" i="6"/>
  <c r="K890" i="6"/>
  <c r="J890" i="6"/>
  <c r="I890" i="6"/>
  <c r="H890" i="6"/>
  <c r="G890" i="6"/>
  <c r="J889" i="6"/>
  <c r="G889" i="6"/>
  <c r="K888" i="6"/>
  <c r="J888" i="6"/>
  <c r="I888" i="6"/>
  <c r="H888" i="6"/>
  <c r="G888" i="6"/>
  <c r="J887" i="6"/>
  <c r="G887" i="6"/>
  <c r="K886" i="6"/>
  <c r="J886" i="6"/>
  <c r="I886" i="6"/>
  <c r="H886" i="6"/>
  <c r="G886" i="6"/>
  <c r="J885" i="6"/>
  <c r="G885" i="6"/>
  <c r="K884" i="6"/>
  <c r="J884" i="6"/>
  <c r="I884" i="6"/>
  <c r="H884" i="6"/>
  <c r="G884" i="6"/>
  <c r="J883" i="6"/>
  <c r="G883" i="6"/>
  <c r="K882" i="6"/>
  <c r="J882" i="6"/>
  <c r="I882" i="6"/>
  <c r="H882" i="6"/>
  <c r="G882" i="6"/>
  <c r="J881" i="6"/>
  <c r="G881" i="6"/>
  <c r="K880" i="6"/>
  <c r="J880" i="6"/>
  <c r="I880" i="6"/>
  <c r="H880" i="6"/>
  <c r="G880" i="6"/>
  <c r="J879" i="6"/>
  <c r="G879" i="6"/>
  <c r="K878" i="6"/>
  <c r="J878" i="6"/>
  <c r="I878" i="6"/>
  <c r="H878" i="6"/>
  <c r="G878" i="6"/>
  <c r="J877" i="6"/>
  <c r="G877" i="6"/>
  <c r="K876" i="6"/>
  <c r="J876" i="6"/>
  <c r="I876" i="6"/>
  <c r="H876" i="6"/>
  <c r="G876" i="6"/>
  <c r="J875" i="6"/>
  <c r="G875" i="6"/>
  <c r="K874" i="6"/>
  <c r="J874" i="6"/>
  <c r="I874" i="6"/>
  <c r="H874" i="6"/>
  <c r="G874" i="6"/>
  <c r="J873" i="6"/>
  <c r="G873" i="6"/>
  <c r="K872" i="6"/>
  <c r="J872" i="6"/>
  <c r="I872" i="6"/>
  <c r="H872" i="6"/>
  <c r="G872" i="6"/>
  <c r="J871" i="6"/>
  <c r="G871" i="6"/>
  <c r="K870" i="6"/>
  <c r="J870" i="6"/>
  <c r="I870" i="6"/>
  <c r="H870" i="6"/>
  <c r="G870" i="6"/>
  <c r="J869" i="6"/>
  <c r="G869" i="6"/>
  <c r="K868" i="6"/>
  <c r="J868" i="6"/>
  <c r="I868" i="6"/>
  <c r="H868" i="6"/>
  <c r="G868" i="6"/>
  <c r="J867" i="6"/>
  <c r="G867" i="6"/>
  <c r="K866" i="6"/>
  <c r="J866" i="6"/>
  <c r="I866" i="6"/>
  <c r="H866" i="6"/>
  <c r="G866" i="6"/>
  <c r="J865" i="6"/>
  <c r="G865" i="6"/>
  <c r="K864" i="6"/>
  <c r="J864" i="6"/>
  <c r="I864" i="6"/>
  <c r="H864" i="6"/>
  <c r="G864" i="6"/>
  <c r="J863" i="6"/>
  <c r="G863" i="6"/>
  <c r="K862" i="6"/>
  <c r="J862" i="6"/>
  <c r="I862" i="6"/>
  <c r="H862" i="6"/>
  <c r="G862" i="6"/>
  <c r="J861" i="6"/>
  <c r="G861" i="6"/>
  <c r="K860" i="6"/>
  <c r="J860" i="6"/>
  <c r="I860" i="6"/>
  <c r="H860" i="6"/>
  <c r="G860" i="6"/>
  <c r="J859" i="6"/>
  <c r="G859" i="6"/>
  <c r="K858" i="6"/>
  <c r="J858" i="6"/>
  <c r="I858" i="6"/>
  <c r="H858" i="6"/>
  <c r="G858" i="6"/>
  <c r="J857" i="6"/>
  <c r="G857" i="6"/>
  <c r="K856" i="6"/>
  <c r="J856" i="6"/>
  <c r="I856" i="6"/>
  <c r="H856" i="6"/>
  <c r="G856" i="6"/>
  <c r="J855" i="6"/>
  <c r="G855" i="6"/>
  <c r="K854" i="6"/>
  <c r="J854" i="6"/>
  <c r="I854" i="6"/>
  <c r="H854" i="6"/>
  <c r="G854" i="6"/>
  <c r="J853" i="6"/>
  <c r="G853" i="6"/>
  <c r="K852" i="6"/>
  <c r="J852" i="6"/>
  <c r="I852" i="6"/>
  <c r="H852" i="6"/>
  <c r="G852" i="6"/>
  <c r="J851" i="6"/>
  <c r="G851" i="6"/>
  <c r="K850" i="6"/>
  <c r="J850" i="6"/>
  <c r="I850" i="6"/>
  <c r="H850" i="6"/>
  <c r="G850" i="6"/>
  <c r="J849" i="6"/>
  <c r="G849" i="6"/>
  <c r="K848" i="6"/>
  <c r="J848" i="6"/>
  <c r="I848" i="6"/>
  <c r="H848" i="6"/>
  <c r="G848" i="6"/>
  <c r="J847" i="6"/>
  <c r="G847" i="6"/>
  <c r="K846" i="6"/>
  <c r="J846" i="6"/>
  <c r="I846" i="6"/>
  <c r="H846" i="6"/>
  <c r="G846" i="6"/>
  <c r="J845" i="6"/>
  <c r="G845" i="6"/>
  <c r="K844" i="6"/>
  <c r="J844" i="6"/>
  <c r="I844" i="6"/>
  <c r="G844" i="6"/>
  <c r="H844" i="6" s="1"/>
  <c r="K843" i="6"/>
  <c r="J843" i="6"/>
  <c r="I843" i="6"/>
  <c r="H843" i="6"/>
  <c r="G843" i="6"/>
  <c r="K842" i="6"/>
  <c r="J842" i="6"/>
  <c r="I842" i="6"/>
  <c r="G842" i="6"/>
  <c r="H842" i="6" s="1"/>
  <c r="K841" i="6"/>
  <c r="J841" i="6"/>
  <c r="I841" i="6"/>
  <c r="H841" i="6"/>
  <c r="G841" i="6"/>
  <c r="K840" i="6"/>
  <c r="J840" i="6"/>
  <c r="I840" i="6"/>
  <c r="G840" i="6"/>
  <c r="H840" i="6" s="1"/>
  <c r="K839" i="6"/>
  <c r="J839" i="6"/>
  <c r="I839" i="6"/>
  <c r="H839" i="6"/>
  <c r="G839" i="6"/>
  <c r="K838" i="6"/>
  <c r="J838" i="6"/>
  <c r="I838" i="6"/>
  <c r="G838" i="6"/>
  <c r="H838" i="6" s="1"/>
  <c r="J837" i="6"/>
  <c r="G837" i="6"/>
  <c r="K837" i="6" s="1"/>
  <c r="K836" i="6"/>
  <c r="J836" i="6"/>
  <c r="I836" i="6"/>
  <c r="G836" i="6"/>
  <c r="H836" i="6" s="1"/>
  <c r="J835" i="6"/>
  <c r="G835" i="6"/>
  <c r="K834" i="6"/>
  <c r="J834" i="6"/>
  <c r="I834" i="6"/>
  <c r="G834" i="6"/>
  <c r="H834" i="6" s="1"/>
  <c r="J833" i="6"/>
  <c r="G833" i="6"/>
  <c r="K832" i="6"/>
  <c r="J832" i="6"/>
  <c r="I832" i="6"/>
  <c r="G832" i="6"/>
  <c r="H832" i="6" s="1"/>
  <c r="K831" i="6"/>
  <c r="J831" i="6"/>
  <c r="G831" i="6"/>
  <c r="K830" i="6"/>
  <c r="J830" i="6"/>
  <c r="I830" i="6"/>
  <c r="G830" i="6"/>
  <c r="H830" i="6" s="1"/>
  <c r="K829" i="6"/>
  <c r="J829" i="6"/>
  <c r="I829" i="6"/>
  <c r="H829" i="6"/>
  <c r="G829" i="6"/>
  <c r="K828" i="6"/>
  <c r="J828" i="6"/>
  <c r="I828" i="6"/>
  <c r="G828" i="6"/>
  <c r="H828" i="6" s="1"/>
  <c r="K827" i="6"/>
  <c r="J827" i="6"/>
  <c r="I827" i="6"/>
  <c r="H827" i="6"/>
  <c r="G827" i="6"/>
  <c r="K826" i="6"/>
  <c r="J826" i="6"/>
  <c r="I826" i="6"/>
  <c r="G826" i="6"/>
  <c r="H826" i="6" s="1"/>
  <c r="J825" i="6"/>
  <c r="G825" i="6"/>
  <c r="K825" i="6" s="1"/>
  <c r="K824" i="6"/>
  <c r="J824" i="6"/>
  <c r="I824" i="6"/>
  <c r="G824" i="6"/>
  <c r="H824" i="6" s="1"/>
  <c r="J823" i="6"/>
  <c r="G823" i="6"/>
  <c r="K822" i="6"/>
  <c r="J822" i="6"/>
  <c r="I822" i="6"/>
  <c r="G822" i="6"/>
  <c r="H822" i="6" s="1"/>
  <c r="J821" i="6"/>
  <c r="G821" i="6"/>
  <c r="K820" i="6"/>
  <c r="J820" i="6"/>
  <c r="I820" i="6"/>
  <c r="G820" i="6"/>
  <c r="H820" i="6" s="1"/>
  <c r="J819" i="6"/>
  <c r="G819" i="6"/>
  <c r="K819" i="6" s="1"/>
  <c r="K818" i="6"/>
  <c r="J818" i="6"/>
  <c r="I818" i="6"/>
  <c r="G818" i="6"/>
  <c r="H818" i="6" s="1"/>
  <c r="J817" i="6"/>
  <c r="I817" i="6"/>
  <c r="G817" i="6"/>
  <c r="K817" i="6" s="1"/>
  <c r="K816" i="6"/>
  <c r="J816" i="6"/>
  <c r="I816" i="6"/>
  <c r="G816" i="6"/>
  <c r="H816" i="6" s="1"/>
  <c r="K815" i="6"/>
  <c r="J815" i="6"/>
  <c r="H815" i="6"/>
  <c r="G815" i="6"/>
  <c r="I815" i="6" s="1"/>
  <c r="K814" i="6"/>
  <c r="J814" i="6"/>
  <c r="I814" i="6"/>
  <c r="G814" i="6"/>
  <c r="H814" i="6" s="1"/>
  <c r="K813" i="6"/>
  <c r="J813" i="6"/>
  <c r="H813" i="6"/>
  <c r="G813" i="6"/>
  <c r="I813" i="6" s="1"/>
  <c r="K812" i="6"/>
  <c r="J812" i="6"/>
  <c r="I812" i="6"/>
  <c r="G812" i="6"/>
  <c r="H812" i="6" s="1"/>
  <c r="J811" i="6"/>
  <c r="G811" i="6"/>
  <c r="K810" i="6"/>
  <c r="J810" i="6"/>
  <c r="I810" i="6"/>
  <c r="G810" i="6"/>
  <c r="H810" i="6" s="1"/>
  <c r="K809" i="6"/>
  <c r="J809" i="6"/>
  <c r="I809" i="6"/>
  <c r="H809" i="6"/>
  <c r="G809" i="6"/>
  <c r="K808" i="6"/>
  <c r="J808" i="6"/>
  <c r="I808" i="6"/>
  <c r="G808" i="6"/>
  <c r="H808" i="6" s="1"/>
  <c r="J807" i="6"/>
  <c r="G807" i="6"/>
  <c r="K807" i="6" s="1"/>
  <c r="K806" i="6"/>
  <c r="J806" i="6"/>
  <c r="I806" i="6"/>
  <c r="G806" i="6"/>
  <c r="H806" i="6" s="1"/>
  <c r="J805" i="6"/>
  <c r="G805" i="6"/>
  <c r="I805" i="6" s="1"/>
  <c r="K804" i="6"/>
  <c r="J804" i="6"/>
  <c r="I804" i="6"/>
  <c r="G804" i="6"/>
  <c r="H804" i="6" s="1"/>
  <c r="J803" i="6"/>
  <c r="I803" i="6"/>
  <c r="H803" i="6"/>
  <c r="G803" i="6"/>
  <c r="K803" i="6" s="1"/>
  <c r="K802" i="6"/>
  <c r="J802" i="6"/>
  <c r="I802" i="6"/>
  <c r="G802" i="6"/>
  <c r="H802" i="6" s="1"/>
  <c r="J801" i="6"/>
  <c r="I801" i="6"/>
  <c r="H801" i="6"/>
  <c r="G801" i="6"/>
  <c r="K801" i="6" s="1"/>
  <c r="K800" i="6"/>
  <c r="J800" i="6"/>
  <c r="I800" i="6"/>
  <c r="G800" i="6"/>
  <c r="H800" i="6" s="1"/>
  <c r="J799" i="6"/>
  <c r="G799" i="6"/>
  <c r="K798" i="6"/>
  <c r="J798" i="6"/>
  <c r="I798" i="6"/>
  <c r="G798" i="6"/>
  <c r="H798" i="6" s="1"/>
  <c r="J797" i="6"/>
  <c r="I797" i="6"/>
  <c r="H797" i="6"/>
  <c r="G797" i="6"/>
  <c r="K797" i="6" s="1"/>
  <c r="K796" i="6"/>
  <c r="J796" i="6"/>
  <c r="I796" i="6"/>
  <c r="G796" i="6"/>
  <c r="H796" i="6" s="1"/>
  <c r="K795" i="6"/>
  <c r="J795" i="6"/>
  <c r="I795" i="6"/>
  <c r="H795" i="6"/>
  <c r="G795" i="6"/>
  <c r="K794" i="6"/>
  <c r="J794" i="6"/>
  <c r="I794" i="6"/>
  <c r="G794" i="6"/>
  <c r="H794" i="6" s="1"/>
  <c r="K793" i="6"/>
  <c r="J793" i="6"/>
  <c r="G793" i="6"/>
  <c r="I793" i="6" s="1"/>
  <c r="K792" i="6"/>
  <c r="J792" i="6"/>
  <c r="I792" i="6"/>
  <c r="G792" i="6"/>
  <c r="H792" i="6" s="1"/>
  <c r="K791" i="6"/>
  <c r="J791" i="6"/>
  <c r="I791" i="6"/>
  <c r="G791" i="6"/>
  <c r="H791" i="6" s="1"/>
  <c r="K790" i="6"/>
  <c r="J790" i="6"/>
  <c r="I790" i="6"/>
  <c r="G790" i="6"/>
  <c r="H790" i="6" s="1"/>
  <c r="K789" i="6"/>
  <c r="J789" i="6"/>
  <c r="I789" i="6"/>
  <c r="H789" i="6"/>
  <c r="G789" i="6"/>
  <c r="K788" i="6"/>
  <c r="J788" i="6"/>
  <c r="I788" i="6"/>
  <c r="G788" i="6"/>
  <c r="H788" i="6" s="1"/>
  <c r="J787" i="6"/>
  <c r="G787" i="6"/>
  <c r="K787" i="6" s="1"/>
  <c r="K786" i="6"/>
  <c r="J786" i="6"/>
  <c r="I786" i="6"/>
  <c r="G786" i="6"/>
  <c r="H786" i="6" s="1"/>
  <c r="J785" i="6"/>
  <c r="G785" i="6"/>
  <c r="K784" i="6"/>
  <c r="J784" i="6"/>
  <c r="I784" i="6"/>
  <c r="G784" i="6"/>
  <c r="H784" i="6" s="1"/>
  <c r="J783" i="6"/>
  <c r="G783" i="6"/>
  <c r="K782" i="6"/>
  <c r="J782" i="6"/>
  <c r="I782" i="6"/>
  <c r="G782" i="6"/>
  <c r="H782" i="6" s="1"/>
  <c r="K781" i="6"/>
  <c r="J781" i="6"/>
  <c r="I781" i="6"/>
  <c r="H781" i="6"/>
  <c r="G781" i="6"/>
  <c r="K780" i="6"/>
  <c r="J780" i="6"/>
  <c r="I780" i="6"/>
  <c r="G780" i="6"/>
  <c r="H780" i="6" s="1"/>
  <c r="K779" i="6"/>
  <c r="J779" i="6"/>
  <c r="I779" i="6"/>
  <c r="H779" i="6"/>
  <c r="G779" i="6"/>
  <c r="K778" i="6"/>
  <c r="J778" i="6"/>
  <c r="I778" i="6"/>
  <c r="G778" i="6"/>
  <c r="H778" i="6" s="1"/>
  <c r="J777" i="6"/>
  <c r="H777" i="6"/>
  <c r="G777" i="6"/>
  <c r="K777" i="6" s="1"/>
  <c r="K776" i="6"/>
  <c r="J776" i="6"/>
  <c r="I776" i="6"/>
  <c r="G776" i="6"/>
  <c r="H776" i="6" s="1"/>
  <c r="J775" i="6"/>
  <c r="G775" i="6"/>
  <c r="K775" i="6" s="1"/>
  <c r="K774" i="6"/>
  <c r="J774" i="6"/>
  <c r="I774" i="6"/>
  <c r="G774" i="6"/>
  <c r="H774" i="6" s="1"/>
  <c r="J773" i="6"/>
  <c r="G773" i="6"/>
  <c r="K772" i="6"/>
  <c r="J772" i="6"/>
  <c r="I772" i="6"/>
  <c r="G772" i="6"/>
  <c r="H772" i="6" s="1"/>
  <c r="J771" i="6"/>
  <c r="G771" i="6"/>
  <c r="K770" i="6"/>
  <c r="J770" i="6"/>
  <c r="I770" i="6"/>
  <c r="G770" i="6"/>
  <c r="H770" i="6" s="1"/>
  <c r="K769" i="6"/>
  <c r="J769" i="6"/>
  <c r="I769" i="6"/>
  <c r="H769" i="6"/>
  <c r="G769" i="6"/>
  <c r="K768" i="6"/>
  <c r="J768" i="6"/>
  <c r="I768" i="6"/>
  <c r="G768" i="6"/>
  <c r="H768" i="6" s="1"/>
  <c r="K767" i="6"/>
  <c r="J767" i="6"/>
  <c r="I767" i="6"/>
  <c r="H767" i="6"/>
  <c r="G767" i="6"/>
  <c r="K766" i="6"/>
  <c r="J766" i="6"/>
  <c r="I766" i="6"/>
  <c r="G766" i="6"/>
  <c r="H766" i="6" s="1"/>
  <c r="K765" i="6"/>
  <c r="J765" i="6"/>
  <c r="I765" i="6"/>
  <c r="H765" i="6"/>
  <c r="G765" i="6"/>
  <c r="K764" i="6"/>
  <c r="J764" i="6"/>
  <c r="I764" i="6"/>
  <c r="G764" i="6"/>
  <c r="H764" i="6" s="1"/>
  <c r="K763" i="6"/>
  <c r="J763" i="6"/>
  <c r="I763" i="6"/>
  <c r="H763" i="6"/>
  <c r="G763" i="6"/>
  <c r="K762" i="6"/>
  <c r="J762" i="6"/>
  <c r="I762" i="6"/>
  <c r="G762" i="6"/>
  <c r="H762" i="6" s="1"/>
  <c r="J761" i="6"/>
  <c r="G761" i="6"/>
  <c r="K761" i="6" s="1"/>
  <c r="K760" i="6"/>
  <c r="J760" i="6"/>
  <c r="I760" i="6"/>
  <c r="G760" i="6"/>
  <c r="H760" i="6" s="1"/>
  <c r="J759" i="6"/>
  <c r="G759" i="6"/>
  <c r="K759" i="6" s="1"/>
  <c r="K758" i="6"/>
  <c r="J758" i="6"/>
  <c r="I758" i="6"/>
  <c r="G758" i="6"/>
  <c r="H758" i="6" s="1"/>
  <c r="J757" i="6"/>
  <c r="G757" i="6"/>
  <c r="K756" i="6"/>
  <c r="J756" i="6"/>
  <c r="I756" i="6"/>
  <c r="G756" i="6"/>
  <c r="H756" i="6" s="1"/>
  <c r="J755" i="6"/>
  <c r="G755" i="6"/>
  <c r="K755" i="6" s="1"/>
  <c r="K754" i="6"/>
  <c r="J754" i="6"/>
  <c r="I754" i="6"/>
  <c r="G754" i="6"/>
  <c r="H754" i="6" s="1"/>
  <c r="K753" i="6"/>
  <c r="J753" i="6"/>
  <c r="G753" i="6"/>
  <c r="K752" i="6"/>
  <c r="J752" i="6"/>
  <c r="I752" i="6"/>
  <c r="G752" i="6"/>
  <c r="H752" i="6" s="1"/>
  <c r="K751" i="6"/>
  <c r="J751" i="6"/>
  <c r="I751" i="6"/>
  <c r="G751" i="6"/>
  <c r="H751" i="6" s="1"/>
  <c r="J750" i="6"/>
  <c r="I750" i="6"/>
  <c r="G750" i="6"/>
  <c r="K749" i="6"/>
  <c r="J749" i="6"/>
  <c r="I749" i="6"/>
  <c r="H749" i="6"/>
  <c r="G749" i="6"/>
  <c r="J748" i="6"/>
  <c r="I748" i="6"/>
  <c r="G748" i="6"/>
  <c r="J747" i="6"/>
  <c r="G747" i="6"/>
  <c r="I747" i="6" s="1"/>
  <c r="J746" i="6"/>
  <c r="I746" i="6"/>
  <c r="G746" i="6"/>
  <c r="K745" i="6"/>
  <c r="J745" i="6"/>
  <c r="I745" i="6"/>
  <c r="H745" i="6"/>
  <c r="G745" i="6"/>
  <c r="K744" i="6"/>
  <c r="J744" i="6"/>
  <c r="I744" i="6"/>
  <c r="G744" i="6"/>
  <c r="H744" i="6" s="1"/>
  <c r="J743" i="6"/>
  <c r="I743" i="6"/>
  <c r="H743" i="6"/>
  <c r="G743" i="6"/>
  <c r="K743" i="6" s="1"/>
  <c r="J742" i="6"/>
  <c r="G742" i="6"/>
  <c r="J741" i="6"/>
  <c r="G741" i="6"/>
  <c r="K740" i="6"/>
  <c r="J740" i="6"/>
  <c r="I740" i="6"/>
  <c r="G740" i="6"/>
  <c r="H740" i="6" s="1"/>
  <c r="J739" i="6"/>
  <c r="G739" i="6"/>
  <c r="J738" i="6"/>
  <c r="G738" i="6"/>
  <c r="H738" i="6" s="1"/>
  <c r="J737" i="6"/>
  <c r="I737" i="6"/>
  <c r="H737" i="6"/>
  <c r="G737" i="6"/>
  <c r="K737" i="6" s="1"/>
  <c r="J736" i="6"/>
  <c r="G736" i="6"/>
  <c r="K735" i="6"/>
  <c r="J735" i="6"/>
  <c r="I735" i="6"/>
  <c r="H735" i="6"/>
  <c r="G735" i="6"/>
  <c r="J734" i="6"/>
  <c r="G734" i="6"/>
  <c r="J733" i="6"/>
  <c r="G733" i="6"/>
  <c r="K732" i="6"/>
  <c r="J732" i="6"/>
  <c r="I732" i="6"/>
  <c r="G732" i="6"/>
  <c r="H732" i="6" s="1"/>
  <c r="J731" i="6"/>
  <c r="G731" i="6"/>
  <c r="J730" i="6"/>
  <c r="G730" i="6"/>
  <c r="H730" i="6" s="1"/>
  <c r="K729" i="6"/>
  <c r="J729" i="6"/>
  <c r="I729" i="6"/>
  <c r="H729" i="6"/>
  <c r="G729" i="6"/>
  <c r="K728" i="6"/>
  <c r="J728" i="6"/>
  <c r="G728" i="6"/>
  <c r="H728" i="6" s="1"/>
  <c r="K727" i="6"/>
  <c r="J727" i="6"/>
  <c r="H727" i="6"/>
  <c r="G727" i="6"/>
  <c r="I727" i="6" s="1"/>
  <c r="J726" i="6"/>
  <c r="G726" i="6"/>
  <c r="K725" i="6"/>
  <c r="J725" i="6"/>
  <c r="I725" i="6"/>
  <c r="H725" i="6"/>
  <c r="G725" i="6"/>
  <c r="J724" i="6"/>
  <c r="G724" i="6"/>
  <c r="H724" i="6" s="1"/>
  <c r="K723" i="6"/>
  <c r="J723" i="6"/>
  <c r="I723" i="6"/>
  <c r="H723" i="6"/>
  <c r="G723" i="6"/>
  <c r="J722" i="6"/>
  <c r="G722" i="6"/>
  <c r="J721" i="6"/>
  <c r="H721" i="6"/>
  <c r="G721" i="6"/>
  <c r="K720" i="6"/>
  <c r="J720" i="6"/>
  <c r="I720" i="6"/>
  <c r="G720" i="6"/>
  <c r="H720" i="6" s="1"/>
  <c r="J719" i="6"/>
  <c r="G719" i="6"/>
  <c r="K718" i="6"/>
  <c r="J718" i="6"/>
  <c r="I718" i="6"/>
  <c r="G718" i="6"/>
  <c r="H718" i="6" s="1"/>
  <c r="J717" i="6"/>
  <c r="G717" i="6"/>
  <c r="K717" i="6" s="1"/>
  <c r="J716" i="6"/>
  <c r="I716" i="6"/>
  <c r="G716" i="6"/>
  <c r="J715" i="6"/>
  <c r="I715" i="6"/>
  <c r="H715" i="6"/>
  <c r="G715" i="6"/>
  <c r="K715" i="6" s="1"/>
  <c r="J714" i="6"/>
  <c r="G714" i="6"/>
  <c r="K713" i="6"/>
  <c r="J713" i="6"/>
  <c r="G713" i="6"/>
  <c r="K712" i="6"/>
  <c r="J712" i="6"/>
  <c r="I712" i="6"/>
  <c r="G712" i="6"/>
  <c r="H712" i="6" s="1"/>
  <c r="K711" i="6"/>
  <c r="J711" i="6"/>
  <c r="I711" i="6"/>
  <c r="G711" i="6"/>
  <c r="H711" i="6" s="1"/>
  <c r="J710" i="6"/>
  <c r="I710" i="6"/>
  <c r="G710" i="6"/>
  <c r="K709" i="6"/>
  <c r="J709" i="6"/>
  <c r="I709" i="6"/>
  <c r="H709" i="6"/>
  <c r="G709" i="6"/>
  <c r="J708" i="6"/>
  <c r="G708" i="6"/>
  <c r="K707" i="6"/>
  <c r="J707" i="6"/>
  <c r="I707" i="6"/>
  <c r="H707" i="6"/>
  <c r="G707" i="6"/>
  <c r="J706" i="6"/>
  <c r="I706" i="6"/>
  <c r="G706" i="6"/>
  <c r="K705" i="6"/>
  <c r="J705" i="6"/>
  <c r="I705" i="6"/>
  <c r="H705" i="6"/>
  <c r="G705" i="6"/>
  <c r="K704" i="6"/>
  <c r="J704" i="6"/>
  <c r="I704" i="6"/>
  <c r="G704" i="6"/>
  <c r="H704" i="6" s="1"/>
  <c r="J703" i="6"/>
  <c r="I703" i="6"/>
  <c r="H703" i="6"/>
  <c r="G703" i="6"/>
  <c r="K703" i="6" s="1"/>
  <c r="K702" i="6"/>
  <c r="J702" i="6"/>
  <c r="G702" i="6"/>
  <c r="J701" i="6"/>
  <c r="G701" i="6"/>
  <c r="K700" i="6"/>
  <c r="J700" i="6"/>
  <c r="I700" i="6"/>
  <c r="G700" i="6"/>
  <c r="H700" i="6" s="1"/>
  <c r="K699" i="6"/>
  <c r="J699" i="6"/>
  <c r="G699" i="6"/>
  <c r="J698" i="6"/>
  <c r="I698" i="6"/>
  <c r="G698" i="6"/>
  <c r="J697" i="6"/>
  <c r="I697" i="6"/>
  <c r="H697" i="6"/>
  <c r="G697" i="6"/>
  <c r="K697" i="6" s="1"/>
  <c r="J696" i="6"/>
  <c r="G696" i="6"/>
  <c r="J695" i="6"/>
  <c r="H695" i="6"/>
  <c r="G695" i="6"/>
  <c r="K695" i="6" s="1"/>
  <c r="J694" i="6"/>
  <c r="I694" i="6"/>
  <c r="G694" i="6"/>
  <c r="J693" i="6"/>
  <c r="G693" i="6"/>
  <c r="K692" i="6"/>
  <c r="J692" i="6"/>
  <c r="I692" i="6"/>
  <c r="G692" i="6"/>
  <c r="H692" i="6" s="1"/>
  <c r="J691" i="6"/>
  <c r="G691" i="6"/>
  <c r="H691" i="6" s="1"/>
  <c r="J690" i="6"/>
  <c r="G690" i="6"/>
  <c r="K689" i="6"/>
  <c r="J689" i="6"/>
  <c r="I689" i="6"/>
  <c r="H689" i="6"/>
  <c r="G689" i="6"/>
  <c r="J688" i="6"/>
  <c r="G688" i="6"/>
  <c r="K687" i="6"/>
  <c r="J687" i="6"/>
  <c r="H687" i="6"/>
  <c r="G687" i="6"/>
  <c r="I687" i="6" s="1"/>
  <c r="J686" i="6"/>
  <c r="G686" i="6"/>
  <c r="K685" i="6"/>
  <c r="J685" i="6"/>
  <c r="I685" i="6"/>
  <c r="H685" i="6"/>
  <c r="G685" i="6"/>
  <c r="K684" i="6"/>
  <c r="J684" i="6"/>
  <c r="I684" i="6"/>
  <c r="G684" i="6"/>
  <c r="H684" i="6" s="1"/>
  <c r="K683" i="6"/>
  <c r="J683" i="6"/>
  <c r="I683" i="6"/>
  <c r="H683" i="6"/>
  <c r="G683" i="6"/>
  <c r="J682" i="6"/>
  <c r="G682" i="6"/>
  <c r="J681" i="6"/>
  <c r="G681" i="6"/>
  <c r="I681" i="6" s="1"/>
  <c r="K680" i="6"/>
  <c r="J680" i="6"/>
  <c r="I680" i="6"/>
  <c r="G680" i="6"/>
  <c r="H680" i="6" s="1"/>
  <c r="K679" i="6"/>
  <c r="J679" i="6"/>
  <c r="G679" i="6"/>
  <c r="I679" i="6" s="1"/>
  <c r="K678" i="6"/>
  <c r="J678" i="6"/>
  <c r="I678" i="6"/>
  <c r="G678" i="6"/>
  <c r="H678" i="6" s="1"/>
  <c r="J677" i="6"/>
  <c r="I677" i="6"/>
  <c r="H677" i="6"/>
  <c r="G677" i="6"/>
  <c r="K677" i="6" s="1"/>
  <c r="J676" i="6"/>
  <c r="G676" i="6"/>
  <c r="J675" i="6"/>
  <c r="I675" i="6"/>
  <c r="H675" i="6"/>
  <c r="G675" i="6"/>
  <c r="K675" i="6" s="1"/>
  <c r="J674" i="6"/>
  <c r="G674" i="6"/>
  <c r="H674" i="6" s="1"/>
  <c r="J673" i="6"/>
  <c r="G673" i="6"/>
  <c r="K672" i="6"/>
  <c r="J672" i="6"/>
  <c r="I672" i="6"/>
  <c r="G672" i="6"/>
  <c r="H672" i="6" s="1"/>
  <c r="K671" i="6"/>
  <c r="J671" i="6"/>
  <c r="I671" i="6"/>
  <c r="G671" i="6"/>
  <c r="H671" i="6" s="1"/>
  <c r="J670" i="6"/>
  <c r="G670" i="6"/>
  <c r="K669" i="6"/>
  <c r="J669" i="6"/>
  <c r="I669" i="6"/>
  <c r="H669" i="6"/>
  <c r="G669" i="6"/>
  <c r="J668" i="6"/>
  <c r="G668" i="6"/>
  <c r="K667" i="6"/>
  <c r="J667" i="6"/>
  <c r="I667" i="6"/>
  <c r="H667" i="6"/>
  <c r="G667" i="6"/>
  <c r="J666" i="6"/>
  <c r="I666" i="6"/>
  <c r="G666" i="6"/>
  <c r="J665" i="6"/>
  <c r="I665" i="6"/>
  <c r="H665" i="6"/>
  <c r="G665" i="6"/>
  <c r="K665" i="6" s="1"/>
  <c r="K664" i="6"/>
  <c r="J664" i="6"/>
  <c r="I664" i="6"/>
  <c r="G664" i="6"/>
  <c r="H664" i="6" s="1"/>
  <c r="J663" i="6"/>
  <c r="H663" i="6"/>
  <c r="G663" i="6"/>
  <c r="K662" i="6"/>
  <c r="J662" i="6"/>
  <c r="G662" i="6"/>
  <c r="J661" i="6"/>
  <c r="G661" i="6"/>
  <c r="I661" i="6" s="1"/>
  <c r="K660" i="6"/>
  <c r="J660" i="6"/>
  <c r="I660" i="6"/>
  <c r="G660" i="6"/>
  <c r="H660" i="6" s="1"/>
  <c r="K659" i="6"/>
  <c r="J659" i="6"/>
  <c r="G659" i="6"/>
  <c r="J658" i="6"/>
  <c r="G658" i="6"/>
  <c r="H658" i="6" s="1"/>
  <c r="J657" i="6"/>
  <c r="I657" i="6"/>
  <c r="H657" i="6"/>
  <c r="G657" i="6"/>
  <c r="K657" i="6" s="1"/>
  <c r="J656" i="6"/>
  <c r="I656" i="6"/>
  <c r="G656" i="6"/>
  <c r="J655" i="6"/>
  <c r="G655" i="6"/>
  <c r="J654" i="6"/>
  <c r="I654" i="6"/>
  <c r="G654" i="6"/>
  <c r="J653" i="6"/>
  <c r="G653" i="6"/>
  <c r="I653" i="6" s="1"/>
  <c r="K652" i="6"/>
  <c r="J652" i="6"/>
  <c r="I652" i="6"/>
  <c r="G652" i="6"/>
  <c r="H652" i="6" s="1"/>
  <c r="K651" i="6"/>
  <c r="J651" i="6"/>
  <c r="I651" i="6"/>
  <c r="G651" i="6"/>
  <c r="H651" i="6" s="1"/>
  <c r="J650" i="6"/>
  <c r="G650" i="6"/>
  <c r="K649" i="6"/>
  <c r="J649" i="6"/>
  <c r="I649" i="6"/>
  <c r="H649" i="6"/>
  <c r="G649" i="6"/>
  <c r="J648" i="6"/>
  <c r="G648" i="6"/>
  <c r="H648" i="6" s="1"/>
  <c r="K647" i="6"/>
  <c r="J647" i="6"/>
  <c r="H647" i="6"/>
  <c r="G647" i="6"/>
  <c r="I647" i="6" s="1"/>
  <c r="J646" i="6"/>
  <c r="I646" i="6"/>
  <c r="G646" i="6"/>
  <c r="K645" i="6"/>
  <c r="J645" i="6"/>
  <c r="I645" i="6"/>
  <c r="H645" i="6"/>
  <c r="G645" i="6"/>
  <c r="K644" i="6"/>
  <c r="J644" i="6"/>
  <c r="I644" i="6"/>
  <c r="G644" i="6"/>
  <c r="H644" i="6" s="1"/>
  <c r="K643" i="6"/>
  <c r="J643" i="6"/>
  <c r="I643" i="6"/>
  <c r="H643" i="6"/>
  <c r="G643" i="6"/>
  <c r="J642" i="6"/>
  <c r="G642" i="6"/>
  <c r="K641" i="6"/>
  <c r="J641" i="6"/>
  <c r="I641" i="6"/>
  <c r="H641" i="6"/>
  <c r="G641" i="6"/>
  <c r="K640" i="6"/>
  <c r="J640" i="6"/>
  <c r="I640" i="6"/>
  <c r="G640" i="6"/>
  <c r="H640" i="6" s="1"/>
  <c r="K639" i="6"/>
  <c r="J639" i="6"/>
  <c r="I639" i="6"/>
  <c r="H639" i="6"/>
  <c r="G639" i="6"/>
  <c r="K638" i="6"/>
  <c r="J638" i="6"/>
  <c r="I638" i="6"/>
  <c r="G638" i="6"/>
  <c r="H638" i="6" s="1"/>
  <c r="J637" i="6"/>
  <c r="G637" i="6"/>
  <c r="K637" i="6" s="1"/>
  <c r="J636" i="6"/>
  <c r="G636" i="6"/>
  <c r="H636" i="6" s="1"/>
  <c r="J635" i="6"/>
  <c r="I635" i="6"/>
  <c r="H635" i="6"/>
  <c r="G635" i="6"/>
  <c r="K635" i="6" s="1"/>
  <c r="K634" i="6"/>
  <c r="J634" i="6"/>
  <c r="I634" i="6"/>
  <c r="G634" i="6"/>
  <c r="H634" i="6" s="1"/>
  <c r="J633" i="6"/>
  <c r="G633" i="6"/>
  <c r="K632" i="6"/>
  <c r="J632" i="6"/>
  <c r="I632" i="6"/>
  <c r="G632" i="6"/>
  <c r="H632" i="6" s="1"/>
  <c r="K631" i="6"/>
  <c r="J631" i="6"/>
  <c r="I631" i="6"/>
  <c r="G631" i="6"/>
  <c r="H631" i="6" s="1"/>
  <c r="J630" i="6"/>
  <c r="G630" i="6"/>
  <c r="K629" i="6"/>
  <c r="J629" i="6"/>
  <c r="I629" i="6"/>
  <c r="H629" i="6"/>
  <c r="G629" i="6"/>
  <c r="J628" i="6"/>
  <c r="G628" i="6"/>
  <c r="J627" i="6"/>
  <c r="G627" i="6"/>
  <c r="K627" i="6" s="1"/>
  <c r="J626" i="6"/>
  <c r="I626" i="6"/>
  <c r="G626" i="6"/>
  <c r="J625" i="6"/>
  <c r="G625" i="6"/>
  <c r="K624" i="6"/>
  <c r="J624" i="6"/>
  <c r="I624" i="6"/>
  <c r="G624" i="6"/>
  <c r="H624" i="6" s="1"/>
  <c r="J623" i="6"/>
  <c r="G623" i="6"/>
  <c r="K623" i="6" s="1"/>
  <c r="K622" i="6"/>
  <c r="J622" i="6"/>
  <c r="G622" i="6"/>
  <c r="K621" i="6"/>
  <c r="J621" i="6"/>
  <c r="H621" i="6"/>
  <c r="G621" i="6"/>
  <c r="I621" i="6" s="1"/>
  <c r="K620" i="6"/>
  <c r="J620" i="6"/>
  <c r="I620" i="6"/>
  <c r="G620" i="6"/>
  <c r="H620" i="6" s="1"/>
  <c r="J619" i="6"/>
  <c r="G619" i="6"/>
  <c r="K618" i="6"/>
  <c r="J618" i="6"/>
  <c r="I618" i="6"/>
  <c r="G618" i="6"/>
  <c r="H618" i="6" s="1"/>
  <c r="J617" i="6"/>
  <c r="I617" i="6"/>
  <c r="H617" i="6"/>
  <c r="G617" i="6"/>
  <c r="K617" i="6" s="1"/>
  <c r="J616" i="6"/>
  <c r="G616" i="6"/>
  <c r="J615" i="6"/>
  <c r="G615" i="6"/>
  <c r="I615" i="6" s="1"/>
  <c r="J614" i="6"/>
  <c r="G614" i="6"/>
  <c r="K613" i="6"/>
  <c r="J613" i="6"/>
  <c r="H613" i="6"/>
  <c r="G613" i="6"/>
  <c r="I613" i="6" s="1"/>
  <c r="K612" i="6"/>
  <c r="J612" i="6"/>
  <c r="I612" i="6"/>
  <c r="G612" i="6"/>
  <c r="H612" i="6" s="1"/>
  <c r="K611" i="6"/>
  <c r="J611" i="6"/>
  <c r="I611" i="6"/>
  <c r="G611" i="6"/>
  <c r="H611" i="6" s="1"/>
  <c r="J610" i="6"/>
  <c r="G610" i="6"/>
  <c r="H610" i="6" s="1"/>
  <c r="K609" i="6"/>
  <c r="J609" i="6"/>
  <c r="I609" i="6"/>
  <c r="H609" i="6"/>
  <c r="G609" i="6"/>
  <c r="K608" i="6"/>
  <c r="J608" i="6"/>
  <c r="I608" i="6"/>
  <c r="G608" i="6"/>
  <c r="H608" i="6" s="1"/>
  <c r="J607" i="6"/>
  <c r="H607" i="6"/>
  <c r="G607" i="6"/>
  <c r="J606" i="6"/>
  <c r="G606" i="6"/>
  <c r="K605" i="6"/>
  <c r="J605" i="6"/>
  <c r="I605" i="6"/>
  <c r="H605" i="6"/>
  <c r="G605" i="6"/>
  <c r="J604" i="6"/>
  <c r="G604" i="6"/>
  <c r="H604" i="6" s="1"/>
  <c r="K603" i="6"/>
  <c r="J603" i="6"/>
  <c r="I603" i="6"/>
  <c r="H603" i="6"/>
  <c r="G603" i="6"/>
  <c r="J602" i="6"/>
  <c r="G602" i="6"/>
  <c r="K601" i="6"/>
  <c r="J601" i="6"/>
  <c r="I601" i="6"/>
  <c r="H601" i="6"/>
  <c r="G601" i="6"/>
  <c r="K600" i="6"/>
  <c r="J600" i="6"/>
  <c r="I600" i="6"/>
  <c r="G600" i="6"/>
  <c r="H600" i="6" s="1"/>
  <c r="J599" i="6"/>
  <c r="G599" i="6"/>
  <c r="K599" i="6" s="1"/>
  <c r="K598" i="6"/>
  <c r="J598" i="6"/>
  <c r="I598" i="6"/>
  <c r="G598" i="6"/>
  <c r="H598" i="6" s="1"/>
  <c r="J597" i="6"/>
  <c r="I597" i="6"/>
  <c r="G597" i="6"/>
  <c r="K597" i="6" s="1"/>
  <c r="K596" i="6"/>
  <c r="J596" i="6"/>
  <c r="I596" i="6"/>
  <c r="G596" i="6"/>
  <c r="H596" i="6" s="1"/>
  <c r="J595" i="6"/>
  <c r="G595" i="6"/>
  <c r="J594" i="6"/>
  <c r="G594" i="6"/>
  <c r="H594" i="6" s="1"/>
  <c r="K593" i="6"/>
  <c r="J593" i="6"/>
  <c r="G593" i="6"/>
  <c r="J592" i="6"/>
  <c r="G592" i="6"/>
  <c r="K591" i="6"/>
  <c r="J591" i="6"/>
  <c r="I591" i="6"/>
  <c r="G591" i="6"/>
  <c r="H591" i="6" s="1"/>
  <c r="J590" i="6"/>
  <c r="G590" i="6"/>
  <c r="K589" i="6"/>
  <c r="J589" i="6"/>
  <c r="I589" i="6"/>
  <c r="H589" i="6"/>
  <c r="G589" i="6"/>
  <c r="J588" i="6"/>
  <c r="I588" i="6"/>
  <c r="G588" i="6"/>
  <c r="J587" i="6"/>
  <c r="G587" i="6"/>
  <c r="J586" i="6"/>
  <c r="I586" i="6"/>
  <c r="G586" i="6"/>
  <c r="J585" i="6"/>
  <c r="G585" i="6"/>
  <c r="I585" i="6" s="1"/>
  <c r="K584" i="6"/>
  <c r="J584" i="6"/>
  <c r="I584" i="6"/>
  <c r="G584" i="6"/>
  <c r="H584" i="6" s="1"/>
  <c r="J583" i="6"/>
  <c r="I583" i="6"/>
  <c r="H583" i="6"/>
  <c r="G583" i="6"/>
  <c r="K583" i="6" s="1"/>
  <c r="J582" i="6"/>
  <c r="G582" i="6"/>
  <c r="J581" i="6"/>
  <c r="G581" i="6"/>
  <c r="I581" i="6" s="1"/>
  <c r="K580" i="6"/>
  <c r="J580" i="6"/>
  <c r="I580" i="6"/>
  <c r="G580" i="6"/>
  <c r="H580" i="6" s="1"/>
  <c r="J579" i="6"/>
  <c r="G579" i="6"/>
  <c r="K578" i="6"/>
  <c r="J578" i="6"/>
  <c r="I578" i="6"/>
  <c r="G578" i="6"/>
  <c r="H578" i="6" s="1"/>
  <c r="J577" i="6"/>
  <c r="G577" i="6"/>
  <c r="K577" i="6" s="1"/>
  <c r="J576" i="6"/>
  <c r="G576" i="6"/>
  <c r="K575" i="6"/>
  <c r="J575" i="6"/>
  <c r="I575" i="6"/>
  <c r="H575" i="6"/>
  <c r="G575" i="6"/>
  <c r="J574" i="6"/>
  <c r="I574" i="6"/>
  <c r="G574" i="6"/>
  <c r="K573" i="6"/>
  <c r="J573" i="6"/>
  <c r="H573" i="6"/>
  <c r="G573" i="6"/>
  <c r="I573" i="6" s="1"/>
  <c r="K572" i="6"/>
  <c r="J572" i="6"/>
  <c r="I572" i="6"/>
  <c r="G572" i="6"/>
  <c r="H572" i="6" s="1"/>
  <c r="K571" i="6"/>
  <c r="J571" i="6"/>
  <c r="G571" i="6"/>
  <c r="H571" i="6" s="1"/>
  <c r="K570" i="6"/>
  <c r="J570" i="6"/>
  <c r="I570" i="6"/>
  <c r="G570" i="6"/>
  <c r="H570" i="6" s="1"/>
  <c r="K569" i="6"/>
  <c r="J569" i="6"/>
  <c r="I569" i="6"/>
  <c r="H569" i="6"/>
  <c r="G569" i="6"/>
  <c r="K568" i="6"/>
  <c r="J568" i="6"/>
  <c r="I568" i="6"/>
  <c r="G568" i="6"/>
  <c r="H568" i="6" s="1"/>
  <c r="J567" i="6"/>
  <c r="G567" i="6"/>
  <c r="J566" i="6"/>
  <c r="I566" i="6"/>
  <c r="G566" i="6"/>
  <c r="K565" i="6"/>
  <c r="J565" i="6"/>
  <c r="I565" i="6"/>
  <c r="H565" i="6"/>
  <c r="G565" i="6"/>
  <c r="J564" i="6"/>
  <c r="G564" i="6"/>
  <c r="K563" i="6"/>
  <c r="J563" i="6"/>
  <c r="I563" i="6"/>
  <c r="H563" i="6"/>
  <c r="G563" i="6"/>
  <c r="J562" i="6"/>
  <c r="G562" i="6"/>
  <c r="K561" i="6"/>
  <c r="J561" i="6"/>
  <c r="I561" i="6"/>
  <c r="H561" i="6"/>
  <c r="G561" i="6"/>
  <c r="K560" i="6"/>
  <c r="J560" i="6"/>
  <c r="I560" i="6"/>
  <c r="G560" i="6"/>
  <c r="H560" i="6" s="1"/>
  <c r="J559" i="6"/>
  <c r="G559" i="6"/>
  <c r="K559" i="6" s="1"/>
  <c r="K558" i="6"/>
  <c r="J558" i="6"/>
  <c r="I558" i="6"/>
  <c r="G558" i="6"/>
  <c r="H558" i="6" s="1"/>
  <c r="J557" i="6"/>
  <c r="G557" i="6"/>
  <c r="K556" i="6"/>
  <c r="J556" i="6"/>
  <c r="I556" i="6"/>
  <c r="G556" i="6"/>
  <c r="H556" i="6" s="1"/>
  <c r="J555" i="6"/>
  <c r="G555" i="6"/>
  <c r="J554" i="6"/>
  <c r="G554" i="6"/>
  <c r="H554" i="6" s="1"/>
  <c r="K553" i="6"/>
  <c r="J553" i="6"/>
  <c r="G553" i="6"/>
  <c r="J552" i="6"/>
  <c r="I552" i="6"/>
  <c r="G552" i="6"/>
  <c r="K552" i="6" s="1"/>
  <c r="K551" i="6"/>
  <c r="J551" i="6"/>
  <c r="H551" i="6"/>
  <c r="G551" i="6"/>
  <c r="I551" i="6" s="1"/>
  <c r="J550" i="6"/>
  <c r="H550" i="6"/>
  <c r="G550" i="6"/>
  <c r="K549" i="6"/>
  <c r="J549" i="6"/>
  <c r="H549" i="6"/>
  <c r="G549" i="6"/>
  <c r="I549" i="6" s="1"/>
  <c r="J548" i="6"/>
  <c r="G548" i="6"/>
  <c r="K548" i="6" s="1"/>
  <c r="K547" i="6"/>
  <c r="J547" i="6"/>
  <c r="H547" i="6"/>
  <c r="G547" i="6"/>
  <c r="I547" i="6" s="1"/>
  <c r="K546" i="6"/>
  <c r="J546" i="6"/>
  <c r="G546" i="6"/>
  <c r="I546" i="6" s="1"/>
  <c r="J545" i="6"/>
  <c r="G545" i="6"/>
  <c r="K544" i="6"/>
  <c r="J544" i="6"/>
  <c r="H544" i="6"/>
  <c r="G544" i="6"/>
  <c r="I544" i="6" s="1"/>
  <c r="J543" i="6"/>
  <c r="G543" i="6"/>
  <c r="J542" i="6"/>
  <c r="G542" i="6"/>
  <c r="H542" i="6" s="1"/>
  <c r="K541" i="6"/>
  <c r="J541" i="6"/>
  <c r="G541" i="6"/>
  <c r="I541" i="6" s="1"/>
  <c r="K540" i="6"/>
  <c r="J540" i="6"/>
  <c r="I540" i="6"/>
  <c r="H540" i="6"/>
  <c r="G540" i="6"/>
  <c r="K539" i="6"/>
  <c r="J539" i="6"/>
  <c r="H539" i="6"/>
  <c r="G539" i="6"/>
  <c r="I539" i="6" s="1"/>
  <c r="J538" i="6"/>
  <c r="I538" i="6"/>
  <c r="H538" i="6"/>
  <c r="G538" i="6"/>
  <c r="K538" i="6" s="1"/>
  <c r="J537" i="6"/>
  <c r="H537" i="6"/>
  <c r="G537" i="6"/>
  <c r="J536" i="6"/>
  <c r="G536" i="6"/>
  <c r="K535" i="6"/>
  <c r="J535" i="6"/>
  <c r="H535" i="6"/>
  <c r="G535" i="6"/>
  <c r="I535" i="6" s="1"/>
  <c r="J534" i="6"/>
  <c r="G534" i="6"/>
  <c r="I534" i="6" s="1"/>
  <c r="K533" i="6"/>
  <c r="J533" i="6"/>
  <c r="G533" i="6"/>
  <c r="K532" i="6"/>
  <c r="J532" i="6"/>
  <c r="I532" i="6"/>
  <c r="H532" i="6"/>
  <c r="G532" i="6"/>
  <c r="K531" i="6"/>
  <c r="J531" i="6"/>
  <c r="H531" i="6"/>
  <c r="G531" i="6"/>
  <c r="I531" i="6" s="1"/>
  <c r="K530" i="6"/>
  <c r="J530" i="6"/>
  <c r="I530" i="6"/>
  <c r="H530" i="6"/>
  <c r="G530" i="6"/>
  <c r="J529" i="6"/>
  <c r="G529" i="6"/>
  <c r="J528" i="6"/>
  <c r="I528" i="6"/>
  <c r="G528" i="6"/>
  <c r="K528" i="6" s="1"/>
  <c r="J527" i="6"/>
  <c r="G527" i="6"/>
  <c r="I527" i="6" s="1"/>
  <c r="J526" i="6"/>
  <c r="I526" i="6"/>
  <c r="G526" i="6"/>
  <c r="K526" i="6" s="1"/>
  <c r="K525" i="6"/>
  <c r="J525" i="6"/>
  <c r="H525" i="6"/>
  <c r="G525" i="6"/>
  <c r="I525" i="6" s="1"/>
  <c r="J524" i="6"/>
  <c r="G524" i="6"/>
  <c r="K523" i="6"/>
  <c r="J523" i="6"/>
  <c r="H523" i="6"/>
  <c r="G523" i="6"/>
  <c r="I523" i="6" s="1"/>
  <c r="J522" i="6"/>
  <c r="G522" i="6"/>
  <c r="H522" i="6" s="1"/>
  <c r="J521" i="6"/>
  <c r="G521" i="6"/>
  <c r="I521" i="6" s="1"/>
  <c r="K520" i="6"/>
  <c r="J520" i="6"/>
  <c r="I520" i="6"/>
  <c r="H520" i="6"/>
  <c r="G520" i="6"/>
  <c r="J519" i="6"/>
  <c r="G519" i="6"/>
  <c r="K518" i="6"/>
  <c r="J518" i="6"/>
  <c r="I518" i="6"/>
  <c r="H518" i="6"/>
  <c r="G518" i="6"/>
  <c r="J517" i="6"/>
  <c r="G517" i="6"/>
  <c r="K516" i="6"/>
  <c r="J516" i="6"/>
  <c r="I516" i="6"/>
  <c r="H516" i="6"/>
  <c r="G516" i="6"/>
  <c r="J515" i="6"/>
  <c r="G515" i="6"/>
  <c r="I515" i="6" s="1"/>
  <c r="J514" i="6"/>
  <c r="I514" i="6"/>
  <c r="G514" i="6"/>
  <c r="K514" i="6" s="1"/>
  <c r="K513" i="6"/>
  <c r="J513" i="6"/>
  <c r="G513" i="6"/>
  <c r="J512" i="6"/>
  <c r="G512" i="6"/>
  <c r="K512" i="6" s="1"/>
  <c r="K511" i="6"/>
  <c r="J511" i="6"/>
  <c r="H511" i="6"/>
  <c r="G511" i="6"/>
  <c r="I511" i="6" s="1"/>
  <c r="J510" i="6"/>
  <c r="H510" i="6"/>
  <c r="G510" i="6"/>
  <c r="K509" i="6"/>
  <c r="J509" i="6"/>
  <c r="H509" i="6"/>
  <c r="G509" i="6"/>
  <c r="I509" i="6" s="1"/>
  <c r="J508" i="6"/>
  <c r="G508" i="6"/>
  <c r="K508" i="6" s="1"/>
  <c r="K507" i="6"/>
  <c r="J507" i="6"/>
  <c r="H507" i="6"/>
  <c r="G507" i="6"/>
  <c r="I507" i="6" s="1"/>
  <c r="K506" i="6"/>
  <c r="J506" i="6"/>
  <c r="G506" i="6"/>
  <c r="I506" i="6" s="1"/>
  <c r="J505" i="6"/>
  <c r="G505" i="6"/>
  <c r="K504" i="6"/>
  <c r="J504" i="6"/>
  <c r="H504" i="6"/>
  <c r="G504" i="6"/>
  <c r="I504" i="6" s="1"/>
  <c r="J503" i="6"/>
  <c r="G503" i="6"/>
  <c r="J502" i="6"/>
  <c r="G502" i="6"/>
  <c r="H502" i="6" s="1"/>
  <c r="J501" i="6"/>
  <c r="G501" i="6"/>
  <c r="I501" i="6" s="1"/>
  <c r="K500" i="6"/>
  <c r="J500" i="6"/>
  <c r="I500" i="6"/>
  <c r="H500" i="6"/>
  <c r="G500" i="6"/>
  <c r="K499" i="6"/>
  <c r="J499" i="6"/>
  <c r="H499" i="6"/>
  <c r="G499" i="6"/>
  <c r="I499" i="6" s="1"/>
  <c r="J498" i="6"/>
  <c r="I498" i="6"/>
  <c r="H498" i="6"/>
  <c r="G498" i="6"/>
  <c r="K498" i="6" s="1"/>
  <c r="J497" i="6"/>
  <c r="H497" i="6"/>
  <c r="G497" i="6"/>
  <c r="J496" i="6"/>
  <c r="G496" i="6"/>
  <c r="K495" i="6"/>
  <c r="J495" i="6"/>
  <c r="H495" i="6"/>
  <c r="G495" i="6"/>
  <c r="I495" i="6" s="1"/>
  <c r="J494" i="6"/>
  <c r="G494" i="6"/>
  <c r="I494" i="6" s="1"/>
  <c r="J493" i="6"/>
  <c r="G493" i="6"/>
  <c r="K492" i="6"/>
  <c r="J492" i="6"/>
  <c r="I492" i="6"/>
  <c r="H492" i="6"/>
  <c r="G492" i="6"/>
  <c r="K491" i="6"/>
  <c r="J491" i="6"/>
  <c r="H491" i="6"/>
  <c r="G491" i="6"/>
  <c r="I491" i="6" s="1"/>
  <c r="K490" i="6"/>
  <c r="J490" i="6"/>
  <c r="I490" i="6"/>
  <c r="H490" i="6"/>
  <c r="G490" i="6"/>
  <c r="J489" i="6"/>
  <c r="G489" i="6"/>
  <c r="J488" i="6"/>
  <c r="H488" i="6"/>
  <c r="G488" i="6"/>
  <c r="K488" i="6" s="1"/>
  <c r="J487" i="6"/>
  <c r="G487" i="6"/>
  <c r="I487" i="6" s="1"/>
  <c r="J486" i="6"/>
  <c r="I486" i="6"/>
  <c r="H486" i="6"/>
  <c r="G486" i="6"/>
  <c r="K486" i="6" s="1"/>
  <c r="K485" i="6"/>
  <c r="J485" i="6"/>
  <c r="H485" i="6"/>
  <c r="G485" i="6"/>
  <c r="I485" i="6" s="1"/>
  <c r="J484" i="6"/>
  <c r="G484" i="6"/>
  <c r="K483" i="6"/>
  <c r="J483" i="6"/>
  <c r="H483" i="6"/>
  <c r="G483" i="6"/>
  <c r="I483" i="6" s="1"/>
  <c r="J482" i="6"/>
  <c r="G482" i="6"/>
  <c r="H482" i="6" s="1"/>
  <c r="J481" i="6"/>
  <c r="G481" i="6"/>
  <c r="I481" i="6" s="1"/>
  <c r="K480" i="6"/>
  <c r="J480" i="6"/>
  <c r="I480" i="6"/>
  <c r="H480" i="6"/>
  <c r="G480" i="6"/>
  <c r="J479" i="6"/>
  <c r="G479" i="6"/>
  <c r="K478" i="6"/>
  <c r="J478" i="6"/>
  <c r="I478" i="6"/>
  <c r="H478" i="6"/>
  <c r="G478" i="6"/>
  <c r="J477" i="6"/>
  <c r="G477" i="6"/>
  <c r="K476" i="6"/>
  <c r="J476" i="6"/>
  <c r="I476" i="6"/>
  <c r="H476" i="6"/>
  <c r="G476" i="6"/>
  <c r="J475" i="6"/>
  <c r="G475" i="6"/>
  <c r="I475" i="6" s="1"/>
  <c r="J474" i="6"/>
  <c r="H474" i="6"/>
  <c r="G474" i="6"/>
  <c r="K474" i="6" s="1"/>
  <c r="K473" i="6"/>
  <c r="J473" i="6"/>
  <c r="G473" i="6"/>
  <c r="J472" i="6"/>
  <c r="I472" i="6"/>
  <c r="H472" i="6"/>
  <c r="G472" i="6"/>
  <c r="K472" i="6" s="1"/>
  <c r="K471" i="6"/>
  <c r="J471" i="6"/>
  <c r="H471" i="6"/>
  <c r="G471" i="6"/>
  <c r="I471" i="6" s="1"/>
  <c r="J470" i="6"/>
  <c r="G470" i="6"/>
  <c r="K469" i="6"/>
  <c r="J469" i="6"/>
  <c r="H469" i="6"/>
  <c r="G469" i="6"/>
  <c r="I469" i="6" s="1"/>
  <c r="J468" i="6"/>
  <c r="G468" i="6"/>
  <c r="K468" i="6" s="1"/>
  <c r="J467" i="6"/>
  <c r="G467" i="6"/>
  <c r="I467" i="6" s="1"/>
  <c r="K466" i="6"/>
  <c r="J466" i="6"/>
  <c r="G466" i="6"/>
  <c r="I466" i="6" s="1"/>
  <c r="J465" i="6"/>
  <c r="H465" i="6"/>
  <c r="G465" i="6"/>
  <c r="K464" i="6"/>
  <c r="J464" i="6"/>
  <c r="H464" i="6"/>
  <c r="G464" i="6"/>
  <c r="I464" i="6" s="1"/>
  <c r="J463" i="6"/>
  <c r="G463" i="6"/>
  <c r="J462" i="6"/>
  <c r="I462" i="6"/>
  <c r="G462" i="6"/>
  <c r="H462" i="6" s="1"/>
  <c r="J461" i="6"/>
  <c r="G461" i="6"/>
  <c r="I461" i="6" s="1"/>
  <c r="K460" i="6"/>
  <c r="J460" i="6"/>
  <c r="I460" i="6"/>
  <c r="H460" i="6"/>
  <c r="G460" i="6"/>
  <c r="K459" i="6"/>
  <c r="J459" i="6"/>
  <c r="H459" i="6"/>
  <c r="G459" i="6"/>
  <c r="I459" i="6" s="1"/>
  <c r="J458" i="6"/>
  <c r="I458" i="6"/>
  <c r="H458" i="6"/>
  <c r="G458" i="6"/>
  <c r="K458" i="6" s="1"/>
  <c r="J457" i="6"/>
  <c r="H457" i="6"/>
  <c r="G457" i="6"/>
  <c r="J456" i="6"/>
  <c r="G456" i="6"/>
  <c r="J455" i="6"/>
  <c r="G455" i="6"/>
  <c r="I455" i="6" s="1"/>
  <c r="J454" i="6"/>
  <c r="G454" i="6"/>
  <c r="I454" i="6" s="1"/>
  <c r="J453" i="6"/>
  <c r="G453" i="6"/>
  <c r="K452" i="6"/>
  <c r="J452" i="6"/>
  <c r="I452" i="6"/>
  <c r="H452" i="6"/>
  <c r="G452" i="6"/>
  <c r="K451" i="6"/>
  <c r="J451" i="6"/>
  <c r="H451" i="6"/>
  <c r="G451" i="6"/>
  <c r="I451" i="6" s="1"/>
  <c r="K450" i="6"/>
  <c r="J450" i="6"/>
  <c r="I450" i="6"/>
  <c r="H450" i="6"/>
  <c r="G450" i="6"/>
  <c r="J449" i="6"/>
  <c r="G449" i="6"/>
  <c r="J448" i="6"/>
  <c r="G448" i="6"/>
  <c r="K448" i="6" s="1"/>
  <c r="K447" i="6"/>
  <c r="J447" i="6"/>
  <c r="G447" i="6"/>
  <c r="I447" i="6" s="1"/>
  <c r="J446" i="6"/>
  <c r="I446" i="6"/>
  <c r="H446" i="6"/>
  <c r="G446" i="6"/>
  <c r="K446" i="6" s="1"/>
  <c r="K445" i="6"/>
  <c r="J445" i="6"/>
  <c r="H445" i="6"/>
  <c r="G445" i="6"/>
  <c r="I445" i="6" s="1"/>
  <c r="J444" i="6"/>
  <c r="G444" i="6"/>
  <c r="K443" i="6"/>
  <c r="J443" i="6"/>
  <c r="H443" i="6"/>
  <c r="G443" i="6"/>
  <c r="I443" i="6" s="1"/>
  <c r="J442" i="6"/>
  <c r="G442" i="6"/>
  <c r="H442" i="6" s="1"/>
  <c r="J441" i="6"/>
  <c r="G441" i="6"/>
  <c r="I441" i="6" s="1"/>
  <c r="K440" i="6"/>
  <c r="J440" i="6"/>
  <c r="I440" i="6"/>
  <c r="H440" i="6"/>
  <c r="G440" i="6"/>
  <c r="J439" i="6"/>
  <c r="G439" i="6"/>
  <c r="K438" i="6"/>
  <c r="J438" i="6"/>
  <c r="I438" i="6"/>
  <c r="H438" i="6"/>
  <c r="G438" i="6"/>
  <c r="J437" i="6"/>
  <c r="G437" i="6"/>
  <c r="K436" i="6"/>
  <c r="J436" i="6"/>
  <c r="I436" i="6"/>
  <c r="H436" i="6"/>
  <c r="G436" i="6"/>
  <c r="J435" i="6"/>
  <c r="G435" i="6"/>
  <c r="I435" i="6" s="1"/>
  <c r="J434" i="6"/>
  <c r="H434" i="6"/>
  <c r="G434" i="6"/>
  <c r="K434" i="6" s="1"/>
  <c r="K433" i="6"/>
  <c r="J433" i="6"/>
  <c r="G433" i="6"/>
  <c r="J432" i="6"/>
  <c r="I432" i="6"/>
  <c r="G432" i="6"/>
  <c r="K432" i="6" s="1"/>
  <c r="K431" i="6"/>
  <c r="J431" i="6"/>
  <c r="H431" i="6"/>
  <c r="G431" i="6"/>
  <c r="I431" i="6" s="1"/>
  <c r="J430" i="6"/>
  <c r="G430" i="6"/>
  <c r="K429" i="6"/>
  <c r="J429" i="6"/>
  <c r="H429" i="6"/>
  <c r="G429" i="6"/>
  <c r="I429" i="6" s="1"/>
  <c r="J428" i="6"/>
  <c r="G428" i="6"/>
  <c r="K428" i="6" s="1"/>
  <c r="J427" i="6"/>
  <c r="G427" i="6"/>
  <c r="I427" i="6" s="1"/>
  <c r="K426" i="6"/>
  <c r="J426" i="6"/>
  <c r="G426" i="6"/>
  <c r="I426" i="6" s="1"/>
  <c r="J425" i="6"/>
  <c r="H425" i="6"/>
  <c r="G425" i="6"/>
  <c r="K424" i="6"/>
  <c r="J424" i="6"/>
  <c r="H424" i="6"/>
  <c r="G424" i="6"/>
  <c r="I424" i="6" s="1"/>
  <c r="J423" i="6"/>
  <c r="G423" i="6"/>
  <c r="J422" i="6"/>
  <c r="I422" i="6"/>
  <c r="G422" i="6"/>
  <c r="H422" i="6" s="1"/>
  <c r="J421" i="6"/>
  <c r="G421" i="6"/>
  <c r="I421" i="6" s="1"/>
  <c r="K420" i="6"/>
  <c r="J420" i="6"/>
  <c r="I420" i="6"/>
  <c r="H420" i="6"/>
  <c r="G420" i="6"/>
  <c r="K419" i="6"/>
  <c r="J419" i="6"/>
  <c r="H419" i="6"/>
  <c r="G419" i="6"/>
  <c r="I419" i="6" s="1"/>
  <c r="J418" i="6"/>
  <c r="I418" i="6"/>
  <c r="H418" i="6"/>
  <c r="G418" i="6"/>
  <c r="K418" i="6" s="1"/>
  <c r="J417" i="6"/>
  <c r="H417" i="6"/>
  <c r="G417" i="6"/>
  <c r="J416" i="6"/>
  <c r="G416" i="6"/>
  <c r="J415" i="6"/>
  <c r="G415" i="6"/>
  <c r="I415" i="6" s="1"/>
  <c r="J414" i="6"/>
  <c r="G414" i="6"/>
  <c r="I414" i="6" s="1"/>
  <c r="J413" i="6"/>
  <c r="G413" i="6"/>
  <c r="K412" i="6"/>
  <c r="J412" i="6"/>
  <c r="I412" i="6"/>
  <c r="H412" i="6"/>
  <c r="G412" i="6"/>
  <c r="K411" i="6"/>
  <c r="J411" i="6"/>
  <c r="H411" i="6"/>
  <c r="G411" i="6"/>
  <c r="I411" i="6" s="1"/>
  <c r="K410" i="6"/>
  <c r="J410" i="6"/>
  <c r="I410" i="6"/>
  <c r="H410" i="6"/>
  <c r="G410" i="6"/>
  <c r="J409" i="6"/>
  <c r="G409" i="6"/>
  <c r="K408" i="6"/>
  <c r="J408" i="6"/>
  <c r="I408" i="6"/>
  <c r="H408" i="6"/>
  <c r="G408" i="6"/>
  <c r="J407" i="6"/>
  <c r="G407" i="6"/>
  <c r="I407" i="6" s="1"/>
  <c r="K406" i="6"/>
  <c r="J406" i="6"/>
  <c r="I406" i="6"/>
  <c r="G406" i="6"/>
  <c r="H406" i="6" s="1"/>
  <c r="J405" i="6"/>
  <c r="G405" i="6"/>
  <c r="I405" i="6" s="1"/>
  <c r="J404" i="6"/>
  <c r="G404" i="6"/>
  <c r="K404" i="6" s="1"/>
  <c r="K403" i="6"/>
  <c r="J403" i="6"/>
  <c r="H403" i="6"/>
  <c r="G403" i="6"/>
  <c r="I403" i="6" s="1"/>
  <c r="J402" i="6"/>
  <c r="I402" i="6"/>
  <c r="G402" i="6"/>
  <c r="K402" i="6" s="1"/>
  <c r="K401" i="6"/>
  <c r="J401" i="6"/>
  <c r="H401" i="6"/>
  <c r="G401" i="6"/>
  <c r="I401" i="6" s="1"/>
  <c r="J400" i="6"/>
  <c r="H400" i="6"/>
  <c r="G400" i="6"/>
  <c r="K399" i="6"/>
  <c r="J399" i="6"/>
  <c r="H399" i="6"/>
  <c r="G399" i="6"/>
  <c r="I399" i="6" s="1"/>
  <c r="J398" i="6"/>
  <c r="G398" i="6"/>
  <c r="K397" i="6"/>
  <c r="J397" i="6"/>
  <c r="G397" i="6"/>
  <c r="I397" i="6" s="1"/>
  <c r="J396" i="6"/>
  <c r="G396" i="6"/>
  <c r="I396" i="6" s="1"/>
  <c r="J395" i="6"/>
  <c r="G395" i="6"/>
  <c r="I395" i="6" s="1"/>
  <c r="K394" i="6"/>
  <c r="J394" i="6"/>
  <c r="G394" i="6"/>
  <c r="I394" i="6" s="1"/>
  <c r="J393" i="6"/>
  <c r="H393" i="6"/>
  <c r="G393" i="6"/>
  <c r="K392" i="6"/>
  <c r="J392" i="6"/>
  <c r="I392" i="6"/>
  <c r="H392" i="6"/>
  <c r="G392" i="6"/>
  <c r="J391" i="6"/>
  <c r="G391" i="6"/>
  <c r="K390" i="6"/>
  <c r="J390" i="6"/>
  <c r="I390" i="6"/>
  <c r="H390" i="6"/>
  <c r="G390" i="6"/>
  <c r="J389" i="6"/>
  <c r="G389" i="6"/>
  <c r="K388" i="6"/>
  <c r="J388" i="6"/>
  <c r="I388" i="6"/>
  <c r="H388" i="6"/>
  <c r="G388" i="6"/>
  <c r="J387" i="6"/>
  <c r="G387" i="6"/>
  <c r="I387" i="6" s="1"/>
  <c r="K386" i="6"/>
  <c r="J386" i="6"/>
  <c r="G386" i="6"/>
  <c r="H386" i="6" s="1"/>
  <c r="J385" i="6"/>
  <c r="G385" i="6"/>
  <c r="I385" i="6" s="1"/>
  <c r="J384" i="6"/>
  <c r="G384" i="6"/>
  <c r="K384" i="6" s="1"/>
  <c r="K383" i="6"/>
  <c r="J383" i="6"/>
  <c r="H383" i="6"/>
  <c r="G383" i="6"/>
  <c r="I383" i="6" s="1"/>
  <c r="J382" i="6"/>
  <c r="I382" i="6"/>
  <c r="G382" i="6"/>
  <c r="K382" i="6" s="1"/>
  <c r="K381" i="6"/>
  <c r="J381" i="6"/>
  <c r="H381" i="6"/>
  <c r="G381" i="6"/>
  <c r="I381" i="6" s="1"/>
  <c r="J380" i="6"/>
  <c r="H380" i="6"/>
  <c r="G380" i="6"/>
  <c r="K379" i="6"/>
  <c r="J379" i="6"/>
  <c r="H379" i="6"/>
  <c r="G379" i="6"/>
  <c r="I379" i="6" s="1"/>
  <c r="J378" i="6"/>
  <c r="G378" i="6"/>
  <c r="J377" i="6"/>
  <c r="G377" i="6"/>
  <c r="I377" i="6" s="1"/>
  <c r="J376" i="6"/>
  <c r="G376" i="6"/>
  <c r="I376" i="6" s="1"/>
  <c r="J375" i="6"/>
  <c r="G375" i="6"/>
  <c r="I375" i="6" s="1"/>
  <c r="K374" i="6"/>
  <c r="J374" i="6"/>
  <c r="G374" i="6"/>
  <c r="I374" i="6" s="1"/>
  <c r="J373" i="6"/>
  <c r="H373" i="6"/>
  <c r="G373" i="6"/>
  <c r="K372" i="6"/>
  <c r="J372" i="6"/>
  <c r="I372" i="6"/>
  <c r="H372" i="6"/>
  <c r="G372" i="6"/>
  <c r="J371" i="6"/>
  <c r="G371" i="6"/>
  <c r="K370" i="6"/>
  <c r="J370" i="6"/>
  <c r="I370" i="6"/>
  <c r="H370" i="6"/>
  <c r="G370" i="6"/>
  <c r="J369" i="6"/>
  <c r="G369" i="6"/>
  <c r="K368" i="6"/>
  <c r="J368" i="6"/>
  <c r="I368" i="6"/>
  <c r="H368" i="6"/>
  <c r="G368" i="6"/>
  <c r="J367" i="6"/>
  <c r="G367" i="6"/>
  <c r="I367" i="6" s="1"/>
  <c r="K366" i="6"/>
  <c r="J366" i="6"/>
  <c r="G366" i="6"/>
  <c r="H366" i="6" s="1"/>
  <c r="J365" i="6"/>
  <c r="G365" i="6"/>
  <c r="I365" i="6" s="1"/>
  <c r="J364" i="6"/>
  <c r="G364" i="6"/>
  <c r="K364" i="6" s="1"/>
  <c r="K363" i="6"/>
  <c r="J363" i="6"/>
  <c r="H363" i="6"/>
  <c r="G363" i="6"/>
  <c r="I363" i="6" s="1"/>
  <c r="J362" i="6"/>
  <c r="I362" i="6"/>
  <c r="G362" i="6"/>
  <c r="K362" i="6" s="1"/>
  <c r="K361" i="6"/>
  <c r="J361" i="6"/>
  <c r="H361" i="6"/>
  <c r="G361" i="6"/>
  <c r="I361" i="6" s="1"/>
  <c r="J360" i="6"/>
  <c r="G360" i="6"/>
  <c r="K359" i="6"/>
  <c r="J359" i="6"/>
  <c r="H359" i="6"/>
  <c r="G359" i="6"/>
  <c r="I359" i="6" s="1"/>
  <c r="J358" i="6"/>
  <c r="G358" i="6"/>
  <c r="J357" i="6"/>
  <c r="G357" i="6"/>
  <c r="I357" i="6" s="1"/>
  <c r="J356" i="6"/>
  <c r="G356" i="6"/>
  <c r="I356" i="6" s="1"/>
  <c r="J355" i="6"/>
  <c r="G355" i="6"/>
  <c r="I355" i="6" s="1"/>
  <c r="K354" i="6"/>
  <c r="J354" i="6"/>
  <c r="G354" i="6"/>
  <c r="I354" i="6" s="1"/>
  <c r="J353" i="6"/>
  <c r="H353" i="6"/>
  <c r="G353" i="6"/>
  <c r="K352" i="6"/>
  <c r="J352" i="6"/>
  <c r="I352" i="6"/>
  <c r="H352" i="6"/>
  <c r="G352" i="6"/>
  <c r="J351" i="6"/>
  <c r="G351" i="6"/>
  <c r="K350" i="6"/>
  <c r="J350" i="6"/>
  <c r="I350" i="6"/>
  <c r="H350" i="6"/>
  <c r="G350" i="6"/>
  <c r="J349" i="6"/>
  <c r="G349" i="6"/>
  <c r="H349" i="6" s="1"/>
  <c r="K348" i="6"/>
  <c r="J348" i="6"/>
  <c r="I348" i="6"/>
  <c r="H348" i="6"/>
  <c r="G348" i="6"/>
  <c r="J347" i="6"/>
  <c r="G347" i="6"/>
  <c r="K346" i="6"/>
  <c r="J346" i="6"/>
  <c r="I346" i="6"/>
  <c r="H346" i="6"/>
  <c r="G346" i="6"/>
  <c r="J345" i="6"/>
  <c r="G345" i="6"/>
  <c r="K344" i="6"/>
  <c r="J344" i="6"/>
  <c r="I344" i="6"/>
  <c r="H344" i="6"/>
  <c r="G344" i="6"/>
  <c r="J343" i="6"/>
  <c r="H343" i="6"/>
  <c r="G343" i="6"/>
  <c r="K342" i="6"/>
  <c r="J342" i="6"/>
  <c r="I342" i="6"/>
  <c r="H342" i="6"/>
  <c r="G342" i="6"/>
  <c r="J341" i="6"/>
  <c r="H341" i="6"/>
  <c r="G341" i="6"/>
  <c r="K340" i="6"/>
  <c r="J340" i="6"/>
  <c r="I340" i="6"/>
  <c r="H340" i="6"/>
  <c r="G340" i="6"/>
  <c r="J339" i="6"/>
  <c r="G339" i="6"/>
  <c r="H339" i="6" s="1"/>
  <c r="K338" i="6"/>
  <c r="J338" i="6"/>
  <c r="I338" i="6"/>
  <c r="H338" i="6"/>
  <c r="G338" i="6"/>
  <c r="J337" i="6"/>
  <c r="G337" i="6"/>
  <c r="K336" i="6"/>
  <c r="J336" i="6"/>
  <c r="I336" i="6"/>
  <c r="H336" i="6"/>
  <c r="G336" i="6"/>
  <c r="J335" i="6"/>
  <c r="G335" i="6"/>
  <c r="K334" i="6"/>
  <c r="J334" i="6"/>
  <c r="I334" i="6"/>
  <c r="H334" i="6"/>
  <c r="G334" i="6"/>
  <c r="J333" i="6"/>
  <c r="H333" i="6"/>
  <c r="G333" i="6"/>
  <c r="K332" i="6"/>
  <c r="J332" i="6"/>
  <c r="I332" i="6"/>
  <c r="H332" i="6"/>
  <c r="G332" i="6"/>
  <c r="J331" i="6"/>
  <c r="G331" i="6"/>
  <c r="K330" i="6"/>
  <c r="J330" i="6"/>
  <c r="I330" i="6"/>
  <c r="H330" i="6"/>
  <c r="G330" i="6"/>
  <c r="J329" i="6"/>
  <c r="G329" i="6"/>
  <c r="H329" i="6" s="1"/>
  <c r="K328" i="6"/>
  <c r="J328" i="6"/>
  <c r="I328" i="6"/>
  <c r="H328" i="6"/>
  <c r="G328" i="6"/>
  <c r="J327" i="6"/>
  <c r="G327" i="6"/>
  <c r="K326" i="6"/>
  <c r="J326" i="6"/>
  <c r="I326" i="6"/>
  <c r="H326" i="6"/>
  <c r="G326" i="6"/>
  <c r="J325" i="6"/>
  <c r="G325" i="6"/>
  <c r="K324" i="6"/>
  <c r="J324" i="6"/>
  <c r="I324" i="6"/>
  <c r="H324" i="6"/>
  <c r="G324" i="6"/>
  <c r="J323" i="6"/>
  <c r="H323" i="6"/>
  <c r="G323" i="6"/>
  <c r="K322" i="6"/>
  <c r="J322" i="6"/>
  <c r="I322" i="6"/>
  <c r="H322" i="6"/>
  <c r="G322" i="6"/>
  <c r="J321" i="6"/>
  <c r="G321" i="6"/>
  <c r="K320" i="6"/>
  <c r="J320" i="6"/>
  <c r="I320" i="6"/>
  <c r="H320" i="6"/>
  <c r="G320" i="6"/>
  <c r="J319" i="6"/>
  <c r="G319" i="6"/>
  <c r="H319" i="6" s="1"/>
  <c r="K318" i="6"/>
  <c r="J318" i="6"/>
  <c r="I318" i="6"/>
  <c r="H318" i="6"/>
  <c r="G318" i="6"/>
  <c r="J317" i="6"/>
  <c r="G317" i="6"/>
  <c r="K316" i="6"/>
  <c r="J316" i="6"/>
  <c r="I316" i="6"/>
  <c r="H316" i="6"/>
  <c r="G316" i="6"/>
  <c r="J315" i="6"/>
  <c r="G315" i="6"/>
  <c r="K314" i="6"/>
  <c r="J314" i="6"/>
  <c r="I314" i="6"/>
  <c r="H314" i="6"/>
  <c r="G314" i="6"/>
  <c r="J313" i="6"/>
  <c r="H313" i="6"/>
  <c r="G313" i="6"/>
  <c r="K312" i="6"/>
  <c r="J312" i="6"/>
  <c r="I312" i="6"/>
  <c r="H312" i="6"/>
  <c r="G312" i="6"/>
  <c r="J311" i="6"/>
  <c r="G311" i="6"/>
  <c r="K310" i="6"/>
  <c r="J310" i="6"/>
  <c r="I310" i="6"/>
  <c r="H310" i="6"/>
  <c r="G310" i="6"/>
  <c r="J309" i="6"/>
  <c r="G309" i="6"/>
  <c r="H309" i="6" s="1"/>
  <c r="K308" i="6"/>
  <c r="J308" i="6"/>
  <c r="I308" i="6"/>
  <c r="H308" i="6"/>
  <c r="G308" i="6"/>
  <c r="J307" i="6"/>
  <c r="G307" i="6"/>
  <c r="K306" i="6"/>
  <c r="J306" i="6"/>
  <c r="I306" i="6"/>
  <c r="H306" i="6"/>
  <c r="G306" i="6"/>
  <c r="J305" i="6"/>
  <c r="G305" i="6"/>
  <c r="K304" i="6"/>
  <c r="J304" i="6"/>
  <c r="I304" i="6"/>
  <c r="H304" i="6"/>
  <c r="G304" i="6"/>
  <c r="J303" i="6"/>
  <c r="H303" i="6"/>
  <c r="G303" i="6"/>
  <c r="K302" i="6"/>
  <c r="J302" i="6"/>
  <c r="I302" i="6"/>
  <c r="H302" i="6"/>
  <c r="G302" i="6"/>
  <c r="J301" i="6"/>
  <c r="G301" i="6"/>
  <c r="K300" i="6"/>
  <c r="J300" i="6"/>
  <c r="I300" i="6"/>
  <c r="H300" i="6"/>
  <c r="G300" i="6"/>
  <c r="J299" i="6"/>
  <c r="G299" i="6"/>
  <c r="H299" i="6" s="1"/>
  <c r="K298" i="6"/>
  <c r="J298" i="6"/>
  <c r="I298" i="6"/>
  <c r="H298" i="6"/>
  <c r="G298" i="6"/>
  <c r="J297" i="6"/>
  <c r="G297" i="6"/>
  <c r="K296" i="6"/>
  <c r="J296" i="6"/>
  <c r="I296" i="6"/>
  <c r="H296" i="6"/>
  <c r="G296" i="6"/>
  <c r="J295" i="6"/>
  <c r="G295" i="6"/>
  <c r="K294" i="6"/>
  <c r="J294" i="6"/>
  <c r="I294" i="6"/>
  <c r="H294" i="6"/>
  <c r="G294" i="6"/>
  <c r="J293" i="6"/>
  <c r="H293" i="6"/>
  <c r="G293" i="6"/>
  <c r="K292" i="6"/>
  <c r="J292" i="6"/>
  <c r="I292" i="6"/>
  <c r="H292" i="6"/>
  <c r="G292" i="6"/>
  <c r="J291" i="6"/>
  <c r="G291" i="6"/>
  <c r="K290" i="6"/>
  <c r="J290" i="6"/>
  <c r="I290" i="6"/>
  <c r="H290" i="6"/>
  <c r="G290" i="6"/>
  <c r="J289" i="6"/>
  <c r="G289" i="6"/>
  <c r="H289" i="6" s="1"/>
  <c r="K288" i="6"/>
  <c r="J288" i="6"/>
  <c r="I288" i="6"/>
  <c r="H288" i="6"/>
  <c r="G288" i="6"/>
  <c r="J287" i="6"/>
  <c r="G287" i="6"/>
  <c r="K286" i="6"/>
  <c r="J286" i="6"/>
  <c r="I286" i="6"/>
  <c r="H286" i="6"/>
  <c r="G286" i="6"/>
  <c r="J285" i="6"/>
  <c r="G285" i="6"/>
  <c r="K284" i="6"/>
  <c r="J284" i="6"/>
  <c r="I284" i="6"/>
  <c r="H284" i="6"/>
  <c r="G284" i="6"/>
  <c r="J283" i="6"/>
  <c r="H283" i="6"/>
  <c r="G283" i="6"/>
  <c r="K282" i="6"/>
  <c r="J282" i="6"/>
  <c r="I282" i="6"/>
  <c r="H282" i="6"/>
  <c r="G282" i="6"/>
  <c r="J281" i="6"/>
  <c r="G281" i="6"/>
  <c r="K280" i="6"/>
  <c r="J280" i="6"/>
  <c r="I280" i="6"/>
  <c r="H280" i="6"/>
  <c r="G280" i="6"/>
  <c r="J279" i="6"/>
  <c r="G279" i="6"/>
  <c r="H279" i="6" s="1"/>
  <c r="K278" i="6"/>
  <c r="J278" i="6"/>
  <c r="I278" i="6"/>
  <c r="H278" i="6"/>
  <c r="G278" i="6"/>
  <c r="J277" i="6"/>
  <c r="G277" i="6"/>
  <c r="K276" i="6"/>
  <c r="J276" i="6"/>
  <c r="I276" i="6"/>
  <c r="H276" i="6"/>
  <c r="G276" i="6"/>
  <c r="J275" i="6"/>
  <c r="G275" i="6"/>
  <c r="K274" i="6"/>
  <c r="J274" i="6"/>
  <c r="I274" i="6"/>
  <c r="H274" i="6"/>
  <c r="G274" i="6"/>
  <c r="J273" i="6"/>
  <c r="H273" i="6"/>
  <c r="G273" i="6"/>
  <c r="K272" i="6"/>
  <c r="J272" i="6"/>
  <c r="I272" i="6"/>
  <c r="H272" i="6"/>
  <c r="G272" i="6"/>
  <c r="J271" i="6"/>
  <c r="H271" i="6"/>
  <c r="G271" i="6"/>
  <c r="K270" i="6"/>
  <c r="J270" i="6"/>
  <c r="I270" i="6"/>
  <c r="H270" i="6"/>
  <c r="G270" i="6"/>
  <c r="J269" i="6"/>
  <c r="G269" i="6"/>
  <c r="H269" i="6" s="1"/>
  <c r="K268" i="6"/>
  <c r="J268" i="6"/>
  <c r="I268" i="6"/>
  <c r="H268" i="6"/>
  <c r="G268" i="6"/>
  <c r="J267" i="6"/>
  <c r="G267" i="6"/>
  <c r="K266" i="6"/>
  <c r="J266" i="6"/>
  <c r="I266" i="6"/>
  <c r="H266" i="6"/>
  <c r="G266" i="6"/>
  <c r="J265" i="6"/>
  <c r="G265" i="6"/>
  <c r="K264" i="6"/>
  <c r="J264" i="6"/>
  <c r="I264" i="6"/>
  <c r="H264" i="6"/>
  <c r="G264" i="6"/>
  <c r="J263" i="6"/>
  <c r="H263" i="6"/>
  <c r="G263" i="6"/>
  <c r="K262" i="6"/>
  <c r="J262" i="6"/>
  <c r="I262" i="6"/>
  <c r="H262" i="6"/>
  <c r="G262" i="6"/>
  <c r="J261" i="6"/>
  <c r="G261" i="6"/>
  <c r="K260" i="6"/>
  <c r="J260" i="6"/>
  <c r="I260" i="6"/>
  <c r="H260" i="6"/>
  <c r="G260" i="6"/>
  <c r="J259" i="6"/>
  <c r="H259" i="6"/>
  <c r="G259" i="6"/>
  <c r="K258" i="6"/>
  <c r="J258" i="6"/>
  <c r="I258" i="6"/>
  <c r="H258" i="6"/>
  <c r="G258" i="6"/>
  <c r="J257" i="6"/>
  <c r="G257" i="6"/>
  <c r="K256" i="6"/>
  <c r="J256" i="6"/>
  <c r="I256" i="6"/>
  <c r="H256" i="6"/>
  <c r="G256" i="6"/>
  <c r="J255" i="6"/>
  <c r="G255" i="6"/>
  <c r="K254" i="6"/>
  <c r="J254" i="6"/>
  <c r="I254" i="6"/>
  <c r="H254" i="6"/>
  <c r="G254" i="6"/>
  <c r="J253" i="6"/>
  <c r="H253" i="6"/>
  <c r="G253" i="6"/>
  <c r="K252" i="6"/>
  <c r="J252" i="6"/>
  <c r="I252" i="6"/>
  <c r="H252" i="6"/>
  <c r="G252" i="6"/>
  <c r="J251" i="6"/>
  <c r="G251" i="6"/>
  <c r="K250" i="6"/>
  <c r="J250" i="6"/>
  <c r="I250" i="6"/>
  <c r="H250" i="6"/>
  <c r="G250" i="6"/>
  <c r="J249" i="6"/>
  <c r="H249" i="6"/>
  <c r="G249" i="6"/>
  <c r="K248" i="6"/>
  <c r="J248" i="6"/>
  <c r="I248" i="6"/>
  <c r="H248" i="6"/>
  <c r="G248" i="6"/>
  <c r="J247" i="6"/>
  <c r="G247" i="6"/>
  <c r="K246" i="6"/>
  <c r="J246" i="6"/>
  <c r="I246" i="6"/>
  <c r="H246" i="6"/>
  <c r="G246" i="6"/>
  <c r="J245" i="6"/>
  <c r="G245" i="6"/>
  <c r="K244" i="6"/>
  <c r="J244" i="6"/>
  <c r="I244" i="6"/>
  <c r="H244" i="6"/>
  <c r="G244" i="6"/>
  <c r="J243" i="6"/>
  <c r="H243" i="6"/>
  <c r="G243" i="6"/>
  <c r="K242" i="6"/>
  <c r="J242" i="6"/>
  <c r="I242" i="6"/>
  <c r="H242" i="6"/>
  <c r="G242" i="6"/>
  <c r="J241" i="6"/>
  <c r="G241" i="6"/>
  <c r="K240" i="6"/>
  <c r="J240" i="6"/>
  <c r="I240" i="6"/>
  <c r="H240" i="6"/>
  <c r="G240" i="6"/>
  <c r="J239" i="6"/>
  <c r="G239" i="6"/>
  <c r="H239" i="6" s="1"/>
  <c r="K238" i="6"/>
  <c r="J238" i="6"/>
  <c r="I238" i="6"/>
  <c r="H238" i="6"/>
  <c r="G238" i="6"/>
  <c r="J237" i="6"/>
  <c r="G237" i="6"/>
  <c r="K236" i="6"/>
  <c r="J236" i="6"/>
  <c r="I236" i="6"/>
  <c r="H236" i="6"/>
  <c r="G236" i="6"/>
  <c r="J235" i="6"/>
  <c r="G235" i="6"/>
  <c r="K234" i="6"/>
  <c r="J234" i="6"/>
  <c r="I234" i="6"/>
  <c r="H234" i="6"/>
  <c r="G234" i="6"/>
  <c r="J233" i="6"/>
  <c r="H233" i="6"/>
  <c r="G233" i="6"/>
  <c r="K232" i="6"/>
  <c r="J232" i="6"/>
  <c r="I232" i="6"/>
  <c r="H232" i="6"/>
  <c r="G232" i="6"/>
  <c r="J231" i="6"/>
  <c r="G231" i="6"/>
  <c r="K230" i="6"/>
  <c r="J230" i="6"/>
  <c r="I230" i="6"/>
  <c r="H230" i="6"/>
  <c r="G230" i="6"/>
  <c r="J229" i="6"/>
  <c r="G229" i="6"/>
  <c r="H229" i="6" s="1"/>
  <c r="K228" i="6"/>
  <c r="J228" i="6"/>
  <c r="I228" i="6"/>
  <c r="H228" i="6"/>
  <c r="G228" i="6"/>
  <c r="J227" i="6"/>
  <c r="G227" i="6"/>
  <c r="K226" i="6"/>
  <c r="J226" i="6"/>
  <c r="I226" i="6"/>
  <c r="H226" i="6"/>
  <c r="G226" i="6"/>
  <c r="J225" i="6"/>
  <c r="G225" i="6"/>
  <c r="K224" i="6"/>
  <c r="J224" i="6"/>
  <c r="I224" i="6"/>
  <c r="H224" i="6"/>
  <c r="G224" i="6"/>
  <c r="J223" i="6"/>
  <c r="H223" i="6"/>
  <c r="G223" i="6"/>
  <c r="K222" i="6"/>
  <c r="J222" i="6"/>
  <c r="I222" i="6"/>
  <c r="H222" i="6"/>
  <c r="G222" i="6"/>
  <c r="J221" i="6"/>
  <c r="H221" i="6"/>
  <c r="G221" i="6"/>
  <c r="K220" i="6"/>
  <c r="J220" i="6"/>
  <c r="I220" i="6"/>
  <c r="H220" i="6"/>
  <c r="G220" i="6"/>
  <c r="J219" i="6"/>
  <c r="G219" i="6"/>
  <c r="H219" i="6" s="1"/>
  <c r="K218" i="6"/>
  <c r="J218" i="6"/>
  <c r="I218" i="6"/>
  <c r="H218" i="6"/>
  <c r="G218" i="6"/>
  <c r="J217" i="6"/>
  <c r="G217" i="6"/>
  <c r="K216" i="6"/>
  <c r="J216" i="6"/>
  <c r="I216" i="6"/>
  <c r="H216" i="6"/>
  <c r="G216" i="6"/>
  <c r="J215" i="6"/>
  <c r="G215" i="6"/>
  <c r="K214" i="6"/>
  <c r="J214" i="6"/>
  <c r="I214" i="6"/>
  <c r="H214" i="6"/>
  <c r="G214" i="6"/>
  <c r="J213" i="6"/>
  <c r="H213" i="6"/>
  <c r="G213" i="6"/>
  <c r="K212" i="6"/>
  <c r="J212" i="6"/>
  <c r="I212" i="6"/>
  <c r="H212" i="6"/>
  <c r="G212" i="6"/>
  <c r="J211" i="6"/>
  <c r="H211" i="6"/>
  <c r="G211" i="6"/>
  <c r="K210" i="6"/>
  <c r="J210" i="6"/>
  <c r="I210" i="6"/>
  <c r="H210" i="6"/>
  <c r="G210" i="6"/>
  <c r="J209" i="6"/>
  <c r="G209" i="6"/>
  <c r="H209" i="6" s="1"/>
  <c r="K208" i="6"/>
  <c r="J208" i="6"/>
  <c r="I208" i="6"/>
  <c r="H208" i="6"/>
  <c r="G208" i="6"/>
  <c r="J207" i="6"/>
  <c r="G207" i="6"/>
  <c r="K206" i="6"/>
  <c r="J206" i="6"/>
  <c r="I206" i="6"/>
  <c r="H206" i="6"/>
  <c r="G206" i="6"/>
  <c r="J205" i="6"/>
  <c r="G205" i="6"/>
  <c r="K204" i="6"/>
  <c r="J204" i="6"/>
  <c r="I204" i="6"/>
  <c r="H204" i="6"/>
  <c r="G204" i="6"/>
  <c r="J203" i="6"/>
  <c r="H203" i="6"/>
  <c r="G203" i="6"/>
  <c r="K202" i="6"/>
  <c r="J202" i="6"/>
  <c r="I202" i="6"/>
  <c r="H202" i="6"/>
  <c r="G202" i="6"/>
  <c r="J201" i="6"/>
  <c r="G201" i="6"/>
  <c r="K200" i="6"/>
  <c r="J200" i="6"/>
  <c r="I200" i="6"/>
  <c r="H200" i="6"/>
  <c r="G200" i="6"/>
  <c r="J199" i="6"/>
  <c r="G199" i="6"/>
  <c r="H199" i="6" s="1"/>
  <c r="K198" i="6"/>
  <c r="J198" i="6"/>
  <c r="I198" i="6"/>
  <c r="H198" i="6"/>
  <c r="G198" i="6"/>
  <c r="J197" i="6"/>
  <c r="G197" i="6"/>
  <c r="K196" i="6"/>
  <c r="J196" i="6"/>
  <c r="I196" i="6"/>
  <c r="H196" i="6"/>
  <c r="G196" i="6"/>
  <c r="J195" i="6"/>
  <c r="G195" i="6"/>
  <c r="K194" i="6"/>
  <c r="J194" i="6"/>
  <c r="I194" i="6"/>
  <c r="H194" i="6"/>
  <c r="G194" i="6"/>
  <c r="J193" i="6"/>
  <c r="H193" i="6"/>
  <c r="G193" i="6"/>
  <c r="K192" i="6"/>
  <c r="J192" i="6"/>
  <c r="I192" i="6"/>
  <c r="H192" i="6"/>
  <c r="G192" i="6"/>
  <c r="J191" i="6"/>
  <c r="G191" i="6"/>
  <c r="K190" i="6"/>
  <c r="J190" i="6"/>
  <c r="I190" i="6"/>
  <c r="H190" i="6"/>
  <c r="G190" i="6"/>
  <c r="J189" i="6"/>
  <c r="H189" i="6"/>
  <c r="G189" i="6"/>
  <c r="K188" i="6"/>
  <c r="J188" i="6"/>
  <c r="I188" i="6"/>
  <c r="H188" i="6"/>
  <c r="G188" i="6"/>
  <c r="J187" i="6"/>
  <c r="G187" i="6"/>
  <c r="K186" i="6"/>
  <c r="J186" i="6"/>
  <c r="I186" i="6"/>
  <c r="H186" i="6"/>
  <c r="G186" i="6"/>
  <c r="J185" i="6"/>
  <c r="G185" i="6"/>
  <c r="K185" i="6" s="1"/>
  <c r="K184" i="6"/>
  <c r="J184" i="6"/>
  <c r="I184" i="6"/>
  <c r="H184" i="6"/>
  <c r="G184" i="6"/>
  <c r="J183" i="6"/>
  <c r="G183" i="6"/>
  <c r="K183" i="6" s="1"/>
  <c r="K182" i="6"/>
  <c r="J182" i="6"/>
  <c r="I182" i="6"/>
  <c r="H182" i="6"/>
  <c r="G182" i="6"/>
  <c r="J181" i="6"/>
  <c r="I181" i="6"/>
  <c r="G181" i="6"/>
  <c r="K181" i="6" s="1"/>
  <c r="K180" i="6"/>
  <c r="J180" i="6"/>
  <c r="I180" i="6"/>
  <c r="H180" i="6"/>
  <c r="G180" i="6"/>
  <c r="J179" i="6"/>
  <c r="H179" i="6"/>
  <c r="G179" i="6"/>
  <c r="K179" i="6" s="1"/>
  <c r="K178" i="6"/>
  <c r="J178" i="6"/>
  <c r="I178" i="6"/>
  <c r="H178" i="6"/>
  <c r="G178" i="6"/>
  <c r="J177" i="6"/>
  <c r="G177" i="6"/>
  <c r="K177" i="6" s="1"/>
  <c r="K176" i="6"/>
  <c r="J176" i="6"/>
  <c r="I176" i="6"/>
  <c r="H176" i="6"/>
  <c r="G176" i="6"/>
  <c r="J175" i="6"/>
  <c r="G175" i="6"/>
  <c r="K175" i="6" s="1"/>
  <c r="K174" i="6"/>
  <c r="J174" i="6"/>
  <c r="I174" i="6"/>
  <c r="H174" i="6"/>
  <c r="G174" i="6"/>
  <c r="J173" i="6"/>
  <c r="G173" i="6"/>
  <c r="K173" i="6" s="1"/>
  <c r="K172" i="6"/>
  <c r="J172" i="6"/>
  <c r="I172" i="6"/>
  <c r="H172" i="6"/>
  <c r="G172" i="6"/>
  <c r="J171" i="6"/>
  <c r="I171" i="6"/>
  <c r="G171" i="6"/>
  <c r="K171" i="6" s="1"/>
  <c r="K170" i="6"/>
  <c r="J170" i="6"/>
  <c r="I170" i="6"/>
  <c r="H170" i="6"/>
  <c r="G170" i="6"/>
  <c r="J169" i="6"/>
  <c r="I169" i="6"/>
  <c r="H169" i="6"/>
  <c r="G169" i="6"/>
  <c r="K169" i="6" s="1"/>
  <c r="K168" i="6"/>
  <c r="J168" i="6"/>
  <c r="I168" i="6"/>
  <c r="H168" i="6"/>
  <c r="G168" i="6"/>
  <c r="J167" i="6"/>
  <c r="G167" i="6"/>
  <c r="K167" i="6" s="1"/>
  <c r="K166" i="6"/>
  <c r="J166" i="6"/>
  <c r="I166" i="6"/>
  <c r="H166" i="6"/>
  <c r="G166" i="6"/>
  <c r="J165" i="6"/>
  <c r="G165" i="6"/>
  <c r="K165" i="6" s="1"/>
  <c r="K164" i="6"/>
  <c r="J164" i="6"/>
  <c r="I164" i="6"/>
  <c r="H164" i="6"/>
  <c r="G164" i="6"/>
  <c r="J163" i="6"/>
  <c r="I163" i="6"/>
  <c r="G163" i="6"/>
  <c r="K163" i="6" s="1"/>
  <c r="K162" i="6"/>
  <c r="J162" i="6"/>
  <c r="I162" i="6"/>
  <c r="H162" i="6"/>
  <c r="G162" i="6"/>
  <c r="J161" i="6"/>
  <c r="I161" i="6"/>
  <c r="H161" i="6"/>
  <c r="G161" i="6"/>
  <c r="K161" i="6" s="1"/>
  <c r="K160" i="6"/>
  <c r="J160" i="6"/>
  <c r="I160" i="6"/>
  <c r="H160" i="6"/>
  <c r="G160" i="6"/>
  <c r="J159" i="6"/>
  <c r="H159" i="6"/>
  <c r="G159" i="6"/>
  <c r="K159" i="6" s="1"/>
  <c r="K158" i="6"/>
  <c r="J158" i="6"/>
  <c r="I158" i="6"/>
  <c r="H158" i="6"/>
  <c r="G158" i="6"/>
  <c r="J157" i="6"/>
  <c r="G157" i="6"/>
  <c r="K157" i="6" s="1"/>
  <c r="K156" i="6"/>
  <c r="J156" i="6"/>
  <c r="I156" i="6"/>
  <c r="H156" i="6"/>
  <c r="G156" i="6"/>
  <c r="J155" i="6"/>
  <c r="G155" i="6"/>
  <c r="K155" i="6" s="1"/>
  <c r="K154" i="6"/>
  <c r="J154" i="6"/>
  <c r="I154" i="6"/>
  <c r="H154" i="6"/>
  <c r="G154" i="6"/>
  <c r="J153" i="6"/>
  <c r="G153" i="6"/>
  <c r="K153" i="6" s="1"/>
  <c r="K152" i="6"/>
  <c r="J152" i="6"/>
  <c r="I152" i="6"/>
  <c r="H152" i="6"/>
  <c r="G152" i="6"/>
  <c r="J151" i="6"/>
  <c r="I151" i="6"/>
  <c r="H151" i="6"/>
  <c r="G151" i="6"/>
  <c r="K151" i="6" s="1"/>
  <c r="K150" i="6"/>
  <c r="J150" i="6"/>
  <c r="I150" i="6"/>
  <c r="H150" i="6"/>
  <c r="G150" i="6"/>
  <c r="J149" i="6"/>
  <c r="I149" i="6"/>
  <c r="H149" i="6"/>
  <c r="G149" i="6"/>
  <c r="K149" i="6" s="1"/>
  <c r="K148" i="6"/>
  <c r="J148" i="6"/>
  <c r="I148" i="6"/>
  <c r="H148" i="6"/>
  <c r="G148" i="6"/>
  <c r="J147" i="6"/>
  <c r="G147" i="6"/>
  <c r="K147" i="6" s="1"/>
  <c r="K146" i="6"/>
  <c r="J146" i="6"/>
  <c r="I146" i="6"/>
  <c r="H146" i="6"/>
  <c r="G146" i="6"/>
  <c r="J145" i="6"/>
  <c r="G145" i="6"/>
  <c r="K145" i="6" s="1"/>
  <c r="K144" i="6"/>
  <c r="J144" i="6"/>
  <c r="I144" i="6"/>
  <c r="H144" i="6"/>
  <c r="G144" i="6"/>
  <c r="J143" i="6"/>
  <c r="G143" i="6"/>
  <c r="K143" i="6" s="1"/>
  <c r="K142" i="6"/>
  <c r="J142" i="6"/>
  <c r="I142" i="6"/>
  <c r="H142" i="6"/>
  <c r="G142" i="6"/>
  <c r="J141" i="6"/>
  <c r="I141" i="6"/>
  <c r="G141" i="6"/>
  <c r="K141" i="6" s="1"/>
  <c r="K140" i="6"/>
  <c r="J140" i="6"/>
  <c r="I140" i="6"/>
  <c r="H140" i="6"/>
  <c r="G140" i="6"/>
  <c r="J139" i="6"/>
  <c r="H139" i="6"/>
  <c r="G139" i="6"/>
  <c r="K139" i="6" s="1"/>
  <c r="K138" i="6"/>
  <c r="J138" i="6"/>
  <c r="I138" i="6"/>
  <c r="H138" i="6"/>
  <c r="G138" i="6"/>
  <c r="J137" i="6"/>
  <c r="G137" i="6"/>
  <c r="K137" i="6" s="1"/>
  <c r="K136" i="6"/>
  <c r="J136" i="6"/>
  <c r="I136" i="6"/>
  <c r="H136" i="6"/>
  <c r="G136" i="6"/>
  <c r="J135" i="6"/>
  <c r="G135" i="6"/>
  <c r="K135" i="6" s="1"/>
  <c r="K134" i="6"/>
  <c r="J134" i="6"/>
  <c r="I134" i="6"/>
  <c r="H134" i="6"/>
  <c r="G134" i="6"/>
  <c r="J133" i="6"/>
  <c r="G133" i="6"/>
  <c r="K133" i="6" s="1"/>
  <c r="K132" i="6"/>
  <c r="J132" i="6"/>
  <c r="I132" i="6"/>
  <c r="H132" i="6"/>
  <c r="G132" i="6"/>
  <c r="J131" i="6"/>
  <c r="I131" i="6"/>
  <c r="G131" i="6"/>
  <c r="K131" i="6" s="1"/>
  <c r="K130" i="6"/>
  <c r="J130" i="6"/>
  <c r="I130" i="6"/>
  <c r="H130" i="6"/>
  <c r="G130" i="6"/>
  <c r="J129" i="6"/>
  <c r="I129" i="6"/>
  <c r="H129" i="6"/>
  <c r="G129" i="6"/>
  <c r="K129" i="6" s="1"/>
  <c r="K128" i="6"/>
  <c r="J128" i="6"/>
  <c r="I128" i="6"/>
  <c r="H128" i="6"/>
  <c r="G128" i="6"/>
  <c r="J127" i="6"/>
  <c r="G127" i="6"/>
  <c r="K127" i="6" s="1"/>
  <c r="K126" i="6"/>
  <c r="J126" i="6"/>
  <c r="I126" i="6"/>
  <c r="H126" i="6"/>
  <c r="G126" i="6"/>
  <c r="J125" i="6"/>
  <c r="G125" i="6"/>
  <c r="K125" i="6" s="1"/>
  <c r="K124" i="6"/>
  <c r="J124" i="6"/>
  <c r="I124" i="6"/>
  <c r="H124" i="6"/>
  <c r="G124" i="6"/>
  <c r="J123" i="6"/>
  <c r="G123" i="6"/>
  <c r="K123" i="6" s="1"/>
  <c r="K122" i="6"/>
  <c r="J122" i="6"/>
  <c r="I122" i="6"/>
  <c r="H122" i="6"/>
  <c r="G122" i="6"/>
  <c r="J121" i="6"/>
  <c r="I121" i="6"/>
  <c r="G121" i="6"/>
  <c r="K121" i="6" s="1"/>
  <c r="K120" i="6"/>
  <c r="J120" i="6"/>
  <c r="I120" i="6"/>
  <c r="H120" i="6"/>
  <c r="G120" i="6"/>
  <c r="J119" i="6"/>
  <c r="H119" i="6"/>
  <c r="G119" i="6"/>
  <c r="K119" i="6" s="1"/>
  <c r="K118" i="6"/>
  <c r="J118" i="6"/>
  <c r="I118" i="6"/>
  <c r="H118" i="6"/>
  <c r="G118" i="6"/>
  <c r="J117" i="6"/>
  <c r="G117" i="6"/>
  <c r="K117" i="6" s="1"/>
  <c r="K116" i="6"/>
  <c r="J116" i="6"/>
  <c r="I116" i="6"/>
  <c r="H116" i="6"/>
  <c r="G116" i="6"/>
  <c r="J115" i="6"/>
  <c r="G115" i="6"/>
  <c r="K115" i="6" s="1"/>
  <c r="K114" i="6"/>
  <c r="J114" i="6"/>
  <c r="I114" i="6"/>
  <c r="H114" i="6"/>
  <c r="G114" i="6"/>
  <c r="J113" i="6"/>
  <c r="G113" i="6"/>
  <c r="K113" i="6" s="1"/>
  <c r="K112" i="6"/>
  <c r="J112" i="6"/>
  <c r="I112" i="6"/>
  <c r="H112" i="6"/>
  <c r="G112" i="6"/>
  <c r="J111" i="6"/>
  <c r="I111" i="6"/>
  <c r="G111" i="6"/>
  <c r="K111" i="6" s="1"/>
  <c r="K110" i="6"/>
  <c r="J110" i="6"/>
  <c r="I110" i="6"/>
  <c r="H110" i="6"/>
  <c r="G110" i="6"/>
  <c r="J109" i="6"/>
  <c r="I109" i="6"/>
  <c r="H109" i="6"/>
  <c r="G109" i="6"/>
  <c r="K109" i="6" s="1"/>
  <c r="K108" i="6"/>
  <c r="J108" i="6"/>
  <c r="I108" i="6"/>
  <c r="H108" i="6"/>
  <c r="G108" i="6"/>
  <c r="J107" i="6"/>
  <c r="G107" i="6"/>
  <c r="K107" i="6" s="1"/>
  <c r="K106" i="6"/>
  <c r="J106" i="6"/>
  <c r="I106" i="6"/>
  <c r="H106" i="6"/>
  <c r="G106" i="6"/>
  <c r="J105" i="6"/>
  <c r="G105" i="6"/>
  <c r="K105" i="6" s="1"/>
  <c r="K104" i="6"/>
  <c r="J104" i="6"/>
  <c r="I104" i="6"/>
  <c r="H104" i="6"/>
  <c r="G104" i="6"/>
  <c r="J103" i="6"/>
  <c r="G103" i="6"/>
  <c r="K103" i="6" s="1"/>
  <c r="K102" i="6"/>
  <c r="J102" i="6"/>
  <c r="I102" i="6"/>
  <c r="H102" i="6"/>
  <c r="G102" i="6"/>
  <c r="J101" i="6"/>
  <c r="I101" i="6"/>
  <c r="G101" i="6"/>
  <c r="K101" i="6" s="1"/>
  <c r="K100" i="6"/>
  <c r="J100" i="6"/>
  <c r="I100" i="6"/>
  <c r="H100" i="6"/>
  <c r="G100" i="6"/>
  <c r="J99" i="6"/>
  <c r="G99" i="6"/>
  <c r="K99" i="6" s="1"/>
  <c r="K98" i="6"/>
  <c r="J98" i="6"/>
  <c r="I98" i="6"/>
  <c r="H98" i="6"/>
  <c r="G98" i="6"/>
  <c r="J97" i="6"/>
  <c r="G97" i="6"/>
  <c r="K97" i="6" s="1"/>
  <c r="K96" i="6"/>
  <c r="J96" i="6"/>
  <c r="I96" i="6"/>
  <c r="H96" i="6"/>
  <c r="G96" i="6"/>
  <c r="J95" i="6"/>
  <c r="G95" i="6"/>
  <c r="K95" i="6" s="1"/>
  <c r="K94" i="6"/>
  <c r="J94" i="6"/>
  <c r="I94" i="6"/>
  <c r="H94" i="6"/>
  <c r="G94" i="6"/>
  <c r="J93" i="6"/>
  <c r="G93" i="6"/>
  <c r="K93" i="6" s="1"/>
  <c r="K92" i="6"/>
  <c r="J92" i="6"/>
  <c r="I92" i="6"/>
  <c r="H92" i="6"/>
  <c r="G92" i="6"/>
  <c r="J91" i="6"/>
  <c r="I91" i="6"/>
  <c r="G91" i="6"/>
  <c r="K91" i="6" s="1"/>
  <c r="K90" i="6"/>
  <c r="J90" i="6"/>
  <c r="I90" i="6"/>
  <c r="H90" i="6"/>
  <c r="G90" i="6"/>
  <c r="J89" i="6"/>
  <c r="I89" i="6"/>
  <c r="H89" i="6"/>
  <c r="G89" i="6"/>
  <c r="K89" i="6" s="1"/>
  <c r="K88" i="6"/>
  <c r="J88" i="6"/>
  <c r="I88" i="6"/>
  <c r="H88" i="6"/>
  <c r="G88" i="6"/>
  <c r="J87" i="6"/>
  <c r="G87" i="6"/>
  <c r="K87" i="6" s="1"/>
  <c r="K86" i="6"/>
  <c r="J86" i="6"/>
  <c r="I86" i="6"/>
  <c r="H86" i="6"/>
  <c r="G86" i="6"/>
  <c r="J85" i="6"/>
  <c r="G85" i="6"/>
  <c r="K85" i="6" s="1"/>
  <c r="K84" i="6"/>
  <c r="J84" i="6"/>
  <c r="I84" i="6"/>
  <c r="H84" i="6"/>
  <c r="G84" i="6"/>
  <c r="J83" i="6"/>
  <c r="G83" i="6"/>
  <c r="K83" i="6" s="1"/>
  <c r="K82" i="6"/>
  <c r="J82" i="6"/>
  <c r="I82" i="6"/>
  <c r="H82" i="6"/>
  <c r="G82" i="6"/>
  <c r="J81" i="6"/>
  <c r="G81" i="6"/>
  <c r="K81" i="6" s="1"/>
  <c r="K80" i="6"/>
  <c r="J80" i="6"/>
  <c r="I80" i="6"/>
  <c r="H80" i="6"/>
  <c r="G80" i="6"/>
  <c r="J79" i="6"/>
  <c r="H79" i="6"/>
  <c r="G79" i="6"/>
  <c r="K79" i="6" s="1"/>
  <c r="K78" i="6"/>
  <c r="J78" i="6"/>
  <c r="I78" i="6"/>
  <c r="H78" i="6"/>
  <c r="G78" i="6"/>
  <c r="J77" i="6"/>
  <c r="G77" i="6"/>
  <c r="K77" i="6" s="1"/>
  <c r="K76" i="6"/>
  <c r="J76" i="6"/>
  <c r="I76" i="6"/>
  <c r="H76" i="6"/>
  <c r="G76" i="6"/>
  <c r="J75" i="6"/>
  <c r="G75" i="6"/>
  <c r="K75" i="6" s="1"/>
  <c r="K74" i="6"/>
  <c r="J74" i="6"/>
  <c r="I74" i="6"/>
  <c r="H74" i="6"/>
  <c r="G74" i="6"/>
  <c r="J73" i="6"/>
  <c r="G73" i="6"/>
  <c r="K73" i="6" s="1"/>
  <c r="K72" i="6"/>
  <c r="J72" i="6"/>
  <c r="I72" i="6"/>
  <c r="H72" i="6"/>
  <c r="G72" i="6"/>
  <c r="J71" i="6"/>
  <c r="I71" i="6"/>
  <c r="H71" i="6"/>
  <c r="G71" i="6"/>
  <c r="K71" i="6" s="1"/>
  <c r="K70" i="6"/>
  <c r="J70" i="6"/>
  <c r="I70" i="6"/>
  <c r="H70" i="6"/>
  <c r="G70" i="6"/>
  <c r="J69" i="6"/>
  <c r="I69" i="6"/>
  <c r="H69" i="6"/>
  <c r="G69" i="6"/>
  <c r="K69" i="6" s="1"/>
  <c r="K68" i="6"/>
  <c r="J68" i="6"/>
  <c r="I68" i="6"/>
  <c r="H68" i="6"/>
  <c r="G68" i="6"/>
  <c r="J67" i="6"/>
  <c r="G67" i="6"/>
  <c r="K67" i="6" s="1"/>
  <c r="K66" i="6"/>
  <c r="J66" i="6"/>
  <c r="I66" i="6"/>
  <c r="H66" i="6"/>
  <c r="G66" i="6"/>
  <c r="J65" i="6"/>
  <c r="G65" i="6"/>
  <c r="K65" i="6" s="1"/>
  <c r="K64" i="6"/>
  <c r="J64" i="6"/>
  <c r="I64" i="6"/>
  <c r="H64" i="6"/>
  <c r="G64" i="6"/>
  <c r="J63" i="6"/>
  <c r="G63" i="6"/>
  <c r="K63" i="6" s="1"/>
  <c r="K62" i="6"/>
  <c r="J62" i="6"/>
  <c r="I62" i="6"/>
  <c r="H62" i="6"/>
  <c r="G62" i="6"/>
  <c r="J61" i="6"/>
  <c r="I61" i="6"/>
  <c r="G61" i="6"/>
  <c r="K61" i="6" s="1"/>
  <c r="K60" i="6"/>
  <c r="J60" i="6"/>
  <c r="I60" i="6"/>
  <c r="H60" i="6"/>
  <c r="G60" i="6"/>
  <c r="J59" i="6"/>
  <c r="H59" i="6"/>
  <c r="G59" i="6"/>
  <c r="K59" i="6" s="1"/>
  <c r="K58" i="6"/>
  <c r="J58" i="6"/>
  <c r="I58" i="6"/>
  <c r="H58" i="6"/>
  <c r="G58" i="6"/>
  <c r="J57" i="6"/>
  <c r="G57" i="6"/>
  <c r="K57" i="6" s="1"/>
  <c r="K56" i="6"/>
  <c r="J56" i="6"/>
  <c r="I56" i="6"/>
  <c r="H56" i="6"/>
  <c r="G56" i="6"/>
  <c r="J55" i="6"/>
  <c r="G55" i="6"/>
  <c r="K55" i="6" s="1"/>
  <c r="K54" i="6"/>
  <c r="J54" i="6"/>
  <c r="I54" i="6"/>
  <c r="H54" i="6"/>
  <c r="G54" i="6"/>
  <c r="J53" i="6"/>
  <c r="G53" i="6"/>
  <c r="K53" i="6" s="1"/>
  <c r="K52" i="6"/>
  <c r="J52" i="6"/>
  <c r="I52" i="6"/>
  <c r="H52" i="6"/>
  <c r="G52" i="6"/>
  <c r="J51" i="6"/>
  <c r="I51" i="6"/>
  <c r="G51" i="6"/>
  <c r="K51" i="6" s="1"/>
  <c r="K50" i="6"/>
  <c r="J50" i="6"/>
  <c r="I50" i="6"/>
  <c r="H50" i="6"/>
  <c r="G50" i="6"/>
  <c r="J49" i="6"/>
  <c r="I49" i="6"/>
  <c r="H49" i="6"/>
  <c r="G49" i="6"/>
  <c r="K49" i="6" s="1"/>
  <c r="K48" i="6"/>
  <c r="J48" i="6"/>
  <c r="I48" i="6"/>
  <c r="H48" i="6"/>
  <c r="G48" i="6"/>
  <c r="J47" i="6"/>
  <c r="G47" i="6"/>
  <c r="K47" i="6" s="1"/>
  <c r="K46" i="6"/>
  <c r="J46" i="6"/>
  <c r="I46" i="6"/>
  <c r="H46" i="6"/>
  <c r="G46" i="6"/>
  <c r="J45" i="6"/>
  <c r="G45" i="6"/>
  <c r="K45" i="6" s="1"/>
  <c r="K44" i="6"/>
  <c r="J44" i="6"/>
  <c r="I44" i="6"/>
  <c r="H44" i="6"/>
  <c r="G44" i="6"/>
  <c r="J43" i="6"/>
  <c r="I43" i="6"/>
  <c r="G43" i="6"/>
  <c r="K43" i="6" s="1"/>
  <c r="K42" i="6"/>
  <c r="J42" i="6"/>
  <c r="I42" i="6"/>
  <c r="H42" i="6"/>
  <c r="G42" i="6"/>
  <c r="J41" i="6"/>
  <c r="I41" i="6"/>
  <c r="H41" i="6"/>
  <c r="G41" i="6"/>
  <c r="K41" i="6" s="1"/>
  <c r="K40" i="6"/>
  <c r="J40" i="6"/>
  <c r="I40" i="6"/>
  <c r="H40" i="6"/>
  <c r="G40" i="6"/>
  <c r="J39" i="6"/>
  <c r="G39" i="6"/>
  <c r="K39" i="6" s="1"/>
  <c r="K38" i="6"/>
  <c r="J38" i="6"/>
  <c r="I38" i="6"/>
  <c r="H38" i="6"/>
  <c r="G38" i="6"/>
  <c r="J37" i="6"/>
  <c r="G37" i="6"/>
  <c r="K37" i="6" s="1"/>
  <c r="K36" i="6"/>
  <c r="J36" i="6"/>
  <c r="I36" i="6"/>
  <c r="H36" i="6"/>
  <c r="G36" i="6"/>
  <c r="J35" i="6"/>
  <c r="G35" i="6"/>
  <c r="K35" i="6" s="1"/>
  <c r="K34" i="6"/>
  <c r="J34" i="6"/>
  <c r="I34" i="6"/>
  <c r="H34" i="6"/>
  <c r="G34" i="6"/>
  <c r="J33" i="6"/>
  <c r="G33" i="6"/>
  <c r="K33" i="6" s="1"/>
  <c r="K32" i="6"/>
  <c r="J32" i="6"/>
  <c r="I32" i="6"/>
  <c r="H32" i="6"/>
  <c r="G32" i="6"/>
  <c r="J31" i="6"/>
  <c r="I31" i="6"/>
  <c r="G31" i="6"/>
  <c r="K31" i="6" s="1"/>
  <c r="K30" i="6"/>
  <c r="J30" i="6"/>
  <c r="I30" i="6"/>
  <c r="H30" i="6"/>
  <c r="G30" i="6"/>
  <c r="J29" i="6"/>
  <c r="I29" i="6"/>
  <c r="H29" i="6"/>
  <c r="G29" i="6"/>
  <c r="K29" i="6" s="1"/>
  <c r="K28" i="6"/>
  <c r="J28" i="6"/>
  <c r="I28" i="6"/>
  <c r="H28" i="6"/>
  <c r="G28" i="6"/>
  <c r="J27" i="6"/>
  <c r="G27" i="6"/>
  <c r="K27" i="6" s="1"/>
  <c r="K26" i="6"/>
  <c r="J26" i="6"/>
  <c r="I26" i="6"/>
  <c r="H26" i="6"/>
  <c r="G26" i="6"/>
  <c r="J25" i="6"/>
  <c r="G25" i="6"/>
  <c r="K25" i="6" s="1"/>
  <c r="K24" i="6"/>
  <c r="J24" i="6"/>
  <c r="I24" i="6"/>
  <c r="H24" i="6"/>
  <c r="G24" i="6"/>
  <c r="J23" i="6"/>
  <c r="G23" i="6"/>
  <c r="K23" i="6" s="1"/>
  <c r="K22" i="6"/>
  <c r="J22" i="6"/>
  <c r="I22" i="6"/>
  <c r="H22" i="6"/>
  <c r="G22" i="6"/>
  <c r="J21" i="6"/>
  <c r="I21" i="6"/>
  <c r="G21" i="6"/>
  <c r="K21" i="6" s="1"/>
  <c r="G20" i="6"/>
  <c r="G19" i="6"/>
  <c r="G18" i="6"/>
  <c r="H17" i="6"/>
  <c r="H18" i="6" s="1"/>
  <c r="H19" i="6" s="1"/>
  <c r="G17" i="6"/>
  <c r="C4" i="6"/>
  <c r="J20" i="6" s="1"/>
  <c r="K20" i="6" s="1"/>
  <c r="G2243" i="5"/>
  <c r="G2242" i="5"/>
  <c r="G2241" i="5"/>
  <c r="G2240" i="5"/>
  <c r="G2239" i="5"/>
  <c r="H2239" i="5" s="1"/>
  <c r="G2238" i="5"/>
  <c r="H2238" i="5" s="1"/>
  <c r="H2237" i="5"/>
  <c r="G2237" i="5"/>
  <c r="G2236" i="5"/>
  <c r="H2236" i="5" s="1"/>
  <c r="G2235" i="5"/>
  <c r="H2235" i="5" s="1"/>
  <c r="G2234" i="5"/>
  <c r="H2234" i="5" s="1"/>
  <c r="G2233" i="5"/>
  <c r="H2233" i="5" s="1"/>
  <c r="H2232" i="5"/>
  <c r="G2232" i="5"/>
  <c r="H2231" i="5"/>
  <c r="G2231" i="5"/>
  <c r="G2230" i="5"/>
  <c r="H2230" i="5" s="1"/>
  <c r="G2229" i="5"/>
  <c r="H2229" i="5" s="1"/>
  <c r="J2228" i="5"/>
  <c r="G2228" i="5"/>
  <c r="H2228" i="5" s="1"/>
  <c r="J2227" i="5"/>
  <c r="H2227" i="5"/>
  <c r="G2227" i="5"/>
  <c r="J2226" i="5"/>
  <c r="G2226" i="5"/>
  <c r="H2226" i="5" s="1"/>
  <c r="J2225" i="5"/>
  <c r="G2225" i="5"/>
  <c r="H2225" i="5" s="1"/>
  <c r="J2224" i="5"/>
  <c r="H2224" i="5"/>
  <c r="G2224" i="5"/>
  <c r="J2223" i="5"/>
  <c r="G2223" i="5"/>
  <c r="H2223" i="5" s="1"/>
  <c r="J2222" i="5"/>
  <c r="G2222" i="5"/>
  <c r="H2222" i="5" s="1"/>
  <c r="J2221" i="5"/>
  <c r="H2221" i="5"/>
  <c r="G2221" i="5"/>
  <c r="J2220" i="5"/>
  <c r="G2220" i="5"/>
  <c r="H2220" i="5" s="1"/>
  <c r="J2219" i="5"/>
  <c r="H2219" i="5"/>
  <c r="G2219" i="5"/>
  <c r="J2218" i="5"/>
  <c r="G2218" i="5"/>
  <c r="H2218" i="5" s="1"/>
  <c r="J2217" i="5"/>
  <c r="H2217" i="5"/>
  <c r="G2217" i="5"/>
  <c r="J2216" i="5"/>
  <c r="G2216" i="5"/>
  <c r="H2216" i="5" s="1"/>
  <c r="J2215" i="5"/>
  <c r="H2215" i="5"/>
  <c r="G2215" i="5"/>
  <c r="J2214" i="5"/>
  <c r="H2214" i="5"/>
  <c r="G2214" i="5"/>
  <c r="J2213" i="5"/>
  <c r="G2213" i="5"/>
  <c r="H2213" i="5" s="1"/>
  <c r="J2212" i="5"/>
  <c r="G2212" i="5"/>
  <c r="H2212" i="5" s="1"/>
  <c r="J2211" i="5"/>
  <c r="H2211" i="5"/>
  <c r="G2211" i="5"/>
  <c r="J2210" i="5"/>
  <c r="G2210" i="5"/>
  <c r="H2210" i="5" s="1"/>
  <c r="J2209" i="5"/>
  <c r="H2209" i="5"/>
  <c r="G2209" i="5"/>
  <c r="J2208" i="5"/>
  <c r="H2208" i="5"/>
  <c r="G2208" i="5"/>
  <c r="J2207" i="5"/>
  <c r="G2207" i="5"/>
  <c r="H2207" i="5" s="1"/>
  <c r="J2206" i="5"/>
  <c r="G2206" i="5"/>
  <c r="H2206" i="5" s="1"/>
  <c r="J2205" i="5"/>
  <c r="H2205" i="5"/>
  <c r="G2205" i="5"/>
  <c r="J2204" i="5"/>
  <c r="H2204" i="5"/>
  <c r="G2204" i="5"/>
  <c r="J2203" i="5"/>
  <c r="G2203" i="5"/>
  <c r="H2203" i="5" s="1"/>
  <c r="J2202" i="5"/>
  <c r="G2202" i="5"/>
  <c r="H2202" i="5" s="1"/>
  <c r="J2201" i="5"/>
  <c r="H2201" i="5"/>
  <c r="G2201" i="5"/>
  <c r="J2200" i="5"/>
  <c r="G2200" i="5"/>
  <c r="H2200" i="5" s="1"/>
  <c r="J2199" i="5"/>
  <c r="H2199" i="5"/>
  <c r="G2199" i="5"/>
  <c r="J2198" i="5"/>
  <c r="G2198" i="5"/>
  <c r="H2198" i="5" s="1"/>
  <c r="J2197" i="5"/>
  <c r="H2197" i="5"/>
  <c r="G2197" i="5"/>
  <c r="J2196" i="5"/>
  <c r="G2196" i="5"/>
  <c r="H2196" i="5" s="1"/>
  <c r="J2195" i="5"/>
  <c r="G2195" i="5"/>
  <c r="H2195" i="5" s="1"/>
  <c r="J2194" i="5"/>
  <c r="H2194" i="5"/>
  <c r="G2194" i="5"/>
  <c r="J2193" i="5"/>
  <c r="G2193" i="5"/>
  <c r="H2193" i="5" s="1"/>
  <c r="J2192" i="5"/>
  <c r="G2192" i="5"/>
  <c r="H2192" i="5" s="1"/>
  <c r="J2191" i="5"/>
  <c r="H2191" i="5"/>
  <c r="G2191" i="5"/>
  <c r="J2190" i="5"/>
  <c r="G2190" i="5"/>
  <c r="H2190" i="5" s="1"/>
  <c r="J2189" i="5"/>
  <c r="H2189" i="5"/>
  <c r="G2189" i="5"/>
  <c r="J2188" i="5"/>
  <c r="H2188" i="5"/>
  <c r="G2188" i="5"/>
  <c r="J2187" i="5"/>
  <c r="G2187" i="5"/>
  <c r="H2187" i="5" s="1"/>
  <c r="J2186" i="5"/>
  <c r="G2186" i="5"/>
  <c r="H2186" i="5" s="1"/>
  <c r="J2185" i="5"/>
  <c r="H2185" i="5"/>
  <c r="G2185" i="5"/>
  <c r="J2184" i="5"/>
  <c r="H2184" i="5"/>
  <c r="G2184" i="5"/>
  <c r="J2183" i="5"/>
  <c r="G2183" i="5"/>
  <c r="H2183" i="5" s="1"/>
  <c r="J2182" i="5"/>
  <c r="H2182" i="5"/>
  <c r="G2182" i="5"/>
  <c r="J2181" i="5"/>
  <c r="H2181" i="5"/>
  <c r="G2181" i="5"/>
  <c r="J2180" i="5"/>
  <c r="H2180" i="5"/>
  <c r="G2180" i="5"/>
  <c r="J2179" i="5"/>
  <c r="G2179" i="5"/>
  <c r="H2179" i="5" s="1"/>
  <c r="J2178" i="5"/>
  <c r="H2178" i="5"/>
  <c r="G2178" i="5"/>
  <c r="J2177" i="5"/>
  <c r="G2177" i="5"/>
  <c r="H2177" i="5" s="1"/>
  <c r="J2176" i="5"/>
  <c r="G2176" i="5"/>
  <c r="H2176" i="5" s="1"/>
  <c r="J2175" i="5"/>
  <c r="H2175" i="5"/>
  <c r="G2175" i="5"/>
  <c r="J2174" i="5"/>
  <c r="H2174" i="5"/>
  <c r="G2174" i="5"/>
  <c r="J2173" i="5"/>
  <c r="G2173" i="5"/>
  <c r="H2173" i="5" s="1"/>
  <c r="J2172" i="5"/>
  <c r="G2172" i="5"/>
  <c r="H2172" i="5" s="1"/>
  <c r="J2171" i="5"/>
  <c r="H2171" i="5"/>
  <c r="G2171" i="5"/>
  <c r="J2170" i="5"/>
  <c r="H2170" i="5"/>
  <c r="G2170" i="5"/>
  <c r="J2169" i="5"/>
  <c r="G2169" i="5"/>
  <c r="H2169" i="5" s="1"/>
  <c r="J2168" i="5"/>
  <c r="H2168" i="5"/>
  <c r="G2168" i="5"/>
  <c r="J2167" i="5"/>
  <c r="G2167" i="5"/>
  <c r="H2167" i="5" s="1"/>
  <c r="J2166" i="5"/>
  <c r="G2166" i="5"/>
  <c r="H2166" i="5" s="1"/>
  <c r="J2165" i="5"/>
  <c r="G2165" i="5"/>
  <c r="H2165" i="5" s="1"/>
  <c r="J2164" i="5"/>
  <c r="H2164" i="5"/>
  <c r="G2164" i="5"/>
  <c r="J2163" i="5"/>
  <c r="G2163" i="5"/>
  <c r="H2163" i="5" s="1"/>
  <c r="J2162" i="5"/>
  <c r="G2162" i="5"/>
  <c r="H2162" i="5" s="1"/>
  <c r="J2161" i="5"/>
  <c r="H2161" i="5"/>
  <c r="G2161" i="5"/>
  <c r="J2160" i="5"/>
  <c r="H2160" i="5"/>
  <c r="G2160" i="5"/>
  <c r="J2159" i="5"/>
  <c r="G2159" i="5"/>
  <c r="H2159" i="5" s="1"/>
  <c r="J2158" i="5"/>
  <c r="G2158" i="5"/>
  <c r="H2158" i="5" s="1"/>
  <c r="J2157" i="5"/>
  <c r="G2157" i="5"/>
  <c r="H2157" i="5" s="1"/>
  <c r="J2156" i="5"/>
  <c r="G2156" i="5"/>
  <c r="H2156" i="5" s="1"/>
  <c r="J2155" i="5"/>
  <c r="G2155" i="5"/>
  <c r="H2155" i="5" s="1"/>
  <c r="J2154" i="5"/>
  <c r="H2154" i="5"/>
  <c r="G2154" i="5"/>
  <c r="J2153" i="5"/>
  <c r="G2153" i="5"/>
  <c r="H2153" i="5" s="1"/>
  <c r="J2152" i="5"/>
  <c r="H2152" i="5"/>
  <c r="G2152" i="5"/>
  <c r="J2151" i="5"/>
  <c r="H2151" i="5"/>
  <c r="G2151" i="5"/>
  <c r="J2150" i="5"/>
  <c r="H2150" i="5"/>
  <c r="G2150" i="5"/>
  <c r="J2149" i="5"/>
  <c r="G2149" i="5"/>
  <c r="H2149" i="5" s="1"/>
  <c r="J2148" i="5"/>
  <c r="G2148" i="5"/>
  <c r="H2148" i="5" s="1"/>
  <c r="J2147" i="5"/>
  <c r="G2147" i="5"/>
  <c r="H2147" i="5" s="1"/>
  <c r="J2146" i="5"/>
  <c r="H2146" i="5"/>
  <c r="G2146" i="5"/>
  <c r="J2145" i="5"/>
  <c r="H2145" i="5"/>
  <c r="G2145" i="5"/>
  <c r="J2144" i="5"/>
  <c r="H2144" i="5"/>
  <c r="G2144" i="5"/>
  <c r="J2143" i="5"/>
  <c r="G2143" i="5"/>
  <c r="H2143" i="5" s="1"/>
  <c r="J2142" i="5"/>
  <c r="H2142" i="5"/>
  <c r="G2142" i="5"/>
  <c r="J2141" i="5"/>
  <c r="H2141" i="5"/>
  <c r="G2141" i="5"/>
  <c r="J2140" i="5"/>
  <c r="H2140" i="5"/>
  <c r="G2140" i="5"/>
  <c r="J2139" i="5"/>
  <c r="H2139" i="5"/>
  <c r="G2139" i="5"/>
  <c r="J2138" i="5"/>
  <c r="G2138" i="5"/>
  <c r="H2138" i="5" s="1"/>
  <c r="J2137" i="5"/>
  <c r="G2137" i="5"/>
  <c r="H2137" i="5" s="1"/>
  <c r="J2136" i="5"/>
  <c r="G2136" i="5"/>
  <c r="H2136" i="5" s="1"/>
  <c r="J2135" i="5"/>
  <c r="H2135" i="5"/>
  <c r="G2135" i="5"/>
  <c r="J2134" i="5"/>
  <c r="H2134" i="5"/>
  <c r="G2134" i="5"/>
  <c r="J2133" i="5"/>
  <c r="G2133" i="5"/>
  <c r="H2133" i="5" s="1"/>
  <c r="J2132" i="5"/>
  <c r="G2132" i="5"/>
  <c r="H2132" i="5" s="1"/>
  <c r="J2131" i="5"/>
  <c r="H2131" i="5"/>
  <c r="G2131" i="5"/>
  <c r="J2130" i="5"/>
  <c r="H2130" i="5"/>
  <c r="G2130" i="5"/>
  <c r="J2129" i="5"/>
  <c r="G2129" i="5"/>
  <c r="H2129" i="5" s="1"/>
  <c r="J2128" i="5"/>
  <c r="H2128" i="5"/>
  <c r="G2128" i="5"/>
  <c r="J2127" i="5"/>
  <c r="G2127" i="5"/>
  <c r="H2127" i="5" s="1"/>
  <c r="J2126" i="5"/>
  <c r="G2126" i="5"/>
  <c r="H2126" i="5" s="1"/>
  <c r="J2125" i="5"/>
  <c r="G2125" i="5"/>
  <c r="H2125" i="5" s="1"/>
  <c r="J2124" i="5"/>
  <c r="H2124" i="5"/>
  <c r="G2124" i="5"/>
  <c r="J2123" i="5"/>
  <c r="G2123" i="5"/>
  <c r="H2123" i="5" s="1"/>
  <c r="J2122" i="5"/>
  <c r="G2122" i="5"/>
  <c r="H2122" i="5" s="1"/>
  <c r="J2121" i="5"/>
  <c r="H2121" i="5"/>
  <c r="G2121" i="5"/>
  <c r="J2120" i="5"/>
  <c r="H2120" i="5"/>
  <c r="G2120" i="5"/>
  <c r="J2119" i="5"/>
  <c r="G2119" i="5"/>
  <c r="H2119" i="5" s="1"/>
  <c r="J2118" i="5"/>
  <c r="G2118" i="5"/>
  <c r="H2118" i="5" s="1"/>
  <c r="J2117" i="5"/>
  <c r="G2117" i="5"/>
  <c r="H2117" i="5" s="1"/>
  <c r="J2116" i="5"/>
  <c r="G2116" i="5"/>
  <c r="H2116" i="5" s="1"/>
  <c r="J2115" i="5"/>
  <c r="G2115" i="5"/>
  <c r="H2115" i="5" s="1"/>
  <c r="J2114" i="5"/>
  <c r="H2114" i="5"/>
  <c r="G2114" i="5"/>
  <c r="J2113" i="5"/>
  <c r="G2113" i="5"/>
  <c r="H2113" i="5" s="1"/>
  <c r="J2112" i="5"/>
  <c r="H2112" i="5"/>
  <c r="G2112" i="5"/>
  <c r="J2111" i="5"/>
  <c r="H2111" i="5"/>
  <c r="G2111" i="5"/>
  <c r="J2110" i="5"/>
  <c r="H2110" i="5"/>
  <c r="G2110" i="5"/>
  <c r="J2109" i="5"/>
  <c r="G2109" i="5"/>
  <c r="H2109" i="5" s="1"/>
  <c r="J2108" i="5"/>
  <c r="H2108" i="5"/>
  <c r="G2108" i="5"/>
  <c r="J2107" i="5"/>
  <c r="G2107" i="5"/>
  <c r="H2107" i="5" s="1"/>
  <c r="J2106" i="5"/>
  <c r="G2106" i="5"/>
  <c r="H2106" i="5" s="1"/>
  <c r="J2105" i="5"/>
  <c r="G2105" i="5"/>
  <c r="H2105" i="5" s="1"/>
  <c r="J2104" i="5"/>
  <c r="H2104" i="5"/>
  <c r="G2104" i="5"/>
  <c r="J2103" i="5"/>
  <c r="G2103" i="5"/>
  <c r="H2103" i="5" s="1"/>
  <c r="J2102" i="5"/>
  <c r="H2102" i="5"/>
  <c r="G2102" i="5"/>
  <c r="J2101" i="5"/>
  <c r="H2101" i="5"/>
  <c r="G2101" i="5"/>
  <c r="J2100" i="5"/>
  <c r="H2100" i="5"/>
  <c r="G2100" i="5"/>
  <c r="J2099" i="5"/>
  <c r="G2099" i="5"/>
  <c r="H2099" i="5" s="1"/>
  <c r="J2098" i="5"/>
  <c r="G2098" i="5"/>
  <c r="H2098" i="5" s="1"/>
  <c r="J2097" i="5"/>
  <c r="G2097" i="5"/>
  <c r="H2097" i="5" s="1"/>
  <c r="J2096" i="5"/>
  <c r="H2096" i="5"/>
  <c r="G2096" i="5"/>
  <c r="J2095" i="5"/>
  <c r="G2095" i="5"/>
  <c r="H2095" i="5" s="1"/>
  <c r="J2094" i="5"/>
  <c r="H2094" i="5"/>
  <c r="G2094" i="5"/>
  <c r="J2093" i="5"/>
  <c r="G2093" i="5"/>
  <c r="H2093" i="5" s="1"/>
  <c r="J2092" i="5"/>
  <c r="H2092" i="5"/>
  <c r="G2092" i="5"/>
  <c r="J2091" i="5"/>
  <c r="H2091" i="5"/>
  <c r="G2091" i="5"/>
  <c r="J2090" i="5"/>
  <c r="H2090" i="5"/>
  <c r="G2090" i="5"/>
  <c r="J2089" i="5"/>
  <c r="H2089" i="5"/>
  <c r="G2089" i="5"/>
  <c r="J2088" i="5"/>
  <c r="G2088" i="5"/>
  <c r="H2088" i="5" s="1"/>
  <c r="J2087" i="5"/>
  <c r="G2087" i="5"/>
  <c r="H2087" i="5" s="1"/>
  <c r="J2086" i="5"/>
  <c r="G2086" i="5"/>
  <c r="H2086" i="5" s="1"/>
  <c r="J2085" i="5"/>
  <c r="H2085" i="5"/>
  <c r="G2085" i="5"/>
  <c r="J2084" i="5"/>
  <c r="H2084" i="5"/>
  <c r="G2084" i="5"/>
  <c r="J2083" i="5"/>
  <c r="G2083" i="5"/>
  <c r="H2083" i="5" s="1"/>
  <c r="J2082" i="5"/>
  <c r="G2082" i="5"/>
  <c r="H2082" i="5" s="1"/>
  <c r="J2081" i="5"/>
  <c r="H2081" i="5"/>
  <c r="G2081" i="5"/>
  <c r="J2080" i="5"/>
  <c r="G2080" i="5"/>
  <c r="H2080" i="5" s="1"/>
  <c r="J2079" i="5"/>
  <c r="G2079" i="5"/>
  <c r="H2079" i="5" s="1"/>
  <c r="J2078" i="5"/>
  <c r="H2078" i="5"/>
  <c r="G2078" i="5"/>
  <c r="J2077" i="5"/>
  <c r="G2077" i="5"/>
  <c r="I2077" i="5" s="1"/>
  <c r="J2076" i="5"/>
  <c r="H2076" i="5"/>
  <c r="G2076" i="5"/>
  <c r="I2076" i="5" s="1"/>
  <c r="J2075" i="5"/>
  <c r="I2075" i="5"/>
  <c r="H2075" i="5"/>
  <c r="G2075" i="5"/>
  <c r="J2074" i="5"/>
  <c r="G2074" i="5"/>
  <c r="I2074" i="5" s="1"/>
  <c r="J2073" i="5"/>
  <c r="G2073" i="5"/>
  <c r="J2072" i="5"/>
  <c r="G2072" i="5"/>
  <c r="I2072" i="5" s="1"/>
  <c r="J2071" i="5"/>
  <c r="G2071" i="5"/>
  <c r="I2071" i="5" s="1"/>
  <c r="J2070" i="5"/>
  <c r="I2070" i="5"/>
  <c r="H2070" i="5"/>
  <c r="G2070" i="5"/>
  <c r="J2069" i="5"/>
  <c r="H2069" i="5"/>
  <c r="G2069" i="5"/>
  <c r="I2069" i="5" s="1"/>
  <c r="J2068" i="5"/>
  <c r="G2068" i="5"/>
  <c r="J2067" i="5"/>
  <c r="G2067" i="5"/>
  <c r="I2067" i="5" s="1"/>
  <c r="J2066" i="5"/>
  <c r="I2066" i="5"/>
  <c r="H2066" i="5"/>
  <c r="G2066" i="5"/>
  <c r="J2065" i="5"/>
  <c r="I2065" i="5"/>
  <c r="H2065" i="5"/>
  <c r="G2065" i="5"/>
  <c r="J2064" i="5"/>
  <c r="G2064" i="5"/>
  <c r="I2064" i="5" s="1"/>
  <c r="J2063" i="5"/>
  <c r="I2063" i="5"/>
  <c r="H2063" i="5"/>
  <c r="G2063" i="5"/>
  <c r="J2062" i="5"/>
  <c r="G2062" i="5"/>
  <c r="I2062" i="5" s="1"/>
  <c r="J2061" i="5"/>
  <c r="I2061" i="5"/>
  <c r="G2061" i="5"/>
  <c r="H2061" i="5" s="1"/>
  <c r="J2060" i="5"/>
  <c r="I2060" i="5"/>
  <c r="H2060" i="5"/>
  <c r="G2060" i="5"/>
  <c r="J2059" i="5"/>
  <c r="G2059" i="5"/>
  <c r="J2058" i="5"/>
  <c r="I2058" i="5"/>
  <c r="G2058" i="5"/>
  <c r="H2058" i="5" s="1"/>
  <c r="J2057" i="5"/>
  <c r="G2057" i="5"/>
  <c r="I2057" i="5" s="1"/>
  <c r="J2056" i="5"/>
  <c r="G2056" i="5"/>
  <c r="J2055" i="5"/>
  <c r="I2055" i="5"/>
  <c r="H2055" i="5"/>
  <c r="G2055" i="5"/>
  <c r="J2054" i="5"/>
  <c r="H2054" i="5"/>
  <c r="G2054" i="5"/>
  <c r="I2054" i="5" s="1"/>
  <c r="J2053" i="5"/>
  <c r="G2053" i="5"/>
  <c r="J2052" i="5"/>
  <c r="G2052" i="5"/>
  <c r="I2052" i="5" s="1"/>
  <c r="J2051" i="5"/>
  <c r="I2051" i="5"/>
  <c r="H2051" i="5"/>
  <c r="G2051" i="5"/>
  <c r="J2050" i="5"/>
  <c r="I2050" i="5"/>
  <c r="H2050" i="5"/>
  <c r="G2050" i="5"/>
  <c r="J2049" i="5"/>
  <c r="G2049" i="5"/>
  <c r="I2049" i="5" s="1"/>
  <c r="J2048" i="5"/>
  <c r="I2048" i="5"/>
  <c r="G2048" i="5"/>
  <c r="H2048" i="5" s="1"/>
  <c r="J2047" i="5"/>
  <c r="G2047" i="5"/>
  <c r="I2047" i="5" s="1"/>
  <c r="J2046" i="5"/>
  <c r="G2046" i="5"/>
  <c r="I2046" i="5" s="1"/>
  <c r="J2045" i="5"/>
  <c r="I2045" i="5"/>
  <c r="H2045" i="5"/>
  <c r="G2045" i="5"/>
  <c r="J2044" i="5"/>
  <c r="G2044" i="5"/>
  <c r="J2043" i="5"/>
  <c r="G2043" i="5"/>
  <c r="I2043" i="5" s="1"/>
  <c r="J2042" i="5"/>
  <c r="G2042" i="5"/>
  <c r="I2042" i="5" s="1"/>
  <c r="J2041" i="5"/>
  <c r="G2041" i="5"/>
  <c r="I2041" i="5" s="1"/>
  <c r="J2040" i="5"/>
  <c r="I2040" i="5"/>
  <c r="H2040" i="5"/>
  <c r="G2040" i="5"/>
  <c r="J2039" i="5"/>
  <c r="G2039" i="5"/>
  <c r="I2039" i="5" s="1"/>
  <c r="J2038" i="5"/>
  <c r="G2038" i="5"/>
  <c r="J2037" i="5"/>
  <c r="G2037" i="5"/>
  <c r="I2037" i="5" s="1"/>
  <c r="J2036" i="5"/>
  <c r="I2036" i="5"/>
  <c r="G2036" i="5"/>
  <c r="H2036" i="5" s="1"/>
  <c r="J2035" i="5"/>
  <c r="I2035" i="5"/>
  <c r="H2035" i="5"/>
  <c r="G2035" i="5"/>
  <c r="J2034" i="5"/>
  <c r="G2034" i="5"/>
  <c r="I2034" i="5" s="1"/>
  <c r="J2033" i="5"/>
  <c r="G2033" i="5"/>
  <c r="I2033" i="5" s="1"/>
  <c r="J2032" i="5"/>
  <c r="G2032" i="5"/>
  <c r="I2032" i="5" s="1"/>
  <c r="J2031" i="5"/>
  <c r="G2031" i="5"/>
  <c r="J2030" i="5"/>
  <c r="I2030" i="5"/>
  <c r="H2030" i="5"/>
  <c r="G2030" i="5"/>
  <c r="J2029" i="5"/>
  <c r="H2029" i="5"/>
  <c r="G2029" i="5"/>
  <c r="I2029" i="5" s="1"/>
  <c r="J2028" i="5"/>
  <c r="I2028" i="5"/>
  <c r="H2028" i="5"/>
  <c r="G2028" i="5"/>
  <c r="J2027" i="5"/>
  <c r="G2027" i="5"/>
  <c r="I2027" i="5" s="1"/>
  <c r="J2026" i="5"/>
  <c r="I2026" i="5"/>
  <c r="H2026" i="5"/>
  <c r="G2026" i="5"/>
  <c r="J2025" i="5"/>
  <c r="I2025" i="5"/>
  <c r="H2025" i="5"/>
  <c r="G2025" i="5"/>
  <c r="J2024" i="5"/>
  <c r="G2024" i="5"/>
  <c r="I2024" i="5" s="1"/>
  <c r="J2023" i="5"/>
  <c r="I2023" i="5"/>
  <c r="H2023" i="5"/>
  <c r="G2023" i="5"/>
  <c r="J2022" i="5"/>
  <c r="G2022" i="5"/>
  <c r="I2022" i="5" s="1"/>
  <c r="J2021" i="5"/>
  <c r="G2021" i="5"/>
  <c r="I2021" i="5" s="1"/>
  <c r="J2020" i="5"/>
  <c r="I2020" i="5"/>
  <c r="H2020" i="5"/>
  <c r="G2020" i="5"/>
  <c r="J2019" i="5"/>
  <c r="H2019" i="5"/>
  <c r="G2019" i="5"/>
  <c r="I2019" i="5" s="1"/>
  <c r="J2018" i="5"/>
  <c r="G2018" i="5"/>
  <c r="J2017" i="5"/>
  <c r="G2017" i="5"/>
  <c r="I2017" i="5" s="1"/>
  <c r="J2016" i="5"/>
  <c r="I2016" i="5"/>
  <c r="H2016" i="5"/>
  <c r="G2016" i="5"/>
  <c r="J2015" i="5"/>
  <c r="I2015" i="5"/>
  <c r="H2015" i="5"/>
  <c r="G2015" i="5"/>
  <c r="J2014" i="5"/>
  <c r="H2014" i="5"/>
  <c r="G2014" i="5"/>
  <c r="I2014" i="5" s="1"/>
  <c r="J2013" i="5"/>
  <c r="I2013" i="5"/>
  <c r="H2013" i="5"/>
  <c r="G2013" i="5"/>
  <c r="J2012" i="5"/>
  <c r="G2012" i="5"/>
  <c r="I2012" i="5" s="1"/>
  <c r="J2011" i="5"/>
  <c r="I2011" i="5"/>
  <c r="H2011" i="5"/>
  <c r="G2011" i="5"/>
  <c r="J2010" i="5"/>
  <c r="I2010" i="5"/>
  <c r="H2010" i="5"/>
  <c r="G2010" i="5"/>
  <c r="J2009" i="5"/>
  <c r="G2009" i="5"/>
  <c r="J2008" i="5"/>
  <c r="I2008" i="5"/>
  <c r="H2008" i="5"/>
  <c r="G2008" i="5"/>
  <c r="J2007" i="5"/>
  <c r="G2007" i="5"/>
  <c r="I2007" i="5" s="1"/>
  <c r="J2006" i="5"/>
  <c r="G2006" i="5"/>
  <c r="J2005" i="5"/>
  <c r="I2005" i="5"/>
  <c r="H2005" i="5"/>
  <c r="G2005" i="5"/>
  <c r="J2004" i="5"/>
  <c r="H2004" i="5"/>
  <c r="G2004" i="5"/>
  <c r="I2004" i="5" s="1"/>
  <c r="J2003" i="5"/>
  <c r="H2003" i="5"/>
  <c r="G2003" i="5"/>
  <c r="I2003" i="5" s="1"/>
  <c r="J2002" i="5"/>
  <c r="G2002" i="5"/>
  <c r="I2002" i="5" s="1"/>
  <c r="J2001" i="5"/>
  <c r="I2001" i="5"/>
  <c r="H2001" i="5"/>
  <c r="G2001" i="5"/>
  <c r="J2000" i="5"/>
  <c r="I2000" i="5"/>
  <c r="G2000" i="5"/>
  <c r="H2000" i="5" s="1"/>
  <c r="J1999" i="5"/>
  <c r="G1999" i="5"/>
  <c r="I1999" i="5" s="1"/>
  <c r="J1998" i="5"/>
  <c r="I1998" i="5"/>
  <c r="H1998" i="5"/>
  <c r="G1998" i="5"/>
  <c r="J1997" i="5"/>
  <c r="G1997" i="5"/>
  <c r="I1997" i="5" s="1"/>
  <c r="J1996" i="5"/>
  <c r="G1996" i="5"/>
  <c r="I1996" i="5" s="1"/>
  <c r="J1995" i="5"/>
  <c r="I1995" i="5"/>
  <c r="G1995" i="5"/>
  <c r="H1995" i="5" s="1"/>
  <c r="J1994" i="5"/>
  <c r="G1994" i="5"/>
  <c r="I1994" i="5" s="1"/>
  <c r="J1993" i="5"/>
  <c r="I1993" i="5"/>
  <c r="G1993" i="5"/>
  <c r="H1993" i="5" s="1"/>
  <c r="J1992" i="5"/>
  <c r="G1992" i="5"/>
  <c r="I1992" i="5" s="1"/>
  <c r="J1991" i="5"/>
  <c r="G1991" i="5"/>
  <c r="I1991" i="5" s="1"/>
  <c r="J1990" i="5"/>
  <c r="I1990" i="5"/>
  <c r="G1990" i="5"/>
  <c r="H1990" i="5" s="1"/>
  <c r="J1989" i="5"/>
  <c r="G1989" i="5"/>
  <c r="I1989" i="5" s="1"/>
  <c r="J1988" i="5"/>
  <c r="G1988" i="5"/>
  <c r="I1988" i="5" s="1"/>
  <c r="J1987" i="5"/>
  <c r="G1987" i="5"/>
  <c r="I1987" i="5" s="1"/>
  <c r="J1986" i="5"/>
  <c r="I1986" i="5"/>
  <c r="H1986" i="5"/>
  <c r="G1986" i="5"/>
  <c r="J1985" i="5"/>
  <c r="I1985" i="5"/>
  <c r="G1985" i="5"/>
  <c r="H1985" i="5" s="1"/>
  <c r="J1984" i="5"/>
  <c r="G1984" i="5"/>
  <c r="J1983" i="5"/>
  <c r="I1983" i="5"/>
  <c r="H1983" i="5"/>
  <c r="G1983" i="5"/>
  <c r="J1982" i="5"/>
  <c r="G1982" i="5"/>
  <c r="I1982" i="5" s="1"/>
  <c r="J1981" i="5"/>
  <c r="G1981" i="5"/>
  <c r="I1981" i="5" s="1"/>
  <c r="J1980" i="5"/>
  <c r="I1980" i="5"/>
  <c r="G1980" i="5"/>
  <c r="H1980" i="5" s="1"/>
  <c r="J1979" i="5"/>
  <c r="H1979" i="5"/>
  <c r="G1979" i="5"/>
  <c r="I1979" i="5" s="1"/>
  <c r="J1978" i="5"/>
  <c r="G1978" i="5"/>
  <c r="J1977" i="5"/>
  <c r="G1977" i="5"/>
  <c r="I1977" i="5" s="1"/>
  <c r="J1976" i="5"/>
  <c r="I1976" i="5"/>
  <c r="H1976" i="5"/>
  <c r="G1976" i="5"/>
  <c r="J1975" i="5"/>
  <c r="I1975" i="5"/>
  <c r="G1975" i="5"/>
  <c r="H1975" i="5" s="1"/>
  <c r="J1974" i="5"/>
  <c r="G1974" i="5"/>
  <c r="I1974" i="5" s="1"/>
  <c r="J1973" i="5"/>
  <c r="I1973" i="5"/>
  <c r="H1973" i="5"/>
  <c r="G1973" i="5"/>
  <c r="J1972" i="5"/>
  <c r="G1972" i="5"/>
  <c r="I1972" i="5" s="1"/>
  <c r="J1971" i="5"/>
  <c r="G1971" i="5"/>
  <c r="I1971" i="5" s="1"/>
  <c r="J1970" i="5"/>
  <c r="I1970" i="5"/>
  <c r="G1970" i="5"/>
  <c r="H1970" i="5" s="1"/>
  <c r="J1969" i="5"/>
  <c r="G1969" i="5"/>
  <c r="I1969" i="5" s="1"/>
  <c r="J1968" i="5"/>
  <c r="G1968" i="5"/>
  <c r="I1968" i="5" s="1"/>
  <c r="J1967" i="5"/>
  <c r="G1967" i="5"/>
  <c r="I1967" i="5" s="1"/>
  <c r="J1966" i="5"/>
  <c r="G1966" i="5"/>
  <c r="I1966" i="5" s="1"/>
  <c r="J1965" i="5"/>
  <c r="I1965" i="5"/>
  <c r="G1965" i="5"/>
  <c r="H1965" i="5" s="1"/>
  <c r="J1964" i="5"/>
  <c r="G1964" i="5"/>
  <c r="I1964" i="5" s="1"/>
  <c r="J1963" i="5"/>
  <c r="G1963" i="5"/>
  <c r="I1963" i="5" s="1"/>
  <c r="J1962" i="5"/>
  <c r="G1962" i="5"/>
  <c r="I1962" i="5" s="1"/>
  <c r="J1961" i="5"/>
  <c r="G1961" i="5"/>
  <c r="I1961" i="5" s="1"/>
  <c r="J1960" i="5"/>
  <c r="I1960" i="5"/>
  <c r="G1960" i="5"/>
  <c r="H1960" i="5" s="1"/>
  <c r="J1959" i="5"/>
  <c r="G1959" i="5"/>
  <c r="I1959" i="5" s="1"/>
  <c r="J1958" i="5"/>
  <c r="G1958" i="5"/>
  <c r="I1958" i="5" s="1"/>
  <c r="J1957" i="5"/>
  <c r="G1957" i="5"/>
  <c r="I1957" i="5" s="1"/>
  <c r="J1956" i="5"/>
  <c r="H1956" i="5"/>
  <c r="G1956" i="5"/>
  <c r="I1956" i="5" s="1"/>
  <c r="J1955" i="5"/>
  <c r="I1955" i="5"/>
  <c r="G1955" i="5"/>
  <c r="H1955" i="5" s="1"/>
  <c r="J1954" i="5"/>
  <c r="H1954" i="5"/>
  <c r="G1954" i="5"/>
  <c r="I1954" i="5" s="1"/>
  <c r="J1953" i="5"/>
  <c r="H1953" i="5"/>
  <c r="G1953" i="5"/>
  <c r="I1953" i="5" s="1"/>
  <c r="J1952" i="5"/>
  <c r="G1952" i="5"/>
  <c r="I1952" i="5" s="1"/>
  <c r="J1951" i="5"/>
  <c r="I1951" i="5"/>
  <c r="H1951" i="5"/>
  <c r="G1951" i="5"/>
  <c r="J1950" i="5"/>
  <c r="I1950" i="5"/>
  <c r="G1950" i="5"/>
  <c r="H1950" i="5" s="1"/>
  <c r="J1949" i="5"/>
  <c r="G1949" i="5"/>
  <c r="I1949" i="5" s="1"/>
  <c r="J1948" i="5"/>
  <c r="I1948" i="5"/>
  <c r="H1948" i="5"/>
  <c r="G1948" i="5"/>
  <c r="J1947" i="5"/>
  <c r="G1947" i="5"/>
  <c r="I1947" i="5" s="1"/>
  <c r="J1946" i="5"/>
  <c r="I1946" i="5"/>
  <c r="G1946" i="5"/>
  <c r="H1946" i="5" s="1"/>
  <c r="J1945" i="5"/>
  <c r="I1945" i="5"/>
  <c r="G1945" i="5"/>
  <c r="H1945" i="5" s="1"/>
  <c r="J1944" i="5"/>
  <c r="G1944" i="5"/>
  <c r="I1944" i="5" s="1"/>
  <c r="J1943" i="5"/>
  <c r="I1943" i="5"/>
  <c r="H1943" i="5"/>
  <c r="G1943" i="5"/>
  <c r="J1942" i="5"/>
  <c r="G1942" i="5"/>
  <c r="I1942" i="5" s="1"/>
  <c r="J1941" i="5"/>
  <c r="G1941" i="5"/>
  <c r="I1941" i="5" s="1"/>
  <c r="J1940" i="5"/>
  <c r="I1940" i="5"/>
  <c r="G1940" i="5"/>
  <c r="H1940" i="5" s="1"/>
  <c r="J1939" i="5"/>
  <c r="H1939" i="5"/>
  <c r="G1939" i="5"/>
  <c r="I1939" i="5" s="1"/>
  <c r="J1938" i="5"/>
  <c r="G1938" i="5"/>
  <c r="I1938" i="5" s="1"/>
  <c r="J1937" i="5"/>
  <c r="G1937" i="5"/>
  <c r="I1937" i="5" s="1"/>
  <c r="J1936" i="5"/>
  <c r="G1936" i="5"/>
  <c r="I1936" i="5" s="1"/>
  <c r="J1935" i="5"/>
  <c r="I1935" i="5"/>
  <c r="G1935" i="5"/>
  <c r="H1935" i="5" s="1"/>
  <c r="J1934" i="5"/>
  <c r="G1934" i="5"/>
  <c r="I1934" i="5" s="1"/>
  <c r="J1933" i="5"/>
  <c r="H1933" i="5"/>
  <c r="G1933" i="5"/>
  <c r="I1933" i="5" s="1"/>
  <c r="J1932" i="5"/>
  <c r="G1932" i="5"/>
  <c r="I1932" i="5" s="1"/>
  <c r="J1931" i="5"/>
  <c r="H1931" i="5"/>
  <c r="G1931" i="5"/>
  <c r="I1931" i="5" s="1"/>
  <c r="J1930" i="5"/>
  <c r="I1930" i="5"/>
  <c r="G1930" i="5"/>
  <c r="H1930" i="5" s="1"/>
  <c r="J1929" i="5"/>
  <c r="H1929" i="5"/>
  <c r="G1929" i="5"/>
  <c r="I1929" i="5" s="1"/>
  <c r="J1928" i="5"/>
  <c r="H1928" i="5"/>
  <c r="G1928" i="5"/>
  <c r="I1928" i="5" s="1"/>
  <c r="J1927" i="5"/>
  <c r="G1927" i="5"/>
  <c r="I1927" i="5" s="1"/>
  <c r="J1926" i="5"/>
  <c r="I1926" i="5"/>
  <c r="H1926" i="5"/>
  <c r="G1926" i="5"/>
  <c r="J1925" i="5"/>
  <c r="I1925" i="5"/>
  <c r="G1925" i="5"/>
  <c r="H1925" i="5" s="1"/>
  <c r="J1924" i="5"/>
  <c r="G1924" i="5"/>
  <c r="I1924" i="5" s="1"/>
  <c r="J1923" i="5"/>
  <c r="I1923" i="5"/>
  <c r="H1923" i="5"/>
  <c r="G1923" i="5"/>
  <c r="J1922" i="5"/>
  <c r="G1922" i="5"/>
  <c r="I1922" i="5" s="1"/>
  <c r="J1921" i="5"/>
  <c r="I1921" i="5"/>
  <c r="G1921" i="5"/>
  <c r="H1921" i="5" s="1"/>
  <c r="J1920" i="5"/>
  <c r="I1920" i="5"/>
  <c r="G1920" i="5"/>
  <c r="H1920" i="5" s="1"/>
  <c r="J1919" i="5"/>
  <c r="G1919" i="5"/>
  <c r="I1919" i="5" s="1"/>
  <c r="J1918" i="5"/>
  <c r="I1918" i="5"/>
  <c r="H1918" i="5"/>
  <c r="G1918" i="5"/>
  <c r="J1917" i="5"/>
  <c r="G1917" i="5"/>
  <c r="I1917" i="5" s="1"/>
  <c r="J1916" i="5"/>
  <c r="G1916" i="5"/>
  <c r="I1916" i="5" s="1"/>
  <c r="J1915" i="5"/>
  <c r="I1915" i="5"/>
  <c r="G1915" i="5"/>
  <c r="H1915" i="5" s="1"/>
  <c r="J1914" i="5"/>
  <c r="H1914" i="5"/>
  <c r="G1914" i="5"/>
  <c r="I1914" i="5" s="1"/>
  <c r="J1913" i="5"/>
  <c r="G1913" i="5"/>
  <c r="I1913" i="5" s="1"/>
  <c r="J1912" i="5"/>
  <c r="G1912" i="5"/>
  <c r="I1912" i="5" s="1"/>
  <c r="J1911" i="5"/>
  <c r="G1911" i="5"/>
  <c r="H1911" i="5" s="1"/>
  <c r="J1910" i="5"/>
  <c r="I1910" i="5"/>
  <c r="G1910" i="5"/>
  <c r="H1910" i="5" s="1"/>
  <c r="J1909" i="5"/>
  <c r="G1909" i="5"/>
  <c r="J1908" i="5"/>
  <c r="H1908" i="5"/>
  <c r="G1908" i="5"/>
  <c r="I1908" i="5" s="1"/>
  <c r="J1907" i="5"/>
  <c r="G1907" i="5"/>
  <c r="I1907" i="5" s="1"/>
  <c r="J1906" i="5"/>
  <c r="G1906" i="5"/>
  <c r="J1905" i="5"/>
  <c r="I1905" i="5"/>
  <c r="G1905" i="5"/>
  <c r="H1905" i="5" s="1"/>
  <c r="J1904" i="5"/>
  <c r="H1904" i="5"/>
  <c r="G1904" i="5"/>
  <c r="I1904" i="5" s="1"/>
  <c r="J1903" i="5"/>
  <c r="G1903" i="5"/>
  <c r="I1903" i="5" s="1"/>
  <c r="J1902" i="5"/>
  <c r="G1902" i="5"/>
  <c r="I1902" i="5" s="1"/>
  <c r="J1901" i="5"/>
  <c r="I1901" i="5"/>
  <c r="H1901" i="5"/>
  <c r="G1901" i="5"/>
  <c r="J1900" i="5"/>
  <c r="I1900" i="5"/>
  <c r="G1900" i="5"/>
  <c r="H1900" i="5" s="1"/>
  <c r="J1899" i="5"/>
  <c r="G1899" i="5"/>
  <c r="I1899" i="5" s="1"/>
  <c r="J1898" i="5"/>
  <c r="I1898" i="5"/>
  <c r="H1898" i="5"/>
  <c r="G1898" i="5"/>
  <c r="J1897" i="5"/>
  <c r="G1897" i="5"/>
  <c r="I1897" i="5" s="1"/>
  <c r="J1896" i="5"/>
  <c r="G1896" i="5"/>
  <c r="I1896" i="5" s="1"/>
  <c r="J1895" i="5"/>
  <c r="I1895" i="5"/>
  <c r="G1895" i="5"/>
  <c r="H1895" i="5" s="1"/>
  <c r="J1894" i="5"/>
  <c r="G1894" i="5"/>
  <c r="I1894" i="5" s="1"/>
  <c r="J1893" i="5"/>
  <c r="G1893" i="5"/>
  <c r="J1892" i="5"/>
  <c r="G1892" i="5"/>
  <c r="I1892" i="5" s="1"/>
  <c r="J1891" i="5"/>
  <c r="G1891" i="5"/>
  <c r="I1891" i="5" s="1"/>
  <c r="J1890" i="5"/>
  <c r="I1890" i="5"/>
  <c r="G1890" i="5"/>
  <c r="H1890" i="5" s="1"/>
  <c r="J1889" i="5"/>
  <c r="G1889" i="5"/>
  <c r="J1888" i="5"/>
  <c r="G1888" i="5"/>
  <c r="I1888" i="5" s="1"/>
  <c r="J1887" i="5"/>
  <c r="G1887" i="5"/>
  <c r="I1887" i="5" s="1"/>
  <c r="J1886" i="5"/>
  <c r="I1886" i="5"/>
  <c r="G1886" i="5"/>
  <c r="H1886" i="5" s="1"/>
  <c r="J1885" i="5"/>
  <c r="I1885" i="5"/>
  <c r="G1885" i="5"/>
  <c r="H1885" i="5" s="1"/>
  <c r="J1884" i="5"/>
  <c r="H1884" i="5"/>
  <c r="G1884" i="5"/>
  <c r="I1884" i="5" s="1"/>
  <c r="J1883" i="5"/>
  <c r="I1883" i="5"/>
  <c r="G1883" i="5"/>
  <c r="H1883" i="5" s="1"/>
  <c r="J1882" i="5"/>
  <c r="G1882" i="5"/>
  <c r="I1882" i="5" s="1"/>
  <c r="J1881" i="5"/>
  <c r="G1881" i="5"/>
  <c r="I1881" i="5" s="1"/>
  <c r="J1880" i="5"/>
  <c r="I1880" i="5"/>
  <c r="G1880" i="5"/>
  <c r="H1880" i="5" s="1"/>
  <c r="J1879" i="5"/>
  <c r="H1879" i="5"/>
  <c r="G1879" i="5"/>
  <c r="I1879" i="5" s="1"/>
  <c r="J1878" i="5"/>
  <c r="G1878" i="5"/>
  <c r="I1878" i="5" s="1"/>
  <c r="J1877" i="5"/>
  <c r="G1877" i="5"/>
  <c r="I1877" i="5" s="1"/>
  <c r="J1876" i="5"/>
  <c r="I1876" i="5"/>
  <c r="H1876" i="5"/>
  <c r="G1876" i="5"/>
  <c r="J1875" i="5"/>
  <c r="I1875" i="5"/>
  <c r="G1875" i="5"/>
  <c r="H1875" i="5" s="1"/>
  <c r="J1874" i="5"/>
  <c r="H1874" i="5"/>
  <c r="G1874" i="5"/>
  <c r="I1874" i="5" s="1"/>
  <c r="J1873" i="5"/>
  <c r="I1873" i="5"/>
  <c r="H1873" i="5"/>
  <c r="G1873" i="5"/>
  <c r="J1872" i="5"/>
  <c r="G1872" i="5"/>
  <c r="I1872" i="5" s="1"/>
  <c r="J1871" i="5"/>
  <c r="I1871" i="5"/>
  <c r="H1871" i="5"/>
  <c r="G1871" i="5"/>
  <c r="J1870" i="5"/>
  <c r="I1870" i="5"/>
  <c r="G1870" i="5"/>
  <c r="H1870" i="5" s="1"/>
  <c r="J1869" i="5"/>
  <c r="G1869" i="5"/>
  <c r="I1869" i="5" s="1"/>
  <c r="J1868" i="5"/>
  <c r="G1868" i="5"/>
  <c r="I1868" i="5" s="1"/>
  <c r="J1867" i="5"/>
  <c r="G1867" i="5"/>
  <c r="I1867" i="5" s="1"/>
  <c r="J1866" i="5"/>
  <c r="G1866" i="5"/>
  <c r="I1866" i="5" s="1"/>
  <c r="J1865" i="5"/>
  <c r="I1865" i="5"/>
  <c r="G1865" i="5"/>
  <c r="H1865" i="5" s="1"/>
  <c r="J1864" i="5"/>
  <c r="G1864" i="5"/>
  <c r="I1864" i="5" s="1"/>
  <c r="J1863" i="5"/>
  <c r="G1863" i="5"/>
  <c r="I1863" i="5" s="1"/>
  <c r="J1862" i="5"/>
  <c r="G1862" i="5"/>
  <c r="I1862" i="5" s="1"/>
  <c r="J1861" i="5"/>
  <c r="H1861" i="5"/>
  <c r="G1861" i="5"/>
  <c r="I1861" i="5" s="1"/>
  <c r="J1860" i="5"/>
  <c r="I1860" i="5"/>
  <c r="G1860" i="5"/>
  <c r="H1860" i="5" s="1"/>
  <c r="J1859" i="5"/>
  <c r="H1859" i="5"/>
  <c r="G1859" i="5"/>
  <c r="I1859" i="5" s="1"/>
  <c r="J1858" i="5"/>
  <c r="H1858" i="5"/>
  <c r="G1858" i="5"/>
  <c r="I1858" i="5" s="1"/>
  <c r="J1857" i="5"/>
  <c r="G1857" i="5"/>
  <c r="I1857" i="5" s="1"/>
  <c r="J1856" i="5"/>
  <c r="H1856" i="5"/>
  <c r="G1856" i="5"/>
  <c r="I1856" i="5" s="1"/>
  <c r="J1855" i="5"/>
  <c r="I1855" i="5"/>
  <c r="G1855" i="5"/>
  <c r="H1855" i="5" s="1"/>
  <c r="J1854" i="5"/>
  <c r="H1854" i="5"/>
  <c r="G1854" i="5"/>
  <c r="I1854" i="5" s="1"/>
  <c r="J1853" i="5"/>
  <c r="G1853" i="5"/>
  <c r="I1853" i="5" s="1"/>
  <c r="J1852" i="5"/>
  <c r="G1852" i="5"/>
  <c r="I1852" i="5" s="1"/>
  <c r="J1851" i="5"/>
  <c r="I1851" i="5"/>
  <c r="H1851" i="5"/>
  <c r="G1851" i="5"/>
  <c r="J1850" i="5"/>
  <c r="I1850" i="5"/>
  <c r="G1850" i="5"/>
  <c r="H1850" i="5" s="1"/>
  <c r="J1849" i="5"/>
  <c r="H1849" i="5"/>
  <c r="G1849" i="5"/>
  <c r="I1849" i="5" s="1"/>
  <c r="J1848" i="5"/>
  <c r="I1848" i="5"/>
  <c r="H1848" i="5"/>
  <c r="G1848" i="5"/>
  <c r="J1847" i="5"/>
  <c r="G1847" i="5"/>
  <c r="I1847" i="5" s="1"/>
  <c r="J1846" i="5"/>
  <c r="I1846" i="5"/>
  <c r="H1846" i="5"/>
  <c r="G1846" i="5"/>
  <c r="J1845" i="5"/>
  <c r="I1845" i="5"/>
  <c r="G1845" i="5"/>
  <c r="H1845" i="5" s="1"/>
  <c r="J1844" i="5"/>
  <c r="G1844" i="5"/>
  <c r="I1844" i="5" s="1"/>
  <c r="J1843" i="5"/>
  <c r="I1843" i="5"/>
  <c r="H1843" i="5"/>
  <c r="G1843" i="5"/>
  <c r="J1842" i="5"/>
  <c r="G1842" i="5"/>
  <c r="I1842" i="5" s="1"/>
  <c r="J1841" i="5"/>
  <c r="G1841" i="5"/>
  <c r="I1841" i="5" s="1"/>
  <c r="J1840" i="5"/>
  <c r="I1840" i="5"/>
  <c r="G1840" i="5"/>
  <c r="H1840" i="5" s="1"/>
  <c r="J1839" i="5"/>
  <c r="H1839" i="5"/>
  <c r="G1839" i="5"/>
  <c r="I1839" i="5" s="1"/>
  <c r="J1838" i="5"/>
  <c r="G1838" i="5"/>
  <c r="I1838" i="5" s="1"/>
  <c r="J1837" i="5"/>
  <c r="G1837" i="5"/>
  <c r="I1837" i="5" s="1"/>
  <c r="J1836" i="5"/>
  <c r="G1836" i="5"/>
  <c r="I1836" i="5" s="1"/>
  <c r="J1835" i="5"/>
  <c r="I1835" i="5"/>
  <c r="G1835" i="5"/>
  <c r="H1835" i="5" s="1"/>
  <c r="J1834" i="5"/>
  <c r="G1834" i="5"/>
  <c r="J1833" i="5"/>
  <c r="I1833" i="5"/>
  <c r="G1833" i="5"/>
  <c r="H1833" i="5" s="1"/>
  <c r="J1832" i="5"/>
  <c r="G1832" i="5"/>
  <c r="I1832" i="5" s="1"/>
  <c r="J1831" i="5"/>
  <c r="G1831" i="5"/>
  <c r="I1831" i="5" s="1"/>
  <c r="J1830" i="5"/>
  <c r="I1830" i="5"/>
  <c r="G1830" i="5"/>
  <c r="H1830" i="5" s="1"/>
  <c r="J1829" i="5"/>
  <c r="H1829" i="5"/>
  <c r="G1829" i="5"/>
  <c r="I1829" i="5" s="1"/>
  <c r="J1828" i="5"/>
  <c r="G1828" i="5"/>
  <c r="I1828" i="5" s="1"/>
  <c r="J1827" i="5"/>
  <c r="G1827" i="5"/>
  <c r="I1827" i="5" s="1"/>
  <c r="J1826" i="5"/>
  <c r="I1826" i="5"/>
  <c r="H1826" i="5"/>
  <c r="G1826" i="5"/>
  <c r="J1825" i="5"/>
  <c r="I1825" i="5"/>
  <c r="G1825" i="5"/>
  <c r="H1825" i="5" s="1"/>
  <c r="J1824" i="5"/>
  <c r="G1824" i="5"/>
  <c r="J1823" i="5"/>
  <c r="I1823" i="5"/>
  <c r="H1823" i="5"/>
  <c r="G1823" i="5"/>
  <c r="J1822" i="5"/>
  <c r="G1822" i="5"/>
  <c r="I1822" i="5" s="1"/>
  <c r="J1821" i="5"/>
  <c r="G1821" i="5"/>
  <c r="J1820" i="5"/>
  <c r="I1820" i="5"/>
  <c r="G1820" i="5"/>
  <c r="H1820" i="5" s="1"/>
  <c r="J1819" i="5"/>
  <c r="G1819" i="5"/>
  <c r="I1819" i="5" s="1"/>
  <c r="J1818" i="5"/>
  <c r="G1818" i="5"/>
  <c r="I1818" i="5" s="1"/>
  <c r="J1817" i="5"/>
  <c r="G1817" i="5"/>
  <c r="I1817" i="5" s="1"/>
  <c r="J1816" i="5"/>
  <c r="G1816" i="5"/>
  <c r="I1816" i="5" s="1"/>
  <c r="J1815" i="5"/>
  <c r="I1815" i="5"/>
  <c r="G1815" i="5"/>
  <c r="H1815" i="5" s="1"/>
  <c r="J1814" i="5"/>
  <c r="G1814" i="5"/>
  <c r="I1814" i="5" s="1"/>
  <c r="J1813" i="5"/>
  <c r="G1813" i="5"/>
  <c r="I1813" i="5" s="1"/>
  <c r="J1812" i="5"/>
  <c r="G1812" i="5"/>
  <c r="I1812" i="5" s="1"/>
  <c r="J1811" i="5"/>
  <c r="I1811" i="5"/>
  <c r="H1811" i="5"/>
  <c r="G1811" i="5"/>
  <c r="J1810" i="5"/>
  <c r="I1810" i="5"/>
  <c r="G1810" i="5"/>
  <c r="H1810" i="5" s="1"/>
  <c r="J1809" i="5"/>
  <c r="G1809" i="5"/>
  <c r="I1809" i="5" s="1"/>
  <c r="J1808" i="5"/>
  <c r="I1808" i="5"/>
  <c r="H1808" i="5"/>
  <c r="G1808" i="5"/>
  <c r="J1807" i="5"/>
  <c r="G1807" i="5"/>
  <c r="I1807" i="5" s="1"/>
  <c r="J1806" i="5"/>
  <c r="G1806" i="5"/>
  <c r="I1806" i="5" s="1"/>
  <c r="J1805" i="5"/>
  <c r="I1805" i="5"/>
  <c r="G1805" i="5"/>
  <c r="H1805" i="5" s="1"/>
  <c r="J1804" i="5"/>
  <c r="H1804" i="5"/>
  <c r="G1804" i="5"/>
  <c r="I1804" i="5" s="1"/>
  <c r="J1803" i="5"/>
  <c r="H1803" i="5"/>
  <c r="G1803" i="5"/>
  <c r="I1803" i="5" s="1"/>
  <c r="J1802" i="5"/>
  <c r="G1802" i="5"/>
  <c r="I1802" i="5" s="1"/>
  <c r="J1801" i="5"/>
  <c r="I1801" i="5"/>
  <c r="H1801" i="5"/>
  <c r="G1801" i="5"/>
  <c r="J1800" i="5"/>
  <c r="I1800" i="5"/>
  <c r="G1800" i="5"/>
  <c r="H1800" i="5" s="1"/>
  <c r="J1799" i="5"/>
  <c r="G1799" i="5"/>
  <c r="I1799" i="5" s="1"/>
  <c r="J1798" i="5"/>
  <c r="I1798" i="5"/>
  <c r="H1798" i="5"/>
  <c r="G1798" i="5"/>
  <c r="J1797" i="5"/>
  <c r="G1797" i="5"/>
  <c r="I1797" i="5" s="1"/>
  <c r="J1796" i="5"/>
  <c r="G1796" i="5"/>
  <c r="I1796" i="5" s="1"/>
  <c r="J1795" i="5"/>
  <c r="I1795" i="5"/>
  <c r="G1795" i="5"/>
  <c r="H1795" i="5" s="1"/>
  <c r="J1794" i="5"/>
  <c r="G1794" i="5"/>
  <c r="I1794" i="5" s="1"/>
  <c r="J1793" i="5"/>
  <c r="G1793" i="5"/>
  <c r="H1793" i="5" s="1"/>
  <c r="J1792" i="5"/>
  <c r="G1792" i="5"/>
  <c r="I1792" i="5" s="1"/>
  <c r="J1791" i="5"/>
  <c r="G1791" i="5"/>
  <c r="I1791" i="5" s="1"/>
  <c r="J1790" i="5"/>
  <c r="I1790" i="5"/>
  <c r="G1790" i="5"/>
  <c r="H1790" i="5" s="1"/>
  <c r="J1789" i="5"/>
  <c r="G1789" i="5"/>
  <c r="I1789" i="5" s="1"/>
  <c r="J1788" i="5"/>
  <c r="G1788" i="5"/>
  <c r="I1788" i="5" s="1"/>
  <c r="J1787" i="5"/>
  <c r="G1787" i="5"/>
  <c r="I1787" i="5" s="1"/>
  <c r="J1786" i="5"/>
  <c r="G1786" i="5"/>
  <c r="J1785" i="5"/>
  <c r="I1785" i="5"/>
  <c r="G1785" i="5"/>
  <c r="H1785" i="5" s="1"/>
  <c r="J1784" i="5"/>
  <c r="H1784" i="5"/>
  <c r="G1784" i="5"/>
  <c r="I1784" i="5" s="1"/>
  <c r="J1783" i="5"/>
  <c r="G1783" i="5"/>
  <c r="J1782" i="5"/>
  <c r="G1782" i="5"/>
  <c r="I1782" i="5" s="1"/>
  <c r="J1781" i="5"/>
  <c r="H1781" i="5"/>
  <c r="G1781" i="5"/>
  <c r="I1781" i="5" s="1"/>
  <c r="J1780" i="5"/>
  <c r="I1780" i="5"/>
  <c r="G1780" i="5"/>
  <c r="H1780" i="5" s="1"/>
  <c r="J1779" i="5"/>
  <c r="H1779" i="5"/>
  <c r="G1779" i="5"/>
  <c r="I1779" i="5" s="1"/>
  <c r="J1778" i="5"/>
  <c r="H1778" i="5"/>
  <c r="G1778" i="5"/>
  <c r="I1778" i="5" s="1"/>
  <c r="J1777" i="5"/>
  <c r="G1777" i="5"/>
  <c r="I1777" i="5" s="1"/>
  <c r="J1776" i="5"/>
  <c r="I1776" i="5"/>
  <c r="H1776" i="5"/>
  <c r="G1776" i="5"/>
  <c r="J1775" i="5"/>
  <c r="I1775" i="5"/>
  <c r="G1775" i="5"/>
  <c r="H1775" i="5" s="1"/>
  <c r="J1774" i="5"/>
  <c r="H1774" i="5"/>
  <c r="G1774" i="5"/>
  <c r="I1774" i="5" s="1"/>
  <c r="J1773" i="5"/>
  <c r="I1773" i="5"/>
  <c r="H1773" i="5"/>
  <c r="G1773" i="5"/>
  <c r="J1772" i="5"/>
  <c r="G1772" i="5"/>
  <c r="I1772" i="5" s="1"/>
  <c r="J1771" i="5"/>
  <c r="I1771" i="5"/>
  <c r="G1771" i="5"/>
  <c r="H1771" i="5" s="1"/>
  <c r="J1770" i="5"/>
  <c r="I1770" i="5"/>
  <c r="G1770" i="5"/>
  <c r="H1770" i="5" s="1"/>
  <c r="J1769" i="5"/>
  <c r="G1769" i="5"/>
  <c r="I1769" i="5" s="1"/>
  <c r="J1768" i="5"/>
  <c r="I1768" i="5"/>
  <c r="H1768" i="5"/>
  <c r="G1768" i="5"/>
  <c r="J1767" i="5"/>
  <c r="G1767" i="5"/>
  <c r="I1767" i="5" s="1"/>
  <c r="J1766" i="5"/>
  <c r="G1766" i="5"/>
  <c r="I1766" i="5" s="1"/>
  <c r="J1765" i="5"/>
  <c r="I1765" i="5"/>
  <c r="G1765" i="5"/>
  <c r="H1765" i="5" s="1"/>
  <c r="J1764" i="5"/>
  <c r="H1764" i="5"/>
  <c r="G1764" i="5"/>
  <c r="I1764" i="5" s="1"/>
  <c r="J1763" i="5"/>
  <c r="G1763" i="5"/>
  <c r="I1763" i="5" s="1"/>
  <c r="J1762" i="5"/>
  <c r="G1762" i="5"/>
  <c r="I1762" i="5" s="1"/>
  <c r="J1761" i="5"/>
  <c r="G1761" i="5"/>
  <c r="J1760" i="5"/>
  <c r="I1760" i="5"/>
  <c r="G1760" i="5"/>
  <c r="H1760" i="5" s="1"/>
  <c r="J1759" i="5"/>
  <c r="G1759" i="5"/>
  <c r="I1759" i="5" s="1"/>
  <c r="J1758" i="5"/>
  <c r="G1758" i="5"/>
  <c r="I1758" i="5" s="1"/>
  <c r="J1757" i="5"/>
  <c r="G1757" i="5"/>
  <c r="I1757" i="5" s="1"/>
  <c r="J1756" i="5"/>
  <c r="G1756" i="5"/>
  <c r="I1756" i="5" s="1"/>
  <c r="J1755" i="5"/>
  <c r="I1755" i="5"/>
  <c r="G1755" i="5"/>
  <c r="H1755" i="5" s="1"/>
  <c r="J1754" i="5"/>
  <c r="H1754" i="5"/>
  <c r="G1754" i="5"/>
  <c r="I1754" i="5" s="1"/>
  <c r="J1753" i="5"/>
  <c r="H1753" i="5"/>
  <c r="G1753" i="5"/>
  <c r="I1753" i="5" s="1"/>
  <c r="J1752" i="5"/>
  <c r="G1752" i="5"/>
  <c r="I1752" i="5" s="1"/>
  <c r="J1751" i="5"/>
  <c r="I1751" i="5"/>
  <c r="H1751" i="5"/>
  <c r="G1751" i="5"/>
  <c r="J1750" i="5"/>
  <c r="I1750" i="5"/>
  <c r="G1750" i="5"/>
  <c r="H1750" i="5" s="1"/>
  <c r="J1749" i="5"/>
  <c r="G1749" i="5"/>
  <c r="I1749" i="5" s="1"/>
  <c r="J1748" i="5"/>
  <c r="I1748" i="5"/>
  <c r="H1748" i="5"/>
  <c r="G1748" i="5"/>
  <c r="J1747" i="5"/>
  <c r="G1747" i="5"/>
  <c r="I1747" i="5" s="1"/>
  <c r="J1746" i="5"/>
  <c r="G1746" i="5"/>
  <c r="I1746" i="5" s="1"/>
  <c r="J1745" i="5"/>
  <c r="I1745" i="5"/>
  <c r="G1745" i="5"/>
  <c r="H1745" i="5" s="1"/>
  <c r="J1744" i="5"/>
  <c r="G1744" i="5"/>
  <c r="I1744" i="5" s="1"/>
  <c r="J1743" i="5"/>
  <c r="I1743" i="5"/>
  <c r="G1743" i="5"/>
  <c r="H1743" i="5" s="1"/>
  <c r="J1742" i="5"/>
  <c r="G1742" i="5"/>
  <c r="I1742" i="5" s="1"/>
  <c r="J1741" i="5"/>
  <c r="G1741" i="5"/>
  <c r="I1741" i="5" s="1"/>
  <c r="J1740" i="5"/>
  <c r="I1740" i="5"/>
  <c r="G1740" i="5"/>
  <c r="H1740" i="5" s="1"/>
  <c r="J1739" i="5"/>
  <c r="G1739" i="5"/>
  <c r="I1739" i="5" s="1"/>
  <c r="J1738" i="5"/>
  <c r="G1738" i="5"/>
  <c r="I1738" i="5" s="1"/>
  <c r="J1737" i="5"/>
  <c r="G1737" i="5"/>
  <c r="J1736" i="5"/>
  <c r="I1736" i="5"/>
  <c r="H1736" i="5"/>
  <c r="G1736" i="5"/>
  <c r="J1735" i="5"/>
  <c r="I1735" i="5"/>
  <c r="G1735" i="5"/>
  <c r="H1735" i="5" s="1"/>
  <c r="J1734" i="5"/>
  <c r="G1734" i="5"/>
  <c r="I1734" i="5" s="1"/>
  <c r="J1733" i="5"/>
  <c r="I1733" i="5"/>
  <c r="H1733" i="5"/>
  <c r="G1733" i="5"/>
  <c r="J1732" i="5"/>
  <c r="G1732" i="5"/>
  <c r="J1731" i="5"/>
  <c r="G1731" i="5"/>
  <c r="I1731" i="5" s="1"/>
  <c r="J1730" i="5"/>
  <c r="I1730" i="5"/>
  <c r="H1730" i="5"/>
  <c r="G1730" i="5"/>
  <c r="J1729" i="5"/>
  <c r="G1729" i="5"/>
  <c r="J1728" i="5"/>
  <c r="I1728" i="5"/>
  <c r="H1728" i="5"/>
  <c r="G1728" i="5"/>
  <c r="J1727" i="5"/>
  <c r="G1727" i="5"/>
  <c r="J1726" i="5"/>
  <c r="G1726" i="5"/>
  <c r="I1726" i="5" s="1"/>
  <c r="J1725" i="5"/>
  <c r="I1725" i="5"/>
  <c r="H1725" i="5"/>
  <c r="G1725" i="5"/>
  <c r="J1724" i="5"/>
  <c r="G1724" i="5"/>
  <c r="I1724" i="5" s="1"/>
  <c r="J1723" i="5"/>
  <c r="I1723" i="5"/>
  <c r="H1723" i="5"/>
  <c r="G1723" i="5"/>
  <c r="J1722" i="5"/>
  <c r="G1722" i="5"/>
  <c r="J1721" i="5"/>
  <c r="G1721" i="5"/>
  <c r="I1721" i="5" s="1"/>
  <c r="J1720" i="5"/>
  <c r="I1720" i="5"/>
  <c r="H1720" i="5"/>
  <c r="G1720" i="5"/>
  <c r="J1719" i="5"/>
  <c r="I1719" i="5"/>
  <c r="H1719" i="5"/>
  <c r="G1719" i="5"/>
  <c r="J1718" i="5"/>
  <c r="I1718" i="5"/>
  <c r="H1718" i="5"/>
  <c r="G1718" i="5"/>
  <c r="J1717" i="5"/>
  <c r="G1717" i="5"/>
  <c r="J1716" i="5"/>
  <c r="I1716" i="5"/>
  <c r="H1716" i="5"/>
  <c r="G1716" i="5"/>
  <c r="J1715" i="5"/>
  <c r="I1715" i="5"/>
  <c r="H1715" i="5"/>
  <c r="G1715" i="5"/>
  <c r="J1714" i="5"/>
  <c r="G1714" i="5"/>
  <c r="I1714" i="5" s="1"/>
  <c r="J1713" i="5"/>
  <c r="I1713" i="5"/>
  <c r="H1713" i="5"/>
  <c r="G1713" i="5"/>
  <c r="J1712" i="5"/>
  <c r="G1712" i="5"/>
  <c r="J1711" i="5"/>
  <c r="G1711" i="5"/>
  <c r="I1711" i="5" s="1"/>
  <c r="J1710" i="5"/>
  <c r="I1710" i="5"/>
  <c r="H1710" i="5"/>
  <c r="G1710" i="5"/>
  <c r="J1709" i="5"/>
  <c r="I1709" i="5"/>
  <c r="H1709" i="5"/>
  <c r="G1709" i="5"/>
  <c r="J1708" i="5"/>
  <c r="I1708" i="5"/>
  <c r="H1708" i="5"/>
  <c r="G1708" i="5"/>
  <c r="J1707" i="5"/>
  <c r="G1707" i="5"/>
  <c r="J1706" i="5"/>
  <c r="I1706" i="5"/>
  <c r="H1706" i="5"/>
  <c r="G1706" i="5"/>
  <c r="J1705" i="5"/>
  <c r="I1705" i="5"/>
  <c r="H1705" i="5"/>
  <c r="G1705" i="5"/>
  <c r="J1704" i="5"/>
  <c r="G1704" i="5"/>
  <c r="I1704" i="5" s="1"/>
  <c r="J1703" i="5"/>
  <c r="I1703" i="5"/>
  <c r="H1703" i="5"/>
  <c r="G1703" i="5"/>
  <c r="J1702" i="5"/>
  <c r="G1702" i="5"/>
  <c r="J1701" i="5"/>
  <c r="G1701" i="5"/>
  <c r="I1701" i="5" s="1"/>
  <c r="J1700" i="5"/>
  <c r="I1700" i="5"/>
  <c r="H1700" i="5"/>
  <c r="G1700" i="5"/>
  <c r="J1699" i="5"/>
  <c r="G1699" i="5"/>
  <c r="I1699" i="5" s="1"/>
  <c r="J1698" i="5"/>
  <c r="I1698" i="5"/>
  <c r="H1698" i="5"/>
  <c r="G1698" i="5"/>
  <c r="J1697" i="5"/>
  <c r="G1697" i="5"/>
  <c r="J1696" i="5"/>
  <c r="G1696" i="5"/>
  <c r="I1696" i="5" s="1"/>
  <c r="J1695" i="5"/>
  <c r="I1695" i="5"/>
  <c r="H1695" i="5"/>
  <c r="G1695" i="5"/>
  <c r="J1694" i="5"/>
  <c r="I1694" i="5"/>
  <c r="H1694" i="5"/>
  <c r="G1694" i="5"/>
  <c r="J1693" i="5"/>
  <c r="I1693" i="5"/>
  <c r="H1693" i="5"/>
  <c r="G1693" i="5"/>
  <c r="J1692" i="5"/>
  <c r="H1692" i="5"/>
  <c r="G1692" i="5"/>
  <c r="I1692" i="5" s="1"/>
  <c r="J1691" i="5"/>
  <c r="I1691" i="5"/>
  <c r="G1691" i="5"/>
  <c r="H1691" i="5" s="1"/>
  <c r="J1690" i="5"/>
  <c r="I1690" i="5"/>
  <c r="H1690" i="5"/>
  <c r="G1690" i="5"/>
  <c r="J1689" i="5"/>
  <c r="I1689" i="5"/>
  <c r="G1689" i="5"/>
  <c r="H1689" i="5" s="1"/>
  <c r="J1688" i="5"/>
  <c r="I1688" i="5"/>
  <c r="H1688" i="5"/>
  <c r="G1688" i="5"/>
  <c r="J1687" i="5"/>
  <c r="G1687" i="5"/>
  <c r="J1686" i="5"/>
  <c r="I1686" i="5"/>
  <c r="H1686" i="5"/>
  <c r="G1686" i="5"/>
  <c r="J1685" i="5"/>
  <c r="I1685" i="5"/>
  <c r="H1685" i="5"/>
  <c r="G1685" i="5"/>
  <c r="J1684" i="5"/>
  <c r="I1684" i="5"/>
  <c r="H1684" i="5"/>
  <c r="G1684" i="5"/>
  <c r="J1683" i="5"/>
  <c r="I1683" i="5"/>
  <c r="H1683" i="5"/>
  <c r="G1683" i="5"/>
  <c r="J1682" i="5"/>
  <c r="G1682" i="5"/>
  <c r="I1682" i="5" s="1"/>
  <c r="J1681" i="5"/>
  <c r="I1681" i="5"/>
  <c r="H1681" i="5"/>
  <c r="G1681" i="5"/>
  <c r="J1680" i="5"/>
  <c r="I1680" i="5"/>
  <c r="H1680" i="5"/>
  <c r="G1680" i="5"/>
  <c r="J1679" i="5"/>
  <c r="H1679" i="5"/>
  <c r="G1679" i="5"/>
  <c r="I1679" i="5" s="1"/>
  <c r="J1678" i="5"/>
  <c r="I1678" i="5"/>
  <c r="G1678" i="5"/>
  <c r="H1678" i="5" s="1"/>
  <c r="J1677" i="5"/>
  <c r="H1677" i="5"/>
  <c r="G1677" i="5"/>
  <c r="I1677" i="5" s="1"/>
  <c r="J1676" i="5"/>
  <c r="G1676" i="5"/>
  <c r="I1676" i="5" s="1"/>
  <c r="J1675" i="5"/>
  <c r="I1675" i="5"/>
  <c r="H1675" i="5"/>
  <c r="G1675" i="5"/>
  <c r="J1674" i="5"/>
  <c r="G1674" i="5"/>
  <c r="I1674" i="5" s="1"/>
  <c r="J1673" i="5"/>
  <c r="I1673" i="5"/>
  <c r="H1673" i="5"/>
  <c r="G1673" i="5"/>
  <c r="J1672" i="5"/>
  <c r="G1672" i="5"/>
  <c r="J1671" i="5"/>
  <c r="G1671" i="5"/>
  <c r="I1671" i="5" s="1"/>
  <c r="J1670" i="5"/>
  <c r="I1670" i="5"/>
  <c r="H1670" i="5"/>
  <c r="G1670" i="5"/>
  <c r="J1669" i="5"/>
  <c r="I1669" i="5"/>
  <c r="H1669" i="5"/>
  <c r="G1669" i="5"/>
  <c r="J1668" i="5"/>
  <c r="H1668" i="5"/>
  <c r="G1668" i="5"/>
  <c r="I1668" i="5" s="1"/>
  <c r="J1667" i="5"/>
  <c r="G1667" i="5"/>
  <c r="I1667" i="5" s="1"/>
  <c r="J1666" i="5"/>
  <c r="I1666" i="5"/>
  <c r="H1666" i="5"/>
  <c r="G1666" i="5"/>
  <c r="J1665" i="5"/>
  <c r="I1665" i="5"/>
  <c r="H1665" i="5"/>
  <c r="G1665" i="5"/>
  <c r="J1664" i="5"/>
  <c r="G1664" i="5"/>
  <c r="I1664" i="5" s="1"/>
  <c r="J1663" i="5"/>
  <c r="I1663" i="5"/>
  <c r="G1663" i="5"/>
  <c r="H1663" i="5" s="1"/>
  <c r="J1662" i="5"/>
  <c r="G1662" i="5"/>
  <c r="I1662" i="5" s="1"/>
  <c r="J1661" i="5"/>
  <c r="G1661" i="5"/>
  <c r="I1661" i="5" s="1"/>
  <c r="J1660" i="5"/>
  <c r="I1660" i="5"/>
  <c r="H1660" i="5"/>
  <c r="G1660" i="5"/>
  <c r="J1659" i="5"/>
  <c r="G1659" i="5"/>
  <c r="J1658" i="5"/>
  <c r="G1658" i="5"/>
  <c r="I1658" i="5" s="1"/>
  <c r="J1657" i="5"/>
  <c r="H1657" i="5"/>
  <c r="G1657" i="5"/>
  <c r="I1657" i="5" s="1"/>
  <c r="J1656" i="5"/>
  <c r="G1656" i="5"/>
  <c r="J1655" i="5"/>
  <c r="I1655" i="5"/>
  <c r="H1655" i="5"/>
  <c r="G1655" i="5"/>
  <c r="J1654" i="5"/>
  <c r="G1654" i="5"/>
  <c r="I1654" i="5" s="1"/>
  <c r="J1653" i="5"/>
  <c r="G1653" i="5"/>
  <c r="J1652" i="5"/>
  <c r="G1652" i="5"/>
  <c r="I1652" i="5" s="1"/>
  <c r="J1651" i="5"/>
  <c r="G1651" i="5"/>
  <c r="J1650" i="5"/>
  <c r="I1650" i="5"/>
  <c r="H1650" i="5"/>
  <c r="G1650" i="5"/>
  <c r="J1649" i="5"/>
  <c r="I1649" i="5"/>
  <c r="G1649" i="5"/>
  <c r="H1649" i="5" s="1"/>
  <c r="J1648" i="5"/>
  <c r="I1648" i="5"/>
  <c r="H1648" i="5"/>
  <c r="G1648" i="5"/>
  <c r="J1647" i="5"/>
  <c r="G1647" i="5"/>
  <c r="I1647" i="5" s="1"/>
  <c r="J1646" i="5"/>
  <c r="G1646" i="5"/>
  <c r="I1646" i="5" s="1"/>
  <c r="J1645" i="5"/>
  <c r="I1645" i="5"/>
  <c r="H1645" i="5"/>
  <c r="G1645" i="5"/>
  <c r="J1644" i="5"/>
  <c r="I1644" i="5"/>
  <c r="H1644" i="5"/>
  <c r="G1644" i="5"/>
  <c r="J1643" i="5"/>
  <c r="G1643" i="5"/>
  <c r="J1642" i="5"/>
  <c r="H1642" i="5"/>
  <c r="G1642" i="5"/>
  <c r="I1642" i="5" s="1"/>
  <c r="J1641" i="5"/>
  <c r="I1641" i="5"/>
  <c r="G1641" i="5"/>
  <c r="H1641" i="5" s="1"/>
  <c r="J1640" i="5"/>
  <c r="I1640" i="5"/>
  <c r="H1640" i="5"/>
  <c r="G1640" i="5"/>
  <c r="J1639" i="5"/>
  <c r="I1639" i="5"/>
  <c r="H1639" i="5"/>
  <c r="G1639" i="5"/>
  <c r="J1638" i="5"/>
  <c r="G1638" i="5"/>
  <c r="J1637" i="5"/>
  <c r="G1637" i="5"/>
  <c r="I1637" i="5" s="1"/>
  <c r="J1636" i="5"/>
  <c r="I1636" i="5"/>
  <c r="H1636" i="5"/>
  <c r="G1636" i="5"/>
  <c r="J1635" i="5"/>
  <c r="I1635" i="5"/>
  <c r="H1635" i="5"/>
  <c r="G1635" i="5"/>
  <c r="J1634" i="5"/>
  <c r="G1634" i="5"/>
  <c r="I1634" i="5" s="1"/>
  <c r="J1633" i="5"/>
  <c r="G1633" i="5"/>
  <c r="I1633" i="5" s="1"/>
  <c r="J1632" i="5"/>
  <c r="G1632" i="5"/>
  <c r="I1632" i="5" s="1"/>
  <c r="J1631" i="5"/>
  <c r="G1631" i="5"/>
  <c r="I1631" i="5" s="1"/>
  <c r="J1630" i="5"/>
  <c r="I1630" i="5"/>
  <c r="H1630" i="5"/>
  <c r="G1630" i="5"/>
  <c r="J1629" i="5"/>
  <c r="G1629" i="5"/>
  <c r="J1628" i="5"/>
  <c r="I1628" i="5"/>
  <c r="G1628" i="5"/>
  <c r="H1628" i="5" s="1"/>
  <c r="J1627" i="5"/>
  <c r="H1627" i="5"/>
  <c r="G1627" i="5"/>
  <c r="I1627" i="5" s="1"/>
  <c r="J1626" i="5"/>
  <c r="G1626" i="5"/>
  <c r="J1625" i="5"/>
  <c r="I1625" i="5"/>
  <c r="H1625" i="5"/>
  <c r="G1625" i="5"/>
  <c r="J1624" i="5"/>
  <c r="I1624" i="5"/>
  <c r="G1624" i="5"/>
  <c r="H1624" i="5" s="1"/>
  <c r="J1623" i="5"/>
  <c r="I1623" i="5"/>
  <c r="H1623" i="5"/>
  <c r="G1623" i="5"/>
  <c r="J1622" i="5"/>
  <c r="G1622" i="5"/>
  <c r="J1621" i="5"/>
  <c r="I1621" i="5"/>
  <c r="G1621" i="5"/>
  <c r="H1621" i="5" s="1"/>
  <c r="J1620" i="5"/>
  <c r="I1620" i="5"/>
  <c r="H1620" i="5"/>
  <c r="G1620" i="5"/>
  <c r="J1619" i="5"/>
  <c r="I1619" i="5"/>
  <c r="H1619" i="5"/>
  <c r="G1619" i="5"/>
  <c r="J1618" i="5"/>
  <c r="G1618" i="5"/>
  <c r="J1617" i="5"/>
  <c r="G1617" i="5"/>
  <c r="I1617" i="5" s="1"/>
  <c r="J1616" i="5"/>
  <c r="I1616" i="5"/>
  <c r="H1616" i="5"/>
  <c r="G1616" i="5"/>
  <c r="J1615" i="5"/>
  <c r="I1615" i="5"/>
  <c r="H1615" i="5"/>
  <c r="G1615" i="5"/>
  <c r="J1614" i="5"/>
  <c r="G1614" i="5"/>
  <c r="I1614" i="5" s="1"/>
  <c r="J1613" i="5"/>
  <c r="I1613" i="5"/>
  <c r="H1613" i="5"/>
  <c r="G1613" i="5"/>
  <c r="J1612" i="5"/>
  <c r="G1612" i="5"/>
  <c r="I1612" i="5" s="1"/>
  <c r="J1611" i="5"/>
  <c r="G1611" i="5"/>
  <c r="I1611" i="5" s="1"/>
  <c r="J1610" i="5"/>
  <c r="I1610" i="5"/>
  <c r="H1610" i="5"/>
  <c r="G1610" i="5"/>
  <c r="J1609" i="5"/>
  <c r="G1609" i="5"/>
  <c r="J1608" i="5"/>
  <c r="H1608" i="5"/>
  <c r="G1608" i="5"/>
  <c r="I1608" i="5" s="1"/>
  <c r="J1607" i="5"/>
  <c r="H1607" i="5"/>
  <c r="G1607" i="5"/>
  <c r="I1607" i="5" s="1"/>
  <c r="J1606" i="5"/>
  <c r="G1606" i="5"/>
  <c r="I1606" i="5" s="1"/>
  <c r="J1605" i="5"/>
  <c r="I1605" i="5"/>
  <c r="H1605" i="5"/>
  <c r="G1605" i="5"/>
  <c r="J1604" i="5"/>
  <c r="G1604" i="5"/>
  <c r="J1603" i="5"/>
  <c r="G1603" i="5"/>
  <c r="J1602" i="5"/>
  <c r="G1602" i="5"/>
  <c r="I1602" i="5" s="1"/>
  <c r="J1601" i="5"/>
  <c r="H1601" i="5"/>
  <c r="G1601" i="5"/>
  <c r="I1601" i="5" s="1"/>
  <c r="J1600" i="5"/>
  <c r="I1600" i="5"/>
  <c r="H1600" i="5"/>
  <c r="G1600" i="5"/>
  <c r="J1599" i="5"/>
  <c r="I1599" i="5"/>
  <c r="G1599" i="5"/>
  <c r="H1599" i="5" s="1"/>
  <c r="J1598" i="5"/>
  <c r="I1598" i="5"/>
  <c r="G1598" i="5"/>
  <c r="H1598" i="5" s="1"/>
  <c r="J1597" i="5"/>
  <c r="G1597" i="5"/>
  <c r="I1597" i="5" s="1"/>
  <c r="J1596" i="5"/>
  <c r="G1596" i="5"/>
  <c r="J1595" i="5"/>
  <c r="I1595" i="5"/>
  <c r="H1595" i="5"/>
  <c r="G1595" i="5"/>
  <c r="J1594" i="5"/>
  <c r="I1594" i="5"/>
  <c r="H1594" i="5"/>
  <c r="G1594" i="5"/>
  <c r="J1593" i="5"/>
  <c r="G1593" i="5"/>
  <c r="H1593" i="5" s="1"/>
  <c r="J1592" i="5"/>
  <c r="G1592" i="5"/>
  <c r="I1592" i="5" s="1"/>
  <c r="J1591" i="5"/>
  <c r="I1591" i="5"/>
  <c r="G1591" i="5"/>
  <c r="H1591" i="5" s="1"/>
  <c r="J1590" i="5"/>
  <c r="I1590" i="5"/>
  <c r="H1590" i="5"/>
  <c r="G1590" i="5"/>
  <c r="J1589" i="5"/>
  <c r="G1589" i="5"/>
  <c r="I1589" i="5" s="1"/>
  <c r="J1588" i="5"/>
  <c r="H1588" i="5"/>
  <c r="G1588" i="5"/>
  <c r="I1588" i="5" s="1"/>
  <c r="J1587" i="5"/>
  <c r="G1587" i="5"/>
  <c r="J1586" i="5"/>
  <c r="I1586" i="5"/>
  <c r="H1586" i="5"/>
  <c r="G1586" i="5"/>
  <c r="J1585" i="5"/>
  <c r="I1585" i="5"/>
  <c r="H1585" i="5"/>
  <c r="G1585" i="5"/>
  <c r="J1584" i="5"/>
  <c r="I1584" i="5"/>
  <c r="H1584" i="5"/>
  <c r="G1584" i="5"/>
  <c r="J1583" i="5"/>
  <c r="G1583" i="5"/>
  <c r="J1582" i="5"/>
  <c r="H1582" i="5"/>
  <c r="G1582" i="5"/>
  <c r="I1582" i="5" s="1"/>
  <c r="J1581" i="5"/>
  <c r="I1581" i="5"/>
  <c r="H1581" i="5"/>
  <c r="G1581" i="5"/>
  <c r="J1580" i="5"/>
  <c r="I1580" i="5"/>
  <c r="H1580" i="5"/>
  <c r="G1580" i="5"/>
  <c r="J1579" i="5"/>
  <c r="G1579" i="5"/>
  <c r="I1579" i="5" s="1"/>
  <c r="J1578" i="5"/>
  <c r="I1578" i="5"/>
  <c r="G1578" i="5"/>
  <c r="H1578" i="5" s="1"/>
  <c r="J1577" i="5"/>
  <c r="G1577" i="5"/>
  <c r="J1576" i="5"/>
  <c r="I1576" i="5"/>
  <c r="G1576" i="5"/>
  <c r="H1576" i="5" s="1"/>
  <c r="J1575" i="5"/>
  <c r="I1575" i="5"/>
  <c r="H1575" i="5"/>
  <c r="G1575" i="5"/>
  <c r="J1574" i="5"/>
  <c r="I1574" i="5"/>
  <c r="H1574" i="5"/>
  <c r="G1574" i="5"/>
  <c r="J1573" i="5"/>
  <c r="I1573" i="5"/>
  <c r="H1573" i="5"/>
  <c r="G1573" i="5"/>
  <c r="J1572" i="5"/>
  <c r="G1572" i="5"/>
  <c r="I1572" i="5" s="1"/>
  <c r="J1571" i="5"/>
  <c r="I1571" i="5"/>
  <c r="H1571" i="5"/>
  <c r="G1571" i="5"/>
  <c r="J1570" i="5"/>
  <c r="I1570" i="5"/>
  <c r="H1570" i="5"/>
  <c r="G1570" i="5"/>
  <c r="J1569" i="5"/>
  <c r="G1569" i="5"/>
  <c r="I1569" i="5" s="1"/>
  <c r="J1568" i="5"/>
  <c r="I1568" i="5"/>
  <c r="H1568" i="5"/>
  <c r="G1568" i="5"/>
  <c r="J1567" i="5"/>
  <c r="G1567" i="5"/>
  <c r="J1566" i="5"/>
  <c r="G1566" i="5"/>
  <c r="I1566" i="5" s="1"/>
  <c r="J1565" i="5"/>
  <c r="I1565" i="5"/>
  <c r="H1565" i="5"/>
  <c r="G1565" i="5"/>
  <c r="J1564" i="5"/>
  <c r="G1564" i="5"/>
  <c r="I1564" i="5" s="1"/>
  <c r="J1563" i="5"/>
  <c r="G1563" i="5"/>
  <c r="I1563" i="5" s="1"/>
  <c r="J1562" i="5"/>
  <c r="G1562" i="5"/>
  <c r="I1562" i="5" s="1"/>
  <c r="J1561" i="5"/>
  <c r="G1561" i="5"/>
  <c r="I1561" i="5" s="1"/>
  <c r="J1560" i="5"/>
  <c r="I1560" i="5"/>
  <c r="H1560" i="5"/>
  <c r="G1560" i="5"/>
  <c r="J1559" i="5"/>
  <c r="H1559" i="5"/>
  <c r="G1559" i="5"/>
  <c r="I1559" i="5" s="1"/>
  <c r="J1558" i="5"/>
  <c r="G1558" i="5"/>
  <c r="J1557" i="5"/>
  <c r="H1557" i="5"/>
  <c r="G1557" i="5"/>
  <c r="I1557" i="5" s="1"/>
  <c r="J1556" i="5"/>
  <c r="I1556" i="5"/>
  <c r="H1556" i="5"/>
  <c r="G1556" i="5"/>
  <c r="J1555" i="5"/>
  <c r="I1555" i="5"/>
  <c r="H1555" i="5"/>
  <c r="G1555" i="5"/>
  <c r="J1554" i="5"/>
  <c r="G1554" i="5"/>
  <c r="J1553" i="5"/>
  <c r="I1553" i="5"/>
  <c r="H1553" i="5"/>
  <c r="G1553" i="5"/>
  <c r="J1552" i="5"/>
  <c r="G1552" i="5"/>
  <c r="J1551" i="5"/>
  <c r="H1551" i="5"/>
  <c r="G1551" i="5"/>
  <c r="I1551" i="5" s="1"/>
  <c r="J1550" i="5"/>
  <c r="I1550" i="5"/>
  <c r="H1550" i="5"/>
  <c r="G1550" i="5"/>
  <c r="J1549" i="5"/>
  <c r="I1549" i="5"/>
  <c r="G1549" i="5"/>
  <c r="H1549" i="5" s="1"/>
  <c r="J1548" i="5"/>
  <c r="I1548" i="5"/>
  <c r="G1548" i="5"/>
  <c r="H1548" i="5" s="1"/>
  <c r="J1547" i="5"/>
  <c r="H1547" i="5"/>
  <c r="G1547" i="5"/>
  <c r="I1547" i="5" s="1"/>
  <c r="J1546" i="5"/>
  <c r="G1546" i="5"/>
  <c r="J1545" i="5"/>
  <c r="I1545" i="5"/>
  <c r="H1545" i="5"/>
  <c r="G1545" i="5"/>
  <c r="J1544" i="5"/>
  <c r="I1544" i="5"/>
  <c r="H1544" i="5"/>
  <c r="G1544" i="5"/>
  <c r="J1543" i="5"/>
  <c r="G1543" i="5"/>
  <c r="J1542" i="5"/>
  <c r="I1542" i="5"/>
  <c r="H1542" i="5"/>
  <c r="G1542" i="5"/>
  <c r="J1541" i="5"/>
  <c r="G1541" i="5"/>
  <c r="I1541" i="5" s="1"/>
  <c r="J1540" i="5"/>
  <c r="G1540" i="5"/>
  <c r="J1539" i="5"/>
  <c r="I1539" i="5"/>
  <c r="H1539" i="5"/>
  <c r="G1539" i="5"/>
  <c r="J1538" i="5"/>
  <c r="G1538" i="5"/>
  <c r="I1538" i="5" s="1"/>
  <c r="J1537" i="5"/>
  <c r="I1537" i="5"/>
  <c r="H1537" i="5"/>
  <c r="G1537" i="5"/>
  <c r="J1536" i="5"/>
  <c r="G1536" i="5"/>
  <c r="I1536" i="5" s="1"/>
  <c r="J1535" i="5"/>
  <c r="H1535" i="5"/>
  <c r="G1535" i="5"/>
  <c r="I1535" i="5" s="1"/>
  <c r="J1534" i="5"/>
  <c r="I1534" i="5"/>
  <c r="H1534" i="5"/>
  <c r="G1534" i="5"/>
  <c r="J1533" i="5"/>
  <c r="G1533" i="5"/>
  <c r="J1532" i="5"/>
  <c r="H1532" i="5"/>
  <c r="G1532" i="5"/>
  <c r="J1531" i="5"/>
  <c r="G1531" i="5"/>
  <c r="K1531" i="5" s="1"/>
  <c r="J1530" i="5"/>
  <c r="G1530" i="5"/>
  <c r="J1529" i="5"/>
  <c r="I1529" i="5"/>
  <c r="G1529" i="5"/>
  <c r="K1529" i="5" s="1"/>
  <c r="J1528" i="5"/>
  <c r="I1528" i="5"/>
  <c r="H1528" i="5"/>
  <c r="G1528" i="5"/>
  <c r="K1528" i="5" s="1"/>
  <c r="J1527" i="5"/>
  <c r="I1527" i="5"/>
  <c r="H1527" i="5"/>
  <c r="G1527" i="5"/>
  <c r="K1527" i="5" s="1"/>
  <c r="J1526" i="5"/>
  <c r="G1526" i="5"/>
  <c r="J1525" i="5"/>
  <c r="I1525" i="5"/>
  <c r="H1525" i="5"/>
  <c r="G1525" i="5"/>
  <c r="K1525" i="5" s="1"/>
  <c r="J1524" i="5"/>
  <c r="G1524" i="5"/>
  <c r="J1523" i="5"/>
  <c r="I1523" i="5"/>
  <c r="H1523" i="5"/>
  <c r="G1523" i="5"/>
  <c r="K1523" i="5" s="1"/>
  <c r="J1522" i="5"/>
  <c r="G1522" i="5"/>
  <c r="J1521" i="5"/>
  <c r="G1521" i="5"/>
  <c r="K1521" i="5" s="1"/>
  <c r="K1520" i="5"/>
  <c r="J1520" i="5"/>
  <c r="G1520" i="5"/>
  <c r="I1520" i="5" s="1"/>
  <c r="J1519" i="5"/>
  <c r="G1519" i="5"/>
  <c r="K1519" i="5" s="1"/>
  <c r="K1518" i="5"/>
  <c r="J1518" i="5"/>
  <c r="I1518" i="5"/>
  <c r="G1518" i="5"/>
  <c r="H1518" i="5" s="1"/>
  <c r="J1517" i="5"/>
  <c r="I1517" i="5"/>
  <c r="H1517" i="5"/>
  <c r="G1517" i="5"/>
  <c r="K1517" i="5" s="1"/>
  <c r="K1516" i="5"/>
  <c r="J1516" i="5"/>
  <c r="I1516" i="5"/>
  <c r="H1516" i="5"/>
  <c r="G1516" i="5"/>
  <c r="J1515" i="5"/>
  <c r="G1515" i="5"/>
  <c r="K1514" i="5"/>
  <c r="J1514" i="5"/>
  <c r="I1514" i="5"/>
  <c r="H1514" i="5"/>
  <c r="G1514" i="5"/>
  <c r="J1513" i="5"/>
  <c r="G1513" i="5"/>
  <c r="K1512" i="5"/>
  <c r="J1512" i="5"/>
  <c r="I1512" i="5"/>
  <c r="H1512" i="5"/>
  <c r="G1512" i="5"/>
  <c r="J1511" i="5"/>
  <c r="G1511" i="5"/>
  <c r="K1511" i="5" s="1"/>
  <c r="K1510" i="5"/>
  <c r="J1510" i="5"/>
  <c r="G1510" i="5"/>
  <c r="H1510" i="5" s="1"/>
  <c r="J1509" i="5"/>
  <c r="I1509" i="5"/>
  <c r="G1509" i="5"/>
  <c r="K1509" i="5" s="1"/>
  <c r="J1508" i="5"/>
  <c r="G1508" i="5"/>
  <c r="J1507" i="5"/>
  <c r="I1507" i="5"/>
  <c r="H1507" i="5"/>
  <c r="G1507" i="5"/>
  <c r="K1507" i="5" s="1"/>
  <c r="J1506" i="5"/>
  <c r="G1506" i="5"/>
  <c r="K1506" i="5" s="1"/>
  <c r="J1505" i="5"/>
  <c r="I1505" i="5"/>
  <c r="H1505" i="5"/>
  <c r="G1505" i="5"/>
  <c r="K1505" i="5" s="1"/>
  <c r="J1504" i="5"/>
  <c r="H1504" i="5"/>
  <c r="G1504" i="5"/>
  <c r="J1503" i="5"/>
  <c r="G1503" i="5"/>
  <c r="J1502" i="5"/>
  <c r="G1502" i="5"/>
  <c r="J1501" i="5"/>
  <c r="I1501" i="5"/>
  <c r="H1501" i="5"/>
  <c r="G1501" i="5"/>
  <c r="K1501" i="5" s="1"/>
  <c r="K1500" i="5"/>
  <c r="J1500" i="5"/>
  <c r="G1500" i="5"/>
  <c r="I1500" i="5" s="1"/>
  <c r="J1499" i="5"/>
  <c r="H1499" i="5"/>
  <c r="G1499" i="5"/>
  <c r="K1498" i="5"/>
  <c r="J1498" i="5"/>
  <c r="I1498" i="5"/>
  <c r="G1498" i="5"/>
  <c r="H1498" i="5" s="1"/>
  <c r="J1497" i="5"/>
  <c r="G1497" i="5"/>
  <c r="K1496" i="5"/>
  <c r="J1496" i="5"/>
  <c r="I1496" i="5"/>
  <c r="H1496" i="5"/>
  <c r="G1496" i="5"/>
  <c r="J1495" i="5"/>
  <c r="G1495" i="5"/>
  <c r="K1494" i="5"/>
  <c r="J1494" i="5"/>
  <c r="I1494" i="5"/>
  <c r="H1494" i="5"/>
  <c r="G1494" i="5"/>
  <c r="J1493" i="5"/>
  <c r="G1493" i="5"/>
  <c r="J1492" i="5"/>
  <c r="H1492" i="5"/>
  <c r="G1492" i="5"/>
  <c r="J1491" i="5"/>
  <c r="G1491" i="5"/>
  <c r="K1491" i="5" s="1"/>
  <c r="K1490" i="5"/>
  <c r="J1490" i="5"/>
  <c r="I1490" i="5"/>
  <c r="G1490" i="5"/>
  <c r="H1490" i="5" s="1"/>
  <c r="J1489" i="5"/>
  <c r="I1489" i="5"/>
  <c r="G1489" i="5"/>
  <c r="K1489" i="5" s="1"/>
  <c r="J1488" i="5"/>
  <c r="G1488" i="5"/>
  <c r="K1488" i="5" s="1"/>
  <c r="J1487" i="5"/>
  <c r="I1487" i="5"/>
  <c r="H1487" i="5"/>
  <c r="G1487" i="5"/>
  <c r="K1487" i="5" s="1"/>
  <c r="J1486" i="5"/>
  <c r="I1486" i="5"/>
  <c r="H1486" i="5"/>
  <c r="G1486" i="5"/>
  <c r="K1486" i="5" s="1"/>
  <c r="J1485" i="5"/>
  <c r="I1485" i="5"/>
  <c r="H1485" i="5"/>
  <c r="G1485" i="5"/>
  <c r="K1485" i="5" s="1"/>
  <c r="J1484" i="5"/>
  <c r="G1484" i="5"/>
  <c r="J1483" i="5"/>
  <c r="I1483" i="5"/>
  <c r="H1483" i="5"/>
  <c r="G1483" i="5"/>
  <c r="K1483" i="5" s="1"/>
  <c r="J1482" i="5"/>
  <c r="G1482" i="5"/>
  <c r="J1481" i="5"/>
  <c r="G1481" i="5"/>
  <c r="K1480" i="5"/>
  <c r="J1480" i="5"/>
  <c r="G1480" i="5"/>
  <c r="I1480" i="5" s="1"/>
  <c r="J1479" i="5"/>
  <c r="I1479" i="5"/>
  <c r="H1479" i="5"/>
  <c r="G1479" i="5"/>
  <c r="K1479" i="5" s="1"/>
  <c r="K1478" i="5"/>
  <c r="J1478" i="5"/>
  <c r="I1478" i="5"/>
  <c r="G1478" i="5"/>
  <c r="H1478" i="5" s="1"/>
  <c r="J1477" i="5"/>
  <c r="I1477" i="5"/>
  <c r="H1477" i="5"/>
  <c r="G1477" i="5"/>
  <c r="K1477" i="5" s="1"/>
  <c r="K1476" i="5"/>
  <c r="J1476" i="5"/>
  <c r="I1476" i="5"/>
  <c r="H1476" i="5"/>
  <c r="G1476" i="5"/>
  <c r="J1475" i="5"/>
  <c r="H1475" i="5"/>
  <c r="G1475" i="5"/>
  <c r="K1474" i="5"/>
  <c r="J1474" i="5"/>
  <c r="I1474" i="5"/>
  <c r="H1474" i="5"/>
  <c r="G1474" i="5"/>
  <c r="J1473" i="5"/>
  <c r="G1473" i="5"/>
  <c r="K1472" i="5"/>
  <c r="J1472" i="5"/>
  <c r="I1472" i="5"/>
  <c r="H1472" i="5"/>
  <c r="G1472" i="5"/>
  <c r="J1471" i="5"/>
  <c r="G1471" i="5"/>
  <c r="K1471" i="5" s="1"/>
  <c r="J1470" i="5"/>
  <c r="G1470" i="5"/>
  <c r="J1469" i="5"/>
  <c r="I1469" i="5"/>
  <c r="G1469" i="5"/>
  <c r="K1469" i="5" s="1"/>
  <c r="J1468" i="5"/>
  <c r="G1468" i="5"/>
  <c r="K1468" i="5" s="1"/>
  <c r="J1467" i="5"/>
  <c r="I1467" i="5"/>
  <c r="H1467" i="5"/>
  <c r="G1467" i="5"/>
  <c r="K1467" i="5" s="1"/>
  <c r="J1466" i="5"/>
  <c r="I1466" i="5"/>
  <c r="H1466" i="5"/>
  <c r="G1466" i="5"/>
  <c r="K1466" i="5" s="1"/>
  <c r="K1465" i="5"/>
  <c r="J1465" i="5"/>
  <c r="I1465" i="5"/>
  <c r="H1465" i="5"/>
  <c r="G1465" i="5"/>
  <c r="J1464" i="5"/>
  <c r="I1464" i="5"/>
  <c r="H1464" i="5"/>
  <c r="G1464" i="5"/>
  <c r="K1464" i="5" s="1"/>
  <c r="K1463" i="5"/>
  <c r="J1463" i="5"/>
  <c r="I1463" i="5"/>
  <c r="H1463" i="5"/>
  <c r="G1463" i="5"/>
  <c r="J1462" i="5"/>
  <c r="H1462" i="5"/>
  <c r="G1462" i="5"/>
  <c r="K1461" i="5"/>
  <c r="J1461" i="5"/>
  <c r="I1461" i="5"/>
  <c r="H1461" i="5"/>
  <c r="G1461" i="5"/>
  <c r="J1460" i="5"/>
  <c r="H1460" i="5"/>
  <c r="G1460" i="5"/>
  <c r="K1459" i="5"/>
  <c r="J1459" i="5"/>
  <c r="I1459" i="5"/>
  <c r="H1459" i="5"/>
  <c r="G1459" i="5"/>
  <c r="J1458" i="5"/>
  <c r="G1458" i="5"/>
  <c r="K1457" i="5"/>
  <c r="J1457" i="5"/>
  <c r="I1457" i="5"/>
  <c r="H1457" i="5"/>
  <c r="G1457" i="5"/>
  <c r="J1456" i="5"/>
  <c r="G1456" i="5"/>
  <c r="K1456" i="5" s="1"/>
  <c r="K1455" i="5"/>
  <c r="J1455" i="5"/>
  <c r="I1455" i="5"/>
  <c r="H1455" i="5"/>
  <c r="G1455" i="5"/>
  <c r="J1454" i="5"/>
  <c r="G1454" i="5"/>
  <c r="K1453" i="5"/>
  <c r="J1453" i="5"/>
  <c r="I1453" i="5"/>
  <c r="H1453" i="5"/>
  <c r="G1453" i="5"/>
  <c r="J1452" i="5"/>
  <c r="G1452" i="5"/>
  <c r="K1451" i="5"/>
  <c r="J1451" i="5"/>
  <c r="I1451" i="5"/>
  <c r="H1451" i="5"/>
  <c r="G1451" i="5"/>
  <c r="J1450" i="5"/>
  <c r="G1450" i="5"/>
  <c r="K1450" i="5" s="1"/>
  <c r="K1449" i="5"/>
  <c r="J1449" i="5"/>
  <c r="I1449" i="5"/>
  <c r="H1449" i="5"/>
  <c r="G1449" i="5"/>
  <c r="J1448" i="5"/>
  <c r="I1448" i="5"/>
  <c r="G1448" i="5"/>
  <c r="K1448" i="5" s="1"/>
  <c r="K1447" i="5"/>
  <c r="J1447" i="5"/>
  <c r="I1447" i="5"/>
  <c r="H1447" i="5"/>
  <c r="G1447" i="5"/>
  <c r="J1446" i="5"/>
  <c r="I1446" i="5"/>
  <c r="H1446" i="5"/>
  <c r="G1446" i="5"/>
  <c r="K1446" i="5" s="1"/>
  <c r="K1445" i="5"/>
  <c r="J1445" i="5"/>
  <c r="I1445" i="5"/>
  <c r="H1445" i="5"/>
  <c r="G1445" i="5"/>
  <c r="J1444" i="5"/>
  <c r="I1444" i="5"/>
  <c r="H1444" i="5"/>
  <c r="G1444" i="5"/>
  <c r="K1444" i="5" s="1"/>
  <c r="K1443" i="5"/>
  <c r="J1443" i="5"/>
  <c r="I1443" i="5"/>
  <c r="H1443" i="5"/>
  <c r="G1443" i="5"/>
  <c r="J1442" i="5"/>
  <c r="I1442" i="5"/>
  <c r="H1442" i="5"/>
  <c r="G1442" i="5"/>
  <c r="K1442" i="5" s="1"/>
  <c r="K1441" i="5"/>
  <c r="J1441" i="5"/>
  <c r="I1441" i="5"/>
  <c r="H1441" i="5"/>
  <c r="G1441" i="5"/>
  <c r="J1440" i="5"/>
  <c r="I1440" i="5"/>
  <c r="H1440" i="5"/>
  <c r="G1440" i="5"/>
  <c r="K1440" i="5" s="1"/>
  <c r="K1439" i="5"/>
  <c r="J1439" i="5"/>
  <c r="I1439" i="5"/>
  <c r="H1439" i="5"/>
  <c r="G1439" i="5"/>
  <c r="J1438" i="5"/>
  <c r="G1438" i="5"/>
  <c r="K1438" i="5" s="1"/>
  <c r="K1437" i="5"/>
  <c r="J1437" i="5"/>
  <c r="I1437" i="5"/>
  <c r="H1437" i="5"/>
  <c r="G1437" i="5"/>
  <c r="J1436" i="5"/>
  <c r="G1436" i="5"/>
  <c r="K1436" i="5" s="1"/>
  <c r="K1435" i="5"/>
  <c r="J1435" i="5"/>
  <c r="I1435" i="5"/>
  <c r="H1435" i="5"/>
  <c r="G1435" i="5"/>
  <c r="J1434" i="5"/>
  <c r="H1434" i="5"/>
  <c r="G1434" i="5"/>
  <c r="K1433" i="5"/>
  <c r="J1433" i="5"/>
  <c r="I1433" i="5"/>
  <c r="H1433" i="5"/>
  <c r="G1433" i="5"/>
  <c r="J1432" i="5"/>
  <c r="G1432" i="5"/>
  <c r="K1431" i="5"/>
  <c r="J1431" i="5"/>
  <c r="I1431" i="5"/>
  <c r="H1431" i="5"/>
  <c r="G1431" i="5"/>
  <c r="J1430" i="5"/>
  <c r="G1430" i="5"/>
  <c r="K1430" i="5" s="1"/>
  <c r="K1429" i="5"/>
  <c r="J1429" i="5"/>
  <c r="I1429" i="5"/>
  <c r="H1429" i="5"/>
  <c r="G1429" i="5"/>
  <c r="J1428" i="5"/>
  <c r="I1428" i="5"/>
  <c r="G1428" i="5"/>
  <c r="K1428" i="5" s="1"/>
  <c r="K1427" i="5"/>
  <c r="J1427" i="5"/>
  <c r="I1427" i="5"/>
  <c r="H1427" i="5"/>
  <c r="G1427" i="5"/>
  <c r="J1426" i="5"/>
  <c r="I1426" i="5"/>
  <c r="H1426" i="5"/>
  <c r="G1426" i="5"/>
  <c r="K1426" i="5" s="1"/>
  <c r="K1425" i="5"/>
  <c r="J1425" i="5"/>
  <c r="I1425" i="5"/>
  <c r="H1425" i="5"/>
  <c r="G1425" i="5"/>
  <c r="J1424" i="5"/>
  <c r="I1424" i="5"/>
  <c r="H1424" i="5"/>
  <c r="G1424" i="5"/>
  <c r="K1424" i="5" s="1"/>
  <c r="K1423" i="5"/>
  <c r="J1423" i="5"/>
  <c r="I1423" i="5"/>
  <c r="H1423" i="5"/>
  <c r="G1423" i="5"/>
  <c r="J1422" i="5"/>
  <c r="G1422" i="5"/>
  <c r="K1421" i="5"/>
  <c r="J1421" i="5"/>
  <c r="I1421" i="5"/>
  <c r="H1421" i="5"/>
  <c r="G1421" i="5"/>
  <c r="J1420" i="5"/>
  <c r="G1420" i="5"/>
  <c r="K1420" i="5" s="1"/>
  <c r="K1419" i="5"/>
  <c r="J1419" i="5"/>
  <c r="I1419" i="5"/>
  <c r="H1419" i="5"/>
  <c r="G1419" i="5"/>
  <c r="J1418" i="5"/>
  <c r="H1418" i="5"/>
  <c r="G1418" i="5"/>
  <c r="K1418" i="5" s="1"/>
  <c r="K1417" i="5"/>
  <c r="J1417" i="5"/>
  <c r="I1417" i="5"/>
  <c r="H1417" i="5"/>
  <c r="G1417" i="5"/>
  <c r="J1416" i="5"/>
  <c r="G1416" i="5"/>
  <c r="K1416" i="5" s="1"/>
  <c r="K1415" i="5"/>
  <c r="J1415" i="5"/>
  <c r="I1415" i="5"/>
  <c r="H1415" i="5"/>
  <c r="G1415" i="5"/>
  <c r="J1414" i="5"/>
  <c r="H1414" i="5"/>
  <c r="G1414" i="5"/>
  <c r="K1413" i="5"/>
  <c r="J1413" i="5"/>
  <c r="I1413" i="5"/>
  <c r="H1413" i="5"/>
  <c r="G1413" i="5"/>
  <c r="J1412" i="5"/>
  <c r="G1412" i="5"/>
  <c r="K1411" i="5"/>
  <c r="J1411" i="5"/>
  <c r="I1411" i="5"/>
  <c r="H1411" i="5"/>
  <c r="G1411" i="5"/>
  <c r="J1410" i="5"/>
  <c r="G1410" i="5"/>
  <c r="K1410" i="5" s="1"/>
  <c r="K1409" i="5"/>
  <c r="J1409" i="5"/>
  <c r="I1409" i="5"/>
  <c r="H1409" i="5"/>
  <c r="G1409" i="5"/>
  <c r="J1408" i="5"/>
  <c r="I1408" i="5"/>
  <c r="G1408" i="5"/>
  <c r="K1408" i="5" s="1"/>
  <c r="K1407" i="5"/>
  <c r="J1407" i="5"/>
  <c r="I1407" i="5"/>
  <c r="H1407" i="5"/>
  <c r="G1407" i="5"/>
  <c r="J1406" i="5"/>
  <c r="I1406" i="5"/>
  <c r="H1406" i="5"/>
  <c r="G1406" i="5"/>
  <c r="K1406" i="5" s="1"/>
  <c r="K1405" i="5"/>
  <c r="J1405" i="5"/>
  <c r="I1405" i="5"/>
  <c r="H1405" i="5"/>
  <c r="G1405" i="5"/>
  <c r="J1404" i="5"/>
  <c r="I1404" i="5"/>
  <c r="H1404" i="5"/>
  <c r="G1404" i="5"/>
  <c r="K1404" i="5" s="1"/>
  <c r="K1403" i="5"/>
  <c r="J1403" i="5"/>
  <c r="I1403" i="5"/>
  <c r="H1403" i="5"/>
  <c r="G1403" i="5"/>
  <c r="J1402" i="5"/>
  <c r="G1402" i="5"/>
  <c r="K1401" i="5"/>
  <c r="J1401" i="5"/>
  <c r="I1401" i="5"/>
  <c r="H1401" i="5"/>
  <c r="G1401" i="5"/>
  <c r="J1400" i="5"/>
  <c r="G1400" i="5"/>
  <c r="K1399" i="5"/>
  <c r="J1399" i="5"/>
  <c r="I1399" i="5"/>
  <c r="H1399" i="5"/>
  <c r="G1399" i="5"/>
  <c r="J1398" i="5"/>
  <c r="G1398" i="5"/>
  <c r="K1397" i="5"/>
  <c r="J1397" i="5"/>
  <c r="I1397" i="5"/>
  <c r="H1397" i="5"/>
  <c r="G1397" i="5"/>
  <c r="J1396" i="5"/>
  <c r="G1396" i="5"/>
  <c r="K1395" i="5"/>
  <c r="J1395" i="5"/>
  <c r="I1395" i="5"/>
  <c r="H1395" i="5"/>
  <c r="G1395" i="5"/>
  <c r="J1394" i="5"/>
  <c r="G1394" i="5"/>
  <c r="K1393" i="5"/>
  <c r="J1393" i="5"/>
  <c r="I1393" i="5"/>
  <c r="H1393" i="5"/>
  <c r="G1393" i="5"/>
  <c r="J1392" i="5"/>
  <c r="G1392" i="5"/>
  <c r="K1391" i="5"/>
  <c r="J1391" i="5"/>
  <c r="I1391" i="5"/>
  <c r="H1391" i="5"/>
  <c r="G1391" i="5"/>
  <c r="J1390" i="5"/>
  <c r="G1390" i="5"/>
  <c r="K1390" i="5" s="1"/>
  <c r="K1389" i="5"/>
  <c r="J1389" i="5"/>
  <c r="I1389" i="5"/>
  <c r="H1389" i="5"/>
  <c r="G1389" i="5"/>
  <c r="J1388" i="5"/>
  <c r="I1388" i="5"/>
  <c r="G1388" i="5"/>
  <c r="K1388" i="5" s="1"/>
  <c r="K1387" i="5"/>
  <c r="J1387" i="5"/>
  <c r="I1387" i="5"/>
  <c r="H1387" i="5"/>
  <c r="G1387" i="5"/>
  <c r="J1386" i="5"/>
  <c r="I1386" i="5"/>
  <c r="H1386" i="5"/>
  <c r="G1386" i="5"/>
  <c r="K1386" i="5" s="1"/>
  <c r="K1385" i="5"/>
  <c r="J1385" i="5"/>
  <c r="I1385" i="5"/>
  <c r="H1385" i="5"/>
  <c r="G1385" i="5"/>
  <c r="J1384" i="5"/>
  <c r="I1384" i="5"/>
  <c r="H1384" i="5"/>
  <c r="G1384" i="5"/>
  <c r="K1384" i="5" s="1"/>
  <c r="K1383" i="5"/>
  <c r="J1383" i="5"/>
  <c r="I1383" i="5"/>
  <c r="H1383" i="5"/>
  <c r="G1383" i="5"/>
  <c r="J1382" i="5"/>
  <c r="H1382" i="5"/>
  <c r="G1382" i="5"/>
  <c r="K1382" i="5" s="1"/>
  <c r="K1381" i="5"/>
  <c r="J1381" i="5"/>
  <c r="I1381" i="5"/>
  <c r="H1381" i="5"/>
  <c r="G1381" i="5"/>
  <c r="J1380" i="5"/>
  <c r="G1380" i="5"/>
  <c r="K1380" i="5" s="1"/>
  <c r="K1379" i="5"/>
  <c r="J1379" i="5"/>
  <c r="I1379" i="5"/>
  <c r="H1379" i="5"/>
  <c r="G1379" i="5"/>
  <c r="J1378" i="5"/>
  <c r="I1378" i="5"/>
  <c r="H1378" i="5"/>
  <c r="G1378" i="5"/>
  <c r="K1378" i="5" s="1"/>
  <c r="K1377" i="5"/>
  <c r="J1377" i="5"/>
  <c r="I1377" i="5"/>
  <c r="H1377" i="5"/>
  <c r="G1377" i="5"/>
  <c r="J1376" i="5"/>
  <c r="I1376" i="5"/>
  <c r="H1376" i="5"/>
  <c r="G1376" i="5"/>
  <c r="K1376" i="5" s="1"/>
  <c r="K1375" i="5"/>
  <c r="J1375" i="5"/>
  <c r="I1375" i="5"/>
  <c r="H1375" i="5"/>
  <c r="G1375" i="5"/>
  <c r="J1374" i="5"/>
  <c r="H1374" i="5"/>
  <c r="G1374" i="5"/>
  <c r="K1373" i="5"/>
  <c r="J1373" i="5"/>
  <c r="I1373" i="5"/>
  <c r="H1373" i="5"/>
  <c r="G1373" i="5"/>
  <c r="J1372" i="5"/>
  <c r="G1372" i="5"/>
  <c r="K1371" i="5"/>
  <c r="J1371" i="5"/>
  <c r="I1371" i="5"/>
  <c r="H1371" i="5"/>
  <c r="G1371" i="5"/>
  <c r="J1370" i="5"/>
  <c r="G1370" i="5"/>
  <c r="K1370" i="5" s="1"/>
  <c r="K1369" i="5"/>
  <c r="J1369" i="5"/>
  <c r="I1369" i="5"/>
  <c r="H1369" i="5"/>
  <c r="G1369" i="5"/>
  <c r="J1368" i="5"/>
  <c r="I1368" i="5"/>
  <c r="G1368" i="5"/>
  <c r="K1368" i="5" s="1"/>
  <c r="K1367" i="5"/>
  <c r="J1367" i="5"/>
  <c r="I1367" i="5"/>
  <c r="H1367" i="5"/>
  <c r="G1367" i="5"/>
  <c r="J1366" i="5"/>
  <c r="I1366" i="5"/>
  <c r="H1366" i="5"/>
  <c r="G1366" i="5"/>
  <c r="K1366" i="5" s="1"/>
  <c r="K1365" i="5"/>
  <c r="J1365" i="5"/>
  <c r="I1365" i="5"/>
  <c r="H1365" i="5"/>
  <c r="G1365" i="5"/>
  <c r="J1364" i="5"/>
  <c r="I1364" i="5"/>
  <c r="H1364" i="5"/>
  <c r="G1364" i="5"/>
  <c r="K1364" i="5" s="1"/>
  <c r="K1363" i="5"/>
  <c r="J1363" i="5"/>
  <c r="I1363" i="5"/>
  <c r="H1363" i="5"/>
  <c r="G1363" i="5"/>
  <c r="J1362" i="5"/>
  <c r="I1362" i="5"/>
  <c r="H1362" i="5"/>
  <c r="G1362" i="5"/>
  <c r="K1362" i="5" s="1"/>
  <c r="K1361" i="5"/>
  <c r="J1361" i="5"/>
  <c r="I1361" i="5"/>
  <c r="H1361" i="5"/>
  <c r="G1361" i="5"/>
  <c r="J1360" i="5"/>
  <c r="G1360" i="5"/>
  <c r="K1359" i="5"/>
  <c r="J1359" i="5"/>
  <c r="I1359" i="5"/>
  <c r="H1359" i="5"/>
  <c r="G1359" i="5"/>
  <c r="J1358" i="5"/>
  <c r="G1358" i="5"/>
  <c r="K1357" i="5"/>
  <c r="J1357" i="5"/>
  <c r="I1357" i="5"/>
  <c r="H1357" i="5"/>
  <c r="G1357" i="5"/>
  <c r="J1356" i="5"/>
  <c r="G1356" i="5"/>
  <c r="K1356" i="5" s="1"/>
  <c r="K1355" i="5"/>
  <c r="J1355" i="5"/>
  <c r="I1355" i="5"/>
  <c r="H1355" i="5"/>
  <c r="G1355" i="5"/>
  <c r="J1354" i="5"/>
  <c r="G1354" i="5"/>
  <c r="K1353" i="5"/>
  <c r="J1353" i="5"/>
  <c r="I1353" i="5"/>
  <c r="H1353" i="5"/>
  <c r="G1353" i="5"/>
  <c r="J1352" i="5"/>
  <c r="G1352" i="5"/>
  <c r="K1351" i="5"/>
  <c r="J1351" i="5"/>
  <c r="I1351" i="5"/>
  <c r="H1351" i="5"/>
  <c r="G1351" i="5"/>
  <c r="J1350" i="5"/>
  <c r="G1350" i="5"/>
  <c r="K1350" i="5" s="1"/>
  <c r="K1349" i="5"/>
  <c r="J1349" i="5"/>
  <c r="I1349" i="5"/>
  <c r="H1349" i="5"/>
  <c r="G1349" i="5"/>
  <c r="J1348" i="5"/>
  <c r="I1348" i="5"/>
  <c r="G1348" i="5"/>
  <c r="K1348" i="5" s="1"/>
  <c r="K1347" i="5"/>
  <c r="J1347" i="5"/>
  <c r="I1347" i="5"/>
  <c r="H1347" i="5"/>
  <c r="G1347" i="5"/>
  <c r="J1346" i="5"/>
  <c r="I1346" i="5"/>
  <c r="H1346" i="5"/>
  <c r="G1346" i="5"/>
  <c r="K1346" i="5" s="1"/>
  <c r="K1345" i="5"/>
  <c r="J1345" i="5"/>
  <c r="I1345" i="5"/>
  <c r="H1345" i="5"/>
  <c r="G1345" i="5"/>
  <c r="J1344" i="5"/>
  <c r="I1344" i="5"/>
  <c r="H1344" i="5"/>
  <c r="G1344" i="5"/>
  <c r="K1344" i="5" s="1"/>
  <c r="K1343" i="5"/>
  <c r="J1343" i="5"/>
  <c r="I1343" i="5"/>
  <c r="H1343" i="5"/>
  <c r="G1343" i="5"/>
  <c r="J1342" i="5"/>
  <c r="I1342" i="5"/>
  <c r="H1342" i="5"/>
  <c r="G1342" i="5"/>
  <c r="K1342" i="5" s="1"/>
  <c r="K1341" i="5"/>
  <c r="J1341" i="5"/>
  <c r="I1341" i="5"/>
  <c r="H1341" i="5"/>
  <c r="G1341" i="5"/>
  <c r="J1340" i="5"/>
  <c r="I1340" i="5"/>
  <c r="H1340" i="5"/>
  <c r="G1340" i="5"/>
  <c r="K1340" i="5" s="1"/>
  <c r="K1339" i="5"/>
  <c r="J1339" i="5"/>
  <c r="I1339" i="5"/>
  <c r="H1339" i="5"/>
  <c r="G1339" i="5"/>
  <c r="J1338" i="5"/>
  <c r="H1338" i="5"/>
  <c r="G1338" i="5"/>
  <c r="K1337" i="5"/>
  <c r="J1337" i="5"/>
  <c r="I1337" i="5"/>
  <c r="H1337" i="5"/>
  <c r="G1337" i="5"/>
  <c r="J1336" i="5"/>
  <c r="G1336" i="5"/>
  <c r="K1335" i="5"/>
  <c r="J1335" i="5"/>
  <c r="I1335" i="5"/>
  <c r="H1335" i="5"/>
  <c r="G1335" i="5"/>
  <c r="J1334" i="5"/>
  <c r="G1334" i="5"/>
  <c r="K1333" i="5"/>
  <c r="J1333" i="5"/>
  <c r="I1333" i="5"/>
  <c r="H1333" i="5"/>
  <c r="G1333" i="5"/>
  <c r="J1332" i="5"/>
  <c r="G1332" i="5"/>
  <c r="K1331" i="5"/>
  <c r="J1331" i="5"/>
  <c r="I1331" i="5"/>
  <c r="H1331" i="5"/>
  <c r="G1331" i="5"/>
  <c r="J1330" i="5"/>
  <c r="G1330" i="5"/>
  <c r="K1330" i="5" s="1"/>
  <c r="K1329" i="5"/>
  <c r="J1329" i="5"/>
  <c r="I1329" i="5"/>
  <c r="H1329" i="5"/>
  <c r="G1329" i="5"/>
  <c r="J1328" i="5"/>
  <c r="I1328" i="5"/>
  <c r="G1328" i="5"/>
  <c r="K1328" i="5" s="1"/>
  <c r="K1327" i="5"/>
  <c r="J1327" i="5"/>
  <c r="I1327" i="5"/>
  <c r="H1327" i="5"/>
  <c r="G1327" i="5"/>
  <c r="J1326" i="5"/>
  <c r="I1326" i="5"/>
  <c r="H1326" i="5"/>
  <c r="G1326" i="5"/>
  <c r="K1326" i="5" s="1"/>
  <c r="K1325" i="5"/>
  <c r="J1325" i="5"/>
  <c r="I1325" i="5"/>
  <c r="H1325" i="5"/>
  <c r="G1325" i="5"/>
  <c r="J1324" i="5"/>
  <c r="I1324" i="5"/>
  <c r="H1324" i="5"/>
  <c r="G1324" i="5"/>
  <c r="K1324" i="5" s="1"/>
  <c r="K1323" i="5"/>
  <c r="J1323" i="5"/>
  <c r="I1323" i="5"/>
  <c r="H1323" i="5"/>
  <c r="G1323" i="5"/>
  <c r="J1322" i="5"/>
  <c r="G1322" i="5"/>
  <c r="K1321" i="5"/>
  <c r="J1321" i="5"/>
  <c r="I1321" i="5"/>
  <c r="H1321" i="5"/>
  <c r="G1321" i="5"/>
  <c r="J1320" i="5"/>
  <c r="G1320" i="5"/>
  <c r="K1320" i="5" s="1"/>
  <c r="K1319" i="5"/>
  <c r="J1319" i="5"/>
  <c r="I1319" i="5"/>
  <c r="H1319" i="5"/>
  <c r="G1319" i="5"/>
  <c r="J1318" i="5"/>
  <c r="G1318" i="5"/>
  <c r="K1318" i="5" s="1"/>
  <c r="K1317" i="5"/>
  <c r="J1317" i="5"/>
  <c r="I1317" i="5"/>
  <c r="H1317" i="5"/>
  <c r="G1317" i="5"/>
  <c r="J1316" i="5"/>
  <c r="G1316" i="5"/>
  <c r="K1316" i="5" s="1"/>
  <c r="K1315" i="5"/>
  <c r="J1315" i="5"/>
  <c r="I1315" i="5"/>
  <c r="H1315" i="5"/>
  <c r="G1315" i="5"/>
  <c r="J1314" i="5"/>
  <c r="H1314" i="5"/>
  <c r="G1314" i="5"/>
  <c r="K1313" i="5"/>
  <c r="J1313" i="5"/>
  <c r="I1313" i="5"/>
  <c r="H1313" i="5"/>
  <c r="G1313" i="5"/>
  <c r="J1312" i="5"/>
  <c r="G1312" i="5"/>
  <c r="K1311" i="5"/>
  <c r="J1311" i="5"/>
  <c r="I1311" i="5"/>
  <c r="H1311" i="5"/>
  <c r="G1311" i="5"/>
  <c r="J1310" i="5"/>
  <c r="G1310" i="5"/>
  <c r="K1310" i="5" s="1"/>
  <c r="K1309" i="5"/>
  <c r="J1309" i="5"/>
  <c r="I1309" i="5"/>
  <c r="H1309" i="5"/>
  <c r="G1309" i="5"/>
  <c r="J1308" i="5"/>
  <c r="I1308" i="5"/>
  <c r="G1308" i="5"/>
  <c r="K1308" i="5" s="1"/>
  <c r="K1307" i="5"/>
  <c r="J1307" i="5"/>
  <c r="I1307" i="5"/>
  <c r="H1307" i="5"/>
  <c r="G1307" i="5"/>
  <c r="J1306" i="5"/>
  <c r="I1306" i="5"/>
  <c r="H1306" i="5"/>
  <c r="G1306" i="5"/>
  <c r="K1306" i="5" s="1"/>
  <c r="J1305" i="5"/>
  <c r="G1305" i="5"/>
  <c r="J1304" i="5"/>
  <c r="I1304" i="5"/>
  <c r="H1304" i="5"/>
  <c r="G1304" i="5"/>
  <c r="K1304" i="5" s="1"/>
  <c r="J1303" i="5"/>
  <c r="G1303" i="5"/>
  <c r="J1302" i="5"/>
  <c r="H1302" i="5"/>
  <c r="G1302" i="5"/>
  <c r="J1301" i="5"/>
  <c r="G1301" i="5"/>
  <c r="J1300" i="5"/>
  <c r="G1300" i="5"/>
  <c r="K1300" i="5" s="1"/>
  <c r="K1299" i="5"/>
  <c r="J1299" i="5"/>
  <c r="G1299" i="5"/>
  <c r="I1299" i="5" s="1"/>
  <c r="J1298" i="5"/>
  <c r="I1298" i="5"/>
  <c r="G1298" i="5"/>
  <c r="K1298" i="5" s="1"/>
  <c r="K1297" i="5"/>
  <c r="J1297" i="5"/>
  <c r="I1297" i="5"/>
  <c r="G1297" i="5"/>
  <c r="H1297" i="5" s="1"/>
  <c r="J1296" i="5"/>
  <c r="I1296" i="5"/>
  <c r="H1296" i="5"/>
  <c r="G1296" i="5"/>
  <c r="K1296" i="5" s="1"/>
  <c r="K1295" i="5"/>
  <c r="J1295" i="5"/>
  <c r="I1295" i="5"/>
  <c r="H1295" i="5"/>
  <c r="G1295" i="5"/>
  <c r="J1294" i="5"/>
  <c r="G1294" i="5"/>
  <c r="K1293" i="5"/>
  <c r="J1293" i="5"/>
  <c r="I1293" i="5"/>
  <c r="H1293" i="5"/>
  <c r="G1293" i="5"/>
  <c r="J1292" i="5"/>
  <c r="G1292" i="5"/>
  <c r="J1291" i="5"/>
  <c r="G1291" i="5"/>
  <c r="K1291" i="5" s="1"/>
  <c r="J1290" i="5"/>
  <c r="G1290" i="5"/>
  <c r="K1290" i="5" s="1"/>
  <c r="J1289" i="5"/>
  <c r="G1289" i="5"/>
  <c r="J1288" i="5"/>
  <c r="I1288" i="5"/>
  <c r="G1288" i="5"/>
  <c r="K1288" i="5" s="1"/>
  <c r="J1287" i="5"/>
  <c r="I1287" i="5"/>
  <c r="H1287" i="5"/>
  <c r="G1287" i="5"/>
  <c r="K1287" i="5" s="1"/>
  <c r="J1286" i="5"/>
  <c r="I1286" i="5"/>
  <c r="H1286" i="5"/>
  <c r="G1286" i="5"/>
  <c r="K1286" i="5" s="1"/>
  <c r="J1285" i="5"/>
  <c r="G1285" i="5"/>
  <c r="K1285" i="5" s="1"/>
  <c r="J1284" i="5"/>
  <c r="I1284" i="5"/>
  <c r="H1284" i="5"/>
  <c r="G1284" i="5"/>
  <c r="K1284" i="5" s="1"/>
  <c r="J1283" i="5"/>
  <c r="G1283" i="5"/>
  <c r="J1282" i="5"/>
  <c r="I1282" i="5"/>
  <c r="H1282" i="5"/>
  <c r="G1282" i="5"/>
  <c r="K1282" i="5" s="1"/>
  <c r="J1281" i="5"/>
  <c r="G1281" i="5"/>
  <c r="J1280" i="5"/>
  <c r="G1280" i="5"/>
  <c r="K1280" i="5" s="1"/>
  <c r="K1279" i="5"/>
  <c r="J1279" i="5"/>
  <c r="G1279" i="5"/>
  <c r="I1279" i="5" s="1"/>
  <c r="J1278" i="5"/>
  <c r="G1278" i="5"/>
  <c r="K1278" i="5" s="1"/>
  <c r="K1277" i="5"/>
  <c r="J1277" i="5"/>
  <c r="I1277" i="5"/>
  <c r="G1277" i="5"/>
  <c r="H1277" i="5" s="1"/>
  <c r="J1276" i="5"/>
  <c r="I1276" i="5"/>
  <c r="H1276" i="5"/>
  <c r="G1276" i="5"/>
  <c r="K1276" i="5" s="1"/>
  <c r="K1275" i="5"/>
  <c r="J1275" i="5"/>
  <c r="I1275" i="5"/>
  <c r="H1275" i="5"/>
  <c r="G1275" i="5"/>
  <c r="J1274" i="5"/>
  <c r="G1274" i="5"/>
  <c r="K1273" i="5"/>
  <c r="J1273" i="5"/>
  <c r="I1273" i="5"/>
  <c r="H1273" i="5"/>
  <c r="G1273" i="5"/>
  <c r="J1272" i="5"/>
  <c r="G1272" i="5"/>
  <c r="K1271" i="5"/>
  <c r="J1271" i="5"/>
  <c r="I1271" i="5"/>
  <c r="H1271" i="5"/>
  <c r="G1271" i="5"/>
  <c r="J1270" i="5"/>
  <c r="G1270" i="5"/>
  <c r="K1270" i="5" s="1"/>
  <c r="J1269" i="5"/>
  <c r="G1269" i="5"/>
  <c r="I1269" i="5" s="1"/>
  <c r="J1268" i="5"/>
  <c r="I1268" i="5"/>
  <c r="G1268" i="5"/>
  <c r="K1268" i="5" s="1"/>
  <c r="J1267" i="5"/>
  <c r="H1267" i="5"/>
  <c r="G1267" i="5"/>
  <c r="J1266" i="5"/>
  <c r="I1266" i="5"/>
  <c r="H1266" i="5"/>
  <c r="G1266" i="5"/>
  <c r="K1266" i="5" s="1"/>
  <c r="J1265" i="5"/>
  <c r="H1265" i="5"/>
  <c r="G1265" i="5"/>
  <c r="K1265" i="5" s="1"/>
  <c r="J1264" i="5"/>
  <c r="I1264" i="5"/>
  <c r="H1264" i="5"/>
  <c r="G1264" i="5"/>
  <c r="K1264" i="5" s="1"/>
  <c r="J1263" i="5"/>
  <c r="H1263" i="5"/>
  <c r="G1263" i="5"/>
  <c r="J1262" i="5"/>
  <c r="G1262" i="5"/>
  <c r="J1261" i="5"/>
  <c r="G1261" i="5"/>
  <c r="J1260" i="5"/>
  <c r="I1260" i="5"/>
  <c r="H1260" i="5"/>
  <c r="G1260" i="5"/>
  <c r="K1260" i="5" s="1"/>
  <c r="K1259" i="5"/>
  <c r="J1259" i="5"/>
  <c r="G1259" i="5"/>
  <c r="I1259" i="5" s="1"/>
  <c r="J1258" i="5"/>
  <c r="I1258" i="5"/>
  <c r="G1258" i="5"/>
  <c r="K1258" i="5" s="1"/>
  <c r="K1257" i="5"/>
  <c r="J1257" i="5"/>
  <c r="I1257" i="5"/>
  <c r="G1257" i="5"/>
  <c r="H1257" i="5" s="1"/>
  <c r="J1256" i="5"/>
  <c r="G1256" i="5"/>
  <c r="K1255" i="5"/>
  <c r="J1255" i="5"/>
  <c r="I1255" i="5"/>
  <c r="H1255" i="5"/>
  <c r="G1255" i="5"/>
  <c r="J1254" i="5"/>
  <c r="G1254" i="5"/>
  <c r="J1253" i="5"/>
  <c r="I1253" i="5"/>
  <c r="H1253" i="5"/>
  <c r="G1253" i="5"/>
  <c r="K1253" i="5" s="1"/>
  <c r="J1252" i="5"/>
  <c r="G1252" i="5"/>
  <c r="J1251" i="5"/>
  <c r="G1251" i="5"/>
  <c r="J1250" i="5"/>
  <c r="G1250" i="5"/>
  <c r="K1250" i="5" s="1"/>
  <c r="K1249" i="5"/>
  <c r="J1249" i="5"/>
  <c r="G1249" i="5"/>
  <c r="H1249" i="5" s="1"/>
  <c r="J1248" i="5"/>
  <c r="I1248" i="5"/>
  <c r="G1248" i="5"/>
  <c r="K1248" i="5" s="1"/>
  <c r="J1247" i="5"/>
  <c r="G1247" i="5"/>
  <c r="J1246" i="5"/>
  <c r="I1246" i="5"/>
  <c r="H1246" i="5"/>
  <c r="G1246" i="5"/>
  <c r="K1246" i="5" s="1"/>
  <c r="J1245" i="5"/>
  <c r="G1245" i="5"/>
  <c r="K1245" i="5" s="1"/>
  <c r="J1244" i="5"/>
  <c r="I1244" i="5"/>
  <c r="H1244" i="5"/>
  <c r="G1244" i="5"/>
  <c r="K1244" i="5" s="1"/>
  <c r="J1243" i="5"/>
  <c r="G1243" i="5"/>
  <c r="J1242" i="5"/>
  <c r="G1242" i="5"/>
  <c r="K1242" i="5" s="1"/>
  <c r="K1241" i="5"/>
  <c r="J1241" i="5"/>
  <c r="G1241" i="5"/>
  <c r="J1240" i="5"/>
  <c r="G1240" i="5"/>
  <c r="K1239" i="5"/>
  <c r="J1239" i="5"/>
  <c r="G1239" i="5"/>
  <c r="I1239" i="5" s="1"/>
  <c r="J1238" i="5"/>
  <c r="G1238" i="5"/>
  <c r="K1238" i="5" s="1"/>
  <c r="K1237" i="5"/>
  <c r="J1237" i="5"/>
  <c r="I1237" i="5"/>
  <c r="G1237" i="5"/>
  <c r="H1237" i="5" s="1"/>
  <c r="J1236" i="5"/>
  <c r="I1236" i="5"/>
  <c r="H1236" i="5"/>
  <c r="G1236" i="5"/>
  <c r="K1236" i="5" s="1"/>
  <c r="K1235" i="5"/>
  <c r="J1235" i="5"/>
  <c r="I1235" i="5"/>
  <c r="H1235" i="5"/>
  <c r="G1235" i="5"/>
  <c r="J1234" i="5"/>
  <c r="H1234" i="5"/>
  <c r="G1234" i="5"/>
  <c r="K1233" i="5"/>
  <c r="J1233" i="5"/>
  <c r="G1233" i="5"/>
  <c r="I1233" i="5" s="1"/>
  <c r="J1232" i="5"/>
  <c r="G1232" i="5"/>
  <c r="K1231" i="5"/>
  <c r="J1231" i="5"/>
  <c r="I1231" i="5"/>
  <c r="H1231" i="5"/>
  <c r="G1231" i="5"/>
  <c r="J1230" i="5"/>
  <c r="G1230" i="5"/>
  <c r="K1230" i="5" s="1"/>
  <c r="J1229" i="5"/>
  <c r="H1229" i="5"/>
  <c r="G1229" i="5"/>
  <c r="J1228" i="5"/>
  <c r="I1228" i="5"/>
  <c r="G1228" i="5"/>
  <c r="K1228" i="5" s="1"/>
  <c r="J1227" i="5"/>
  <c r="G1227" i="5"/>
  <c r="J1226" i="5"/>
  <c r="I1226" i="5"/>
  <c r="H1226" i="5"/>
  <c r="G1226" i="5"/>
  <c r="K1226" i="5" s="1"/>
  <c r="J1225" i="5"/>
  <c r="G1225" i="5"/>
  <c r="K1225" i="5" s="1"/>
  <c r="J1224" i="5"/>
  <c r="I1224" i="5"/>
  <c r="H1224" i="5"/>
  <c r="G1224" i="5"/>
  <c r="K1224" i="5" s="1"/>
  <c r="J1223" i="5"/>
  <c r="G1223" i="5"/>
  <c r="J1222" i="5"/>
  <c r="G1222" i="5"/>
  <c r="K1222" i="5" s="1"/>
  <c r="K1221" i="5"/>
  <c r="J1221" i="5"/>
  <c r="G1221" i="5"/>
  <c r="J1220" i="5"/>
  <c r="I1220" i="5"/>
  <c r="H1220" i="5"/>
  <c r="G1220" i="5"/>
  <c r="K1220" i="5" s="1"/>
  <c r="K1219" i="5"/>
  <c r="J1219" i="5"/>
  <c r="G1219" i="5"/>
  <c r="I1219" i="5" s="1"/>
  <c r="J1218" i="5"/>
  <c r="I1218" i="5"/>
  <c r="H1218" i="5"/>
  <c r="G1218" i="5"/>
  <c r="K1218" i="5" s="1"/>
  <c r="K1217" i="5"/>
  <c r="J1217" i="5"/>
  <c r="I1217" i="5"/>
  <c r="G1217" i="5"/>
  <c r="H1217" i="5" s="1"/>
  <c r="J1216" i="5"/>
  <c r="H1216" i="5"/>
  <c r="G1216" i="5"/>
  <c r="K1215" i="5"/>
  <c r="J1215" i="5"/>
  <c r="I1215" i="5"/>
  <c r="H1215" i="5"/>
  <c r="G1215" i="5"/>
  <c r="J1214" i="5"/>
  <c r="G1214" i="5"/>
  <c r="K1213" i="5"/>
  <c r="J1213" i="5"/>
  <c r="I1213" i="5"/>
  <c r="G1213" i="5"/>
  <c r="H1213" i="5" s="1"/>
  <c r="J1212" i="5"/>
  <c r="G1212" i="5"/>
  <c r="J1211" i="5"/>
  <c r="G1211" i="5"/>
  <c r="J1210" i="5"/>
  <c r="G1210" i="5"/>
  <c r="J1209" i="5"/>
  <c r="G1209" i="5"/>
  <c r="K1208" i="5"/>
  <c r="J1208" i="5"/>
  <c r="G1208" i="5"/>
  <c r="K1207" i="5"/>
  <c r="J1207" i="5"/>
  <c r="G1207" i="5"/>
  <c r="H1207" i="5" s="1"/>
  <c r="J1206" i="5"/>
  <c r="G1206" i="5"/>
  <c r="K1205" i="5"/>
  <c r="J1205" i="5"/>
  <c r="I1205" i="5"/>
  <c r="H1205" i="5"/>
  <c r="G1205" i="5"/>
  <c r="J1204" i="5"/>
  <c r="G1204" i="5"/>
  <c r="K1203" i="5"/>
  <c r="J1203" i="5"/>
  <c r="I1203" i="5"/>
  <c r="H1203" i="5"/>
  <c r="G1203" i="5"/>
  <c r="K1202" i="5"/>
  <c r="J1202" i="5"/>
  <c r="G1202" i="5"/>
  <c r="J1201" i="5"/>
  <c r="H1201" i="5"/>
  <c r="G1201" i="5"/>
  <c r="J1200" i="5"/>
  <c r="G1200" i="5"/>
  <c r="J1199" i="5"/>
  <c r="G1199" i="5"/>
  <c r="J1198" i="5"/>
  <c r="G1198" i="5"/>
  <c r="K1197" i="5"/>
  <c r="J1197" i="5"/>
  <c r="G1197" i="5"/>
  <c r="H1197" i="5" s="1"/>
  <c r="J1196" i="5"/>
  <c r="G1196" i="5"/>
  <c r="K1195" i="5"/>
  <c r="J1195" i="5"/>
  <c r="I1195" i="5"/>
  <c r="H1195" i="5"/>
  <c r="G1195" i="5"/>
  <c r="J1194" i="5"/>
  <c r="G1194" i="5"/>
  <c r="K1193" i="5"/>
  <c r="J1193" i="5"/>
  <c r="I1193" i="5"/>
  <c r="H1193" i="5"/>
  <c r="G1193" i="5"/>
  <c r="K1192" i="5"/>
  <c r="J1192" i="5"/>
  <c r="G1192" i="5"/>
  <c r="J1191" i="5"/>
  <c r="I1191" i="5"/>
  <c r="H1191" i="5"/>
  <c r="G1191" i="5"/>
  <c r="K1191" i="5" s="1"/>
  <c r="K1190" i="5"/>
  <c r="J1190" i="5"/>
  <c r="G1190" i="5"/>
  <c r="J1189" i="5"/>
  <c r="G1189" i="5"/>
  <c r="J1188" i="5"/>
  <c r="G1188" i="5"/>
  <c r="K1187" i="5"/>
  <c r="J1187" i="5"/>
  <c r="G1187" i="5"/>
  <c r="H1187" i="5" s="1"/>
  <c r="J1186" i="5"/>
  <c r="G1186" i="5"/>
  <c r="K1185" i="5"/>
  <c r="J1185" i="5"/>
  <c r="I1185" i="5"/>
  <c r="H1185" i="5"/>
  <c r="G1185" i="5"/>
  <c r="J1184" i="5"/>
  <c r="G1184" i="5"/>
  <c r="K1183" i="5"/>
  <c r="J1183" i="5"/>
  <c r="G1183" i="5"/>
  <c r="I1183" i="5" s="1"/>
  <c r="K1182" i="5"/>
  <c r="J1182" i="5"/>
  <c r="G1182" i="5"/>
  <c r="J1181" i="5"/>
  <c r="I1181" i="5"/>
  <c r="H1181" i="5"/>
  <c r="G1181" i="5"/>
  <c r="K1181" i="5" s="1"/>
  <c r="J1180" i="5"/>
  <c r="G1180" i="5"/>
  <c r="J1179" i="5"/>
  <c r="G1179" i="5"/>
  <c r="J1178" i="5"/>
  <c r="G1178" i="5"/>
  <c r="K1177" i="5"/>
  <c r="J1177" i="5"/>
  <c r="G1177" i="5"/>
  <c r="H1177" i="5" s="1"/>
  <c r="J1176" i="5"/>
  <c r="G1176" i="5"/>
  <c r="K1175" i="5"/>
  <c r="J1175" i="5"/>
  <c r="I1175" i="5"/>
  <c r="H1175" i="5"/>
  <c r="G1175" i="5"/>
  <c r="J1174" i="5"/>
  <c r="G1174" i="5"/>
  <c r="J1173" i="5"/>
  <c r="G1173" i="5"/>
  <c r="K1172" i="5"/>
  <c r="J1172" i="5"/>
  <c r="G1172" i="5"/>
  <c r="J1171" i="5"/>
  <c r="I1171" i="5"/>
  <c r="G1171" i="5"/>
  <c r="K1171" i="5" s="1"/>
  <c r="J1170" i="5"/>
  <c r="G1170" i="5"/>
  <c r="J1169" i="5"/>
  <c r="G1169" i="5"/>
  <c r="K1168" i="5"/>
  <c r="J1168" i="5"/>
  <c r="G1168" i="5"/>
  <c r="K1167" i="5"/>
  <c r="J1167" i="5"/>
  <c r="G1167" i="5"/>
  <c r="H1167" i="5" s="1"/>
  <c r="J1166" i="5"/>
  <c r="G1166" i="5"/>
  <c r="K1165" i="5"/>
  <c r="J1165" i="5"/>
  <c r="I1165" i="5"/>
  <c r="H1165" i="5"/>
  <c r="G1165" i="5"/>
  <c r="J1164" i="5"/>
  <c r="G1164" i="5"/>
  <c r="J1163" i="5"/>
  <c r="G1163" i="5"/>
  <c r="K1162" i="5"/>
  <c r="J1162" i="5"/>
  <c r="G1162" i="5"/>
  <c r="J1161" i="5"/>
  <c r="G1161" i="5"/>
  <c r="K1161" i="5" s="1"/>
  <c r="J1160" i="5"/>
  <c r="G1160" i="5"/>
  <c r="J1159" i="5"/>
  <c r="G1159" i="5"/>
  <c r="K1158" i="5"/>
  <c r="J1158" i="5"/>
  <c r="G1158" i="5"/>
  <c r="K1157" i="5"/>
  <c r="J1157" i="5"/>
  <c r="G1157" i="5"/>
  <c r="H1157" i="5" s="1"/>
  <c r="J1156" i="5"/>
  <c r="G1156" i="5"/>
  <c r="K1155" i="5"/>
  <c r="J1155" i="5"/>
  <c r="I1155" i="5"/>
  <c r="H1155" i="5"/>
  <c r="G1155" i="5"/>
  <c r="J1154" i="5"/>
  <c r="G1154" i="5"/>
  <c r="J1153" i="5"/>
  <c r="G1153" i="5"/>
  <c r="K1152" i="5"/>
  <c r="J1152" i="5"/>
  <c r="G1152" i="5"/>
  <c r="J1151" i="5"/>
  <c r="G1151" i="5"/>
  <c r="J1150" i="5"/>
  <c r="G1150" i="5"/>
  <c r="J1149" i="5"/>
  <c r="G1149" i="5"/>
  <c r="J1148" i="5"/>
  <c r="G1148" i="5"/>
  <c r="K1147" i="5"/>
  <c r="J1147" i="5"/>
  <c r="G1147" i="5"/>
  <c r="H1147" i="5" s="1"/>
  <c r="J1146" i="5"/>
  <c r="G1146" i="5"/>
  <c r="K1145" i="5"/>
  <c r="J1145" i="5"/>
  <c r="I1145" i="5"/>
  <c r="H1145" i="5"/>
  <c r="G1145" i="5"/>
  <c r="J1144" i="5"/>
  <c r="G1144" i="5"/>
  <c r="K1143" i="5"/>
  <c r="J1143" i="5"/>
  <c r="I1143" i="5"/>
  <c r="H1143" i="5"/>
  <c r="G1143" i="5"/>
  <c r="K1142" i="5"/>
  <c r="J1142" i="5"/>
  <c r="G1142" i="5"/>
  <c r="J1141" i="5"/>
  <c r="G1141" i="5"/>
  <c r="K1141" i="5" s="1"/>
  <c r="K1140" i="5"/>
  <c r="J1140" i="5"/>
  <c r="G1140" i="5"/>
  <c r="J1139" i="5"/>
  <c r="G1139" i="5"/>
  <c r="J1138" i="5"/>
  <c r="G1138" i="5"/>
  <c r="K1137" i="5"/>
  <c r="J1137" i="5"/>
  <c r="G1137" i="5"/>
  <c r="H1137" i="5" s="1"/>
  <c r="J1136" i="5"/>
  <c r="G1136" i="5"/>
  <c r="K1135" i="5"/>
  <c r="J1135" i="5"/>
  <c r="I1135" i="5"/>
  <c r="H1135" i="5"/>
  <c r="G1135" i="5"/>
  <c r="J1134" i="5"/>
  <c r="G1134" i="5"/>
  <c r="K1133" i="5"/>
  <c r="J1133" i="5"/>
  <c r="G1133" i="5"/>
  <c r="I1133" i="5" s="1"/>
  <c r="K1132" i="5"/>
  <c r="J1132" i="5"/>
  <c r="G1132" i="5"/>
  <c r="J1131" i="5"/>
  <c r="I1131" i="5"/>
  <c r="H1131" i="5"/>
  <c r="G1131" i="5"/>
  <c r="K1131" i="5" s="1"/>
  <c r="J1130" i="5"/>
  <c r="G1130" i="5"/>
  <c r="J1129" i="5"/>
  <c r="G1129" i="5"/>
  <c r="J1128" i="5"/>
  <c r="G1128" i="5"/>
  <c r="K1127" i="5"/>
  <c r="J1127" i="5"/>
  <c r="G1127" i="5"/>
  <c r="H1127" i="5" s="1"/>
  <c r="J1126" i="5"/>
  <c r="G1126" i="5"/>
  <c r="K1125" i="5"/>
  <c r="J1125" i="5"/>
  <c r="I1125" i="5"/>
  <c r="H1125" i="5"/>
  <c r="G1125" i="5"/>
  <c r="J1124" i="5"/>
  <c r="G1124" i="5"/>
  <c r="J1123" i="5"/>
  <c r="G1123" i="5"/>
  <c r="K1122" i="5"/>
  <c r="J1122" i="5"/>
  <c r="G1122" i="5"/>
  <c r="I1122" i="5" s="1"/>
  <c r="J1121" i="5"/>
  <c r="I1121" i="5"/>
  <c r="G1121" i="5"/>
  <c r="K1121" i="5" s="1"/>
  <c r="K1120" i="5"/>
  <c r="J1120" i="5"/>
  <c r="H1120" i="5"/>
  <c r="G1120" i="5"/>
  <c r="I1120" i="5" s="1"/>
  <c r="J1119" i="5"/>
  <c r="I1119" i="5"/>
  <c r="H1119" i="5"/>
  <c r="G1119" i="5"/>
  <c r="K1119" i="5" s="1"/>
  <c r="K1118" i="5"/>
  <c r="J1118" i="5"/>
  <c r="H1118" i="5"/>
  <c r="G1118" i="5"/>
  <c r="I1118" i="5" s="1"/>
  <c r="J1117" i="5"/>
  <c r="G1117" i="5"/>
  <c r="K1116" i="5"/>
  <c r="J1116" i="5"/>
  <c r="H1116" i="5"/>
  <c r="G1116" i="5"/>
  <c r="I1116" i="5" s="1"/>
  <c r="J1115" i="5"/>
  <c r="G1115" i="5"/>
  <c r="J1114" i="5"/>
  <c r="G1114" i="5"/>
  <c r="K1113" i="5"/>
  <c r="J1113" i="5"/>
  <c r="H1113" i="5"/>
  <c r="G1113" i="5"/>
  <c r="I1113" i="5" s="1"/>
  <c r="J1112" i="5"/>
  <c r="G1112" i="5"/>
  <c r="K1111" i="5"/>
  <c r="J1111" i="5"/>
  <c r="G1111" i="5"/>
  <c r="H1111" i="5" s="1"/>
  <c r="J1110" i="5"/>
  <c r="H1110" i="5"/>
  <c r="G1110" i="5"/>
  <c r="K1109" i="5"/>
  <c r="J1109" i="5"/>
  <c r="I1109" i="5"/>
  <c r="H1109" i="5"/>
  <c r="G1109" i="5"/>
  <c r="J1108" i="5"/>
  <c r="G1108" i="5"/>
  <c r="K1107" i="5"/>
  <c r="J1107" i="5"/>
  <c r="I1107" i="5"/>
  <c r="H1107" i="5"/>
  <c r="G1107" i="5"/>
  <c r="J1106" i="5"/>
  <c r="G1106" i="5"/>
  <c r="K1105" i="5"/>
  <c r="J1105" i="5"/>
  <c r="I1105" i="5"/>
  <c r="H1105" i="5"/>
  <c r="G1105" i="5"/>
  <c r="J1104" i="5"/>
  <c r="H1104" i="5"/>
  <c r="G1104" i="5"/>
  <c r="I1104" i="5" s="1"/>
  <c r="K1103" i="5"/>
  <c r="J1103" i="5"/>
  <c r="G1103" i="5"/>
  <c r="I1103" i="5" s="1"/>
  <c r="K1102" i="5"/>
  <c r="J1102" i="5"/>
  <c r="G1102" i="5"/>
  <c r="I1102" i="5" s="1"/>
  <c r="J1101" i="5"/>
  <c r="G1101" i="5"/>
  <c r="K1100" i="5"/>
  <c r="J1100" i="5"/>
  <c r="H1100" i="5"/>
  <c r="G1100" i="5"/>
  <c r="I1100" i="5" s="1"/>
  <c r="J1099" i="5"/>
  <c r="G1099" i="5"/>
  <c r="K1099" i="5" s="1"/>
  <c r="K1098" i="5"/>
  <c r="J1098" i="5"/>
  <c r="H1098" i="5"/>
  <c r="G1098" i="5"/>
  <c r="I1098" i="5" s="1"/>
  <c r="J1097" i="5"/>
  <c r="H1097" i="5"/>
  <c r="G1097" i="5"/>
  <c r="J1096" i="5"/>
  <c r="G1096" i="5"/>
  <c r="J1095" i="5"/>
  <c r="G1095" i="5"/>
  <c r="K1094" i="5"/>
  <c r="J1094" i="5"/>
  <c r="H1094" i="5"/>
  <c r="G1094" i="5"/>
  <c r="I1094" i="5" s="1"/>
  <c r="K1093" i="5"/>
  <c r="J1093" i="5"/>
  <c r="H1093" i="5"/>
  <c r="G1093" i="5"/>
  <c r="I1093" i="5" s="1"/>
  <c r="K1092" i="5"/>
  <c r="J1092" i="5"/>
  <c r="G1092" i="5"/>
  <c r="I1092" i="5" s="1"/>
  <c r="K1091" i="5"/>
  <c r="J1091" i="5"/>
  <c r="G1091" i="5"/>
  <c r="H1091" i="5" s="1"/>
  <c r="J1090" i="5"/>
  <c r="G1090" i="5"/>
  <c r="K1089" i="5"/>
  <c r="J1089" i="5"/>
  <c r="I1089" i="5"/>
  <c r="H1089" i="5"/>
  <c r="G1089" i="5"/>
  <c r="J1088" i="5"/>
  <c r="G1088" i="5"/>
  <c r="K1087" i="5"/>
  <c r="J1087" i="5"/>
  <c r="I1087" i="5"/>
  <c r="H1087" i="5"/>
  <c r="G1087" i="5"/>
  <c r="J1086" i="5"/>
  <c r="G1086" i="5"/>
  <c r="J1085" i="5"/>
  <c r="G1085" i="5"/>
  <c r="J1084" i="5"/>
  <c r="H1084" i="5"/>
  <c r="G1084" i="5"/>
  <c r="I1084" i="5" s="1"/>
  <c r="K1083" i="5"/>
  <c r="J1083" i="5"/>
  <c r="G1083" i="5"/>
  <c r="I1083" i="5" s="1"/>
  <c r="K1082" i="5"/>
  <c r="J1082" i="5"/>
  <c r="G1082" i="5"/>
  <c r="I1082" i="5" s="1"/>
  <c r="J1081" i="5"/>
  <c r="I1081" i="5"/>
  <c r="H1081" i="5"/>
  <c r="G1081" i="5"/>
  <c r="K1081" i="5" s="1"/>
  <c r="K1080" i="5"/>
  <c r="J1080" i="5"/>
  <c r="H1080" i="5"/>
  <c r="G1080" i="5"/>
  <c r="I1080" i="5" s="1"/>
  <c r="J1079" i="5"/>
  <c r="I1079" i="5"/>
  <c r="H1079" i="5"/>
  <c r="G1079" i="5"/>
  <c r="K1079" i="5" s="1"/>
  <c r="K1078" i="5"/>
  <c r="J1078" i="5"/>
  <c r="H1078" i="5"/>
  <c r="G1078" i="5"/>
  <c r="I1078" i="5" s="1"/>
  <c r="J1077" i="5"/>
  <c r="G1077" i="5"/>
  <c r="K1076" i="5"/>
  <c r="J1076" i="5"/>
  <c r="H1076" i="5"/>
  <c r="G1076" i="5"/>
  <c r="I1076" i="5" s="1"/>
  <c r="J1075" i="5"/>
  <c r="G1075" i="5"/>
  <c r="J1074" i="5"/>
  <c r="G1074" i="5"/>
  <c r="K1073" i="5"/>
  <c r="J1073" i="5"/>
  <c r="H1073" i="5"/>
  <c r="G1073" i="5"/>
  <c r="I1073" i="5" s="1"/>
  <c r="K1072" i="5"/>
  <c r="J1072" i="5"/>
  <c r="G1072" i="5"/>
  <c r="I1072" i="5" s="1"/>
  <c r="K1071" i="5"/>
  <c r="J1071" i="5"/>
  <c r="G1071" i="5"/>
  <c r="H1071" i="5" s="1"/>
  <c r="J1070" i="5"/>
  <c r="H1070" i="5"/>
  <c r="G1070" i="5"/>
  <c r="K1069" i="5"/>
  <c r="J1069" i="5"/>
  <c r="I1069" i="5"/>
  <c r="H1069" i="5"/>
  <c r="G1069" i="5"/>
  <c r="J1068" i="5"/>
  <c r="G1068" i="5"/>
  <c r="K1067" i="5"/>
  <c r="J1067" i="5"/>
  <c r="I1067" i="5"/>
  <c r="H1067" i="5"/>
  <c r="G1067" i="5"/>
  <c r="J1066" i="5"/>
  <c r="G1066" i="5"/>
  <c r="J1065" i="5"/>
  <c r="G1065" i="5"/>
  <c r="K1065" i="5" s="1"/>
  <c r="J1064" i="5"/>
  <c r="H1064" i="5"/>
  <c r="G1064" i="5"/>
  <c r="I1064" i="5" s="1"/>
  <c r="J1063" i="5"/>
  <c r="G1063" i="5"/>
  <c r="K1063" i="5" s="1"/>
  <c r="K1062" i="5"/>
  <c r="J1062" i="5"/>
  <c r="G1062" i="5"/>
  <c r="I1062" i="5" s="1"/>
  <c r="J1061" i="5"/>
  <c r="G1061" i="5"/>
  <c r="K1061" i="5" s="1"/>
  <c r="K1060" i="5"/>
  <c r="J1060" i="5"/>
  <c r="H1060" i="5"/>
  <c r="G1060" i="5"/>
  <c r="I1060" i="5" s="1"/>
  <c r="J1059" i="5"/>
  <c r="I1059" i="5"/>
  <c r="G1059" i="5"/>
  <c r="K1059" i="5" s="1"/>
  <c r="K1058" i="5"/>
  <c r="J1058" i="5"/>
  <c r="H1058" i="5"/>
  <c r="G1058" i="5"/>
  <c r="I1058" i="5" s="1"/>
  <c r="J1057" i="5"/>
  <c r="G1057" i="5"/>
  <c r="J1056" i="5"/>
  <c r="G1056" i="5"/>
  <c r="I1056" i="5" s="1"/>
  <c r="J1055" i="5"/>
  <c r="G1055" i="5"/>
  <c r="K1054" i="5"/>
  <c r="J1054" i="5"/>
  <c r="H1054" i="5"/>
  <c r="G1054" i="5"/>
  <c r="I1054" i="5" s="1"/>
  <c r="K1053" i="5"/>
  <c r="J1053" i="5"/>
  <c r="H1053" i="5"/>
  <c r="G1053" i="5"/>
  <c r="I1053" i="5" s="1"/>
  <c r="J1052" i="5"/>
  <c r="G1052" i="5"/>
  <c r="K1051" i="5"/>
  <c r="J1051" i="5"/>
  <c r="G1051" i="5"/>
  <c r="H1051" i="5" s="1"/>
  <c r="J1050" i="5"/>
  <c r="G1050" i="5"/>
  <c r="K1049" i="5"/>
  <c r="J1049" i="5"/>
  <c r="I1049" i="5"/>
  <c r="H1049" i="5"/>
  <c r="G1049" i="5"/>
  <c r="J1048" i="5"/>
  <c r="H1048" i="5"/>
  <c r="G1048" i="5"/>
  <c r="K1047" i="5"/>
  <c r="J1047" i="5"/>
  <c r="I1047" i="5"/>
  <c r="H1047" i="5"/>
  <c r="G1047" i="5"/>
  <c r="J1046" i="5"/>
  <c r="G1046" i="5"/>
  <c r="K1045" i="5"/>
  <c r="J1045" i="5"/>
  <c r="G1045" i="5"/>
  <c r="I1045" i="5" s="1"/>
  <c r="J1044" i="5"/>
  <c r="H1044" i="5"/>
  <c r="G1044" i="5"/>
  <c r="I1044" i="5" s="1"/>
  <c r="K1043" i="5"/>
  <c r="J1043" i="5"/>
  <c r="I1043" i="5"/>
  <c r="H1043" i="5"/>
  <c r="G1043" i="5"/>
  <c r="K1042" i="5"/>
  <c r="J1042" i="5"/>
  <c r="G1042" i="5"/>
  <c r="I1042" i="5" s="1"/>
  <c r="J1041" i="5"/>
  <c r="H1041" i="5"/>
  <c r="G1041" i="5"/>
  <c r="K1040" i="5"/>
  <c r="J1040" i="5"/>
  <c r="H1040" i="5"/>
  <c r="G1040" i="5"/>
  <c r="I1040" i="5" s="1"/>
  <c r="J1039" i="5"/>
  <c r="G1039" i="5"/>
  <c r="K1038" i="5"/>
  <c r="J1038" i="5"/>
  <c r="H1038" i="5"/>
  <c r="G1038" i="5"/>
  <c r="I1038" i="5" s="1"/>
  <c r="J1037" i="5"/>
  <c r="G1037" i="5"/>
  <c r="J1036" i="5"/>
  <c r="G1036" i="5"/>
  <c r="J1035" i="5"/>
  <c r="G1035" i="5"/>
  <c r="J1034" i="5"/>
  <c r="G1034" i="5"/>
  <c r="I1034" i="5" s="1"/>
  <c r="K1033" i="5"/>
  <c r="J1033" i="5"/>
  <c r="H1033" i="5"/>
  <c r="G1033" i="5"/>
  <c r="I1033" i="5" s="1"/>
  <c r="K1032" i="5"/>
  <c r="J1032" i="5"/>
  <c r="H1032" i="5"/>
  <c r="G1032" i="5"/>
  <c r="I1032" i="5" s="1"/>
  <c r="K1031" i="5"/>
  <c r="J1031" i="5"/>
  <c r="G1031" i="5"/>
  <c r="H1031" i="5" s="1"/>
  <c r="J1030" i="5"/>
  <c r="H1030" i="5"/>
  <c r="G1030" i="5"/>
  <c r="K1029" i="5"/>
  <c r="J1029" i="5"/>
  <c r="I1029" i="5"/>
  <c r="H1029" i="5"/>
  <c r="G1029" i="5"/>
  <c r="J1028" i="5"/>
  <c r="G1028" i="5"/>
  <c r="K1027" i="5"/>
  <c r="J1027" i="5"/>
  <c r="I1027" i="5"/>
  <c r="H1027" i="5"/>
  <c r="G1027" i="5"/>
  <c r="J1026" i="5"/>
  <c r="G1026" i="5"/>
  <c r="J1025" i="5"/>
  <c r="I1025" i="5"/>
  <c r="H1025" i="5"/>
  <c r="G1025" i="5"/>
  <c r="K1025" i="5" s="1"/>
  <c r="J1024" i="5"/>
  <c r="H1024" i="5"/>
  <c r="G1024" i="5"/>
  <c r="I1024" i="5" s="1"/>
  <c r="J1023" i="5"/>
  <c r="G1023" i="5"/>
  <c r="K1022" i="5"/>
  <c r="J1022" i="5"/>
  <c r="G1022" i="5"/>
  <c r="I1022" i="5" s="1"/>
  <c r="J1021" i="5"/>
  <c r="I1021" i="5"/>
  <c r="G1021" i="5"/>
  <c r="K1021" i="5" s="1"/>
  <c r="K1020" i="5"/>
  <c r="J1020" i="5"/>
  <c r="H1020" i="5"/>
  <c r="G1020" i="5"/>
  <c r="I1020" i="5" s="1"/>
  <c r="J1019" i="5"/>
  <c r="I1019" i="5"/>
  <c r="H1019" i="5"/>
  <c r="G1019" i="5"/>
  <c r="K1019" i="5" s="1"/>
  <c r="K1018" i="5"/>
  <c r="J1018" i="5"/>
  <c r="H1018" i="5"/>
  <c r="G1018" i="5"/>
  <c r="I1018" i="5" s="1"/>
  <c r="J1017" i="5"/>
  <c r="G1017" i="5"/>
  <c r="K1016" i="5"/>
  <c r="J1016" i="5"/>
  <c r="H1016" i="5"/>
  <c r="G1016" i="5"/>
  <c r="I1016" i="5" s="1"/>
  <c r="J1015" i="5"/>
  <c r="G1015" i="5"/>
  <c r="J1014" i="5"/>
  <c r="G1014" i="5"/>
  <c r="K1013" i="5"/>
  <c r="J1013" i="5"/>
  <c r="H1013" i="5"/>
  <c r="G1013" i="5"/>
  <c r="I1013" i="5" s="1"/>
  <c r="J1012" i="5"/>
  <c r="G1012" i="5"/>
  <c r="K1011" i="5"/>
  <c r="J1011" i="5"/>
  <c r="G1011" i="5"/>
  <c r="H1011" i="5" s="1"/>
  <c r="J1010" i="5"/>
  <c r="H1010" i="5"/>
  <c r="G1010" i="5"/>
  <c r="K1009" i="5"/>
  <c r="J1009" i="5"/>
  <c r="I1009" i="5"/>
  <c r="H1009" i="5"/>
  <c r="G1009" i="5"/>
  <c r="J1008" i="5"/>
  <c r="G1008" i="5"/>
  <c r="K1007" i="5"/>
  <c r="J1007" i="5"/>
  <c r="I1007" i="5"/>
  <c r="H1007" i="5"/>
  <c r="G1007" i="5"/>
  <c r="J1006" i="5"/>
  <c r="G1006" i="5"/>
  <c r="K1005" i="5"/>
  <c r="J1005" i="5"/>
  <c r="I1005" i="5"/>
  <c r="H1005" i="5"/>
  <c r="G1005" i="5"/>
  <c r="J1004" i="5"/>
  <c r="H1004" i="5"/>
  <c r="G1004" i="5"/>
  <c r="I1004" i="5" s="1"/>
  <c r="K1003" i="5"/>
  <c r="J1003" i="5"/>
  <c r="G1003" i="5"/>
  <c r="I1003" i="5" s="1"/>
  <c r="K1002" i="5"/>
  <c r="J1002" i="5"/>
  <c r="G1002" i="5"/>
  <c r="I1002" i="5" s="1"/>
  <c r="J1001" i="5"/>
  <c r="H1001" i="5"/>
  <c r="G1001" i="5"/>
  <c r="K1000" i="5"/>
  <c r="J1000" i="5"/>
  <c r="H1000" i="5"/>
  <c r="G1000" i="5"/>
  <c r="I1000" i="5" s="1"/>
  <c r="J999" i="5"/>
  <c r="G999" i="5"/>
  <c r="K999" i="5" s="1"/>
  <c r="K998" i="5"/>
  <c r="J998" i="5"/>
  <c r="H998" i="5"/>
  <c r="G998" i="5"/>
  <c r="I998" i="5" s="1"/>
  <c r="J997" i="5"/>
  <c r="H997" i="5"/>
  <c r="G997" i="5"/>
  <c r="J996" i="5"/>
  <c r="G996" i="5"/>
  <c r="J995" i="5"/>
  <c r="G995" i="5"/>
  <c r="K994" i="5"/>
  <c r="J994" i="5"/>
  <c r="H994" i="5"/>
  <c r="G994" i="5"/>
  <c r="I994" i="5" s="1"/>
  <c r="K993" i="5"/>
  <c r="J993" i="5"/>
  <c r="H993" i="5"/>
  <c r="G993" i="5"/>
  <c r="I993" i="5" s="1"/>
  <c r="J992" i="5"/>
  <c r="G992" i="5"/>
  <c r="I992" i="5" s="1"/>
  <c r="K991" i="5"/>
  <c r="J991" i="5"/>
  <c r="G991" i="5"/>
  <c r="H991" i="5" s="1"/>
  <c r="J990" i="5"/>
  <c r="G990" i="5"/>
  <c r="K989" i="5"/>
  <c r="J989" i="5"/>
  <c r="I989" i="5"/>
  <c r="H989" i="5"/>
  <c r="G989" i="5"/>
  <c r="J988" i="5"/>
  <c r="G988" i="5"/>
  <c r="K987" i="5"/>
  <c r="J987" i="5"/>
  <c r="I987" i="5"/>
  <c r="H987" i="5"/>
  <c r="G987" i="5"/>
  <c r="J986" i="5"/>
  <c r="H986" i="5"/>
  <c r="G986" i="5"/>
  <c r="K985" i="5"/>
  <c r="J985" i="5"/>
  <c r="I985" i="5"/>
  <c r="H985" i="5"/>
  <c r="G985" i="5"/>
  <c r="J984" i="5"/>
  <c r="G984" i="5"/>
  <c r="K983" i="5"/>
  <c r="J983" i="5"/>
  <c r="I983" i="5"/>
  <c r="H983" i="5"/>
  <c r="G983" i="5"/>
  <c r="J982" i="5"/>
  <c r="G982" i="5"/>
  <c r="K981" i="5"/>
  <c r="J981" i="5"/>
  <c r="I981" i="5"/>
  <c r="H981" i="5"/>
  <c r="G981" i="5"/>
  <c r="J980" i="5"/>
  <c r="G980" i="5"/>
  <c r="K979" i="5"/>
  <c r="J979" i="5"/>
  <c r="I979" i="5"/>
  <c r="H979" i="5"/>
  <c r="G979" i="5"/>
  <c r="J978" i="5"/>
  <c r="G978" i="5"/>
  <c r="K977" i="5"/>
  <c r="J977" i="5"/>
  <c r="I977" i="5"/>
  <c r="H977" i="5"/>
  <c r="G977" i="5"/>
  <c r="J976" i="5"/>
  <c r="H976" i="5"/>
  <c r="G976" i="5"/>
  <c r="K975" i="5"/>
  <c r="J975" i="5"/>
  <c r="I975" i="5"/>
  <c r="H975" i="5"/>
  <c r="G975" i="5"/>
  <c r="J974" i="5"/>
  <c r="G974" i="5"/>
  <c r="K973" i="5"/>
  <c r="J973" i="5"/>
  <c r="I973" i="5"/>
  <c r="H973" i="5"/>
  <c r="G973" i="5"/>
  <c r="J972" i="5"/>
  <c r="G972" i="5"/>
  <c r="K971" i="5"/>
  <c r="J971" i="5"/>
  <c r="I971" i="5"/>
  <c r="H971" i="5"/>
  <c r="G971" i="5"/>
  <c r="J970" i="5"/>
  <c r="G970" i="5"/>
  <c r="K969" i="5"/>
  <c r="J969" i="5"/>
  <c r="I969" i="5"/>
  <c r="H969" i="5"/>
  <c r="G969" i="5"/>
  <c r="J968" i="5"/>
  <c r="G968" i="5"/>
  <c r="K967" i="5"/>
  <c r="J967" i="5"/>
  <c r="I967" i="5"/>
  <c r="H967" i="5"/>
  <c r="G967" i="5"/>
  <c r="J966" i="5"/>
  <c r="H966" i="5"/>
  <c r="G966" i="5"/>
  <c r="K965" i="5"/>
  <c r="J965" i="5"/>
  <c r="I965" i="5"/>
  <c r="H965" i="5"/>
  <c r="G965" i="5"/>
  <c r="J964" i="5"/>
  <c r="G964" i="5"/>
  <c r="K963" i="5"/>
  <c r="J963" i="5"/>
  <c r="I963" i="5"/>
  <c r="H963" i="5"/>
  <c r="G963" i="5"/>
  <c r="J962" i="5"/>
  <c r="H962" i="5"/>
  <c r="G962" i="5"/>
  <c r="K961" i="5"/>
  <c r="J961" i="5"/>
  <c r="I961" i="5"/>
  <c r="H961" i="5"/>
  <c r="G961" i="5"/>
  <c r="J960" i="5"/>
  <c r="G960" i="5"/>
  <c r="K959" i="5"/>
  <c r="J959" i="5"/>
  <c r="I959" i="5"/>
  <c r="H959" i="5"/>
  <c r="G959" i="5"/>
  <c r="J958" i="5"/>
  <c r="G958" i="5"/>
  <c r="K957" i="5"/>
  <c r="J957" i="5"/>
  <c r="I957" i="5"/>
  <c r="H957" i="5"/>
  <c r="G957" i="5"/>
  <c r="J956" i="5"/>
  <c r="H956" i="5"/>
  <c r="G956" i="5"/>
  <c r="K955" i="5"/>
  <c r="J955" i="5"/>
  <c r="I955" i="5"/>
  <c r="H955" i="5"/>
  <c r="G955" i="5"/>
  <c r="J954" i="5"/>
  <c r="H954" i="5"/>
  <c r="G954" i="5"/>
  <c r="K953" i="5"/>
  <c r="J953" i="5"/>
  <c r="I953" i="5"/>
  <c r="H953" i="5"/>
  <c r="G953" i="5"/>
  <c r="J952" i="5"/>
  <c r="H952" i="5"/>
  <c r="G952" i="5"/>
  <c r="K951" i="5"/>
  <c r="J951" i="5"/>
  <c r="I951" i="5"/>
  <c r="H951" i="5"/>
  <c r="G951" i="5"/>
  <c r="J950" i="5"/>
  <c r="G950" i="5"/>
  <c r="K949" i="5"/>
  <c r="J949" i="5"/>
  <c r="I949" i="5"/>
  <c r="H949" i="5"/>
  <c r="G949" i="5"/>
  <c r="J948" i="5"/>
  <c r="G948" i="5"/>
  <c r="K947" i="5"/>
  <c r="J947" i="5"/>
  <c r="I947" i="5"/>
  <c r="H947" i="5"/>
  <c r="G947" i="5"/>
  <c r="J946" i="5"/>
  <c r="H946" i="5"/>
  <c r="G946" i="5"/>
  <c r="K945" i="5"/>
  <c r="J945" i="5"/>
  <c r="I945" i="5"/>
  <c r="H945" i="5"/>
  <c r="G945" i="5"/>
  <c r="J944" i="5"/>
  <c r="H944" i="5"/>
  <c r="G944" i="5"/>
  <c r="K943" i="5"/>
  <c r="J943" i="5"/>
  <c r="I943" i="5"/>
  <c r="H943" i="5"/>
  <c r="G943" i="5"/>
  <c r="J942" i="5"/>
  <c r="G942" i="5"/>
  <c r="K941" i="5"/>
  <c r="J941" i="5"/>
  <c r="I941" i="5"/>
  <c r="H941" i="5"/>
  <c r="G941" i="5"/>
  <c r="J940" i="5"/>
  <c r="G940" i="5"/>
  <c r="K939" i="5"/>
  <c r="J939" i="5"/>
  <c r="I939" i="5"/>
  <c r="H939" i="5"/>
  <c r="G939" i="5"/>
  <c r="J938" i="5"/>
  <c r="G938" i="5"/>
  <c r="K937" i="5"/>
  <c r="J937" i="5"/>
  <c r="I937" i="5"/>
  <c r="H937" i="5"/>
  <c r="G937" i="5"/>
  <c r="J936" i="5"/>
  <c r="H936" i="5"/>
  <c r="G936" i="5"/>
  <c r="K935" i="5"/>
  <c r="J935" i="5"/>
  <c r="I935" i="5"/>
  <c r="H935" i="5"/>
  <c r="G935" i="5"/>
  <c r="J934" i="5"/>
  <c r="G934" i="5"/>
  <c r="K933" i="5"/>
  <c r="J933" i="5"/>
  <c r="I933" i="5"/>
  <c r="H933" i="5"/>
  <c r="G933" i="5"/>
  <c r="J932" i="5"/>
  <c r="G932" i="5"/>
  <c r="K931" i="5"/>
  <c r="J931" i="5"/>
  <c r="I931" i="5"/>
  <c r="H931" i="5"/>
  <c r="G931" i="5"/>
  <c r="J930" i="5"/>
  <c r="G930" i="5"/>
  <c r="K929" i="5"/>
  <c r="J929" i="5"/>
  <c r="I929" i="5"/>
  <c r="H929" i="5"/>
  <c r="G929" i="5"/>
  <c r="J928" i="5"/>
  <c r="G928" i="5"/>
  <c r="K927" i="5"/>
  <c r="J927" i="5"/>
  <c r="I927" i="5"/>
  <c r="H927" i="5"/>
  <c r="G927" i="5"/>
  <c r="J926" i="5"/>
  <c r="H926" i="5"/>
  <c r="G926" i="5"/>
  <c r="K925" i="5"/>
  <c r="J925" i="5"/>
  <c r="I925" i="5"/>
  <c r="H925" i="5"/>
  <c r="G925" i="5"/>
  <c r="J924" i="5"/>
  <c r="G924" i="5"/>
  <c r="K923" i="5"/>
  <c r="J923" i="5"/>
  <c r="I923" i="5"/>
  <c r="H923" i="5"/>
  <c r="G923" i="5"/>
  <c r="J922" i="5"/>
  <c r="G922" i="5"/>
  <c r="K921" i="5"/>
  <c r="J921" i="5"/>
  <c r="I921" i="5"/>
  <c r="H921" i="5"/>
  <c r="G921" i="5"/>
  <c r="J920" i="5"/>
  <c r="G920" i="5"/>
  <c r="K919" i="5"/>
  <c r="J919" i="5"/>
  <c r="I919" i="5"/>
  <c r="H919" i="5"/>
  <c r="G919" i="5"/>
  <c r="J918" i="5"/>
  <c r="G918" i="5"/>
  <c r="K917" i="5"/>
  <c r="J917" i="5"/>
  <c r="I917" i="5"/>
  <c r="H917" i="5"/>
  <c r="G917" i="5"/>
  <c r="J916" i="5"/>
  <c r="H916" i="5"/>
  <c r="G916" i="5"/>
  <c r="K915" i="5"/>
  <c r="J915" i="5"/>
  <c r="I915" i="5"/>
  <c r="H915" i="5"/>
  <c r="G915" i="5"/>
  <c r="J914" i="5"/>
  <c r="G914" i="5"/>
  <c r="K913" i="5"/>
  <c r="J913" i="5"/>
  <c r="I913" i="5"/>
  <c r="H913" i="5"/>
  <c r="G913" i="5"/>
  <c r="J912" i="5"/>
  <c r="H912" i="5"/>
  <c r="G912" i="5"/>
  <c r="K911" i="5"/>
  <c r="J911" i="5"/>
  <c r="I911" i="5"/>
  <c r="H911" i="5"/>
  <c r="G911" i="5"/>
  <c r="J910" i="5"/>
  <c r="G910" i="5"/>
  <c r="K909" i="5"/>
  <c r="J909" i="5"/>
  <c r="I909" i="5"/>
  <c r="H909" i="5"/>
  <c r="G909" i="5"/>
  <c r="J908" i="5"/>
  <c r="G908" i="5"/>
  <c r="K907" i="5"/>
  <c r="J907" i="5"/>
  <c r="I907" i="5"/>
  <c r="H907" i="5"/>
  <c r="G907" i="5"/>
  <c r="J906" i="5"/>
  <c r="H906" i="5"/>
  <c r="G906" i="5"/>
  <c r="K905" i="5"/>
  <c r="J905" i="5"/>
  <c r="I905" i="5"/>
  <c r="H905" i="5"/>
  <c r="G905" i="5"/>
  <c r="J904" i="5"/>
  <c r="H904" i="5"/>
  <c r="G904" i="5"/>
  <c r="K903" i="5"/>
  <c r="J903" i="5"/>
  <c r="I903" i="5"/>
  <c r="H903" i="5"/>
  <c r="G903" i="5"/>
  <c r="J902" i="5"/>
  <c r="H902" i="5"/>
  <c r="G902" i="5"/>
  <c r="K901" i="5"/>
  <c r="J901" i="5"/>
  <c r="I901" i="5"/>
  <c r="H901" i="5"/>
  <c r="G901" i="5"/>
  <c r="J900" i="5"/>
  <c r="G900" i="5"/>
  <c r="K899" i="5"/>
  <c r="J899" i="5"/>
  <c r="I899" i="5"/>
  <c r="H899" i="5"/>
  <c r="G899" i="5"/>
  <c r="J898" i="5"/>
  <c r="G898" i="5"/>
  <c r="K897" i="5"/>
  <c r="J897" i="5"/>
  <c r="I897" i="5"/>
  <c r="H897" i="5"/>
  <c r="G897" i="5"/>
  <c r="J896" i="5"/>
  <c r="H896" i="5"/>
  <c r="G896" i="5"/>
  <c r="K895" i="5"/>
  <c r="J895" i="5"/>
  <c r="I895" i="5"/>
  <c r="H895" i="5"/>
  <c r="G895" i="5"/>
  <c r="J894" i="5"/>
  <c r="H894" i="5"/>
  <c r="G894" i="5"/>
  <c r="K893" i="5"/>
  <c r="J893" i="5"/>
  <c r="I893" i="5"/>
  <c r="H893" i="5"/>
  <c r="G893" i="5"/>
  <c r="J892" i="5"/>
  <c r="G892" i="5"/>
  <c r="K891" i="5"/>
  <c r="J891" i="5"/>
  <c r="I891" i="5"/>
  <c r="H891" i="5"/>
  <c r="G891" i="5"/>
  <c r="J890" i="5"/>
  <c r="G890" i="5"/>
  <c r="K889" i="5"/>
  <c r="J889" i="5"/>
  <c r="I889" i="5"/>
  <c r="H889" i="5"/>
  <c r="G889" i="5"/>
  <c r="J888" i="5"/>
  <c r="G888" i="5"/>
  <c r="K887" i="5"/>
  <c r="J887" i="5"/>
  <c r="I887" i="5"/>
  <c r="H887" i="5"/>
  <c r="G887" i="5"/>
  <c r="J886" i="5"/>
  <c r="H886" i="5"/>
  <c r="G886" i="5"/>
  <c r="K885" i="5"/>
  <c r="J885" i="5"/>
  <c r="I885" i="5"/>
  <c r="H885" i="5"/>
  <c r="G885" i="5"/>
  <c r="J884" i="5"/>
  <c r="G884" i="5"/>
  <c r="K883" i="5"/>
  <c r="J883" i="5"/>
  <c r="I883" i="5"/>
  <c r="H883" i="5"/>
  <c r="G883" i="5"/>
  <c r="J882" i="5"/>
  <c r="G882" i="5"/>
  <c r="K881" i="5"/>
  <c r="J881" i="5"/>
  <c r="I881" i="5"/>
  <c r="H881" i="5"/>
  <c r="G881" i="5"/>
  <c r="J880" i="5"/>
  <c r="G880" i="5"/>
  <c r="K879" i="5"/>
  <c r="J879" i="5"/>
  <c r="I879" i="5"/>
  <c r="H879" i="5"/>
  <c r="G879" i="5"/>
  <c r="J878" i="5"/>
  <c r="G878" i="5"/>
  <c r="K877" i="5"/>
  <c r="J877" i="5"/>
  <c r="I877" i="5"/>
  <c r="H877" i="5"/>
  <c r="G877" i="5"/>
  <c r="J876" i="5"/>
  <c r="H876" i="5"/>
  <c r="G876" i="5"/>
  <c r="K875" i="5"/>
  <c r="J875" i="5"/>
  <c r="I875" i="5"/>
  <c r="H875" i="5"/>
  <c r="G875" i="5"/>
  <c r="J874" i="5"/>
  <c r="G874" i="5"/>
  <c r="K873" i="5"/>
  <c r="J873" i="5"/>
  <c r="I873" i="5"/>
  <c r="H873" i="5"/>
  <c r="G873" i="5"/>
  <c r="J872" i="5"/>
  <c r="G872" i="5"/>
  <c r="K871" i="5"/>
  <c r="J871" i="5"/>
  <c r="I871" i="5"/>
  <c r="H871" i="5"/>
  <c r="G871" i="5"/>
  <c r="J870" i="5"/>
  <c r="H870" i="5"/>
  <c r="G870" i="5"/>
  <c r="K869" i="5"/>
  <c r="J869" i="5"/>
  <c r="I869" i="5"/>
  <c r="H869" i="5"/>
  <c r="G869" i="5"/>
  <c r="J868" i="5"/>
  <c r="G868" i="5"/>
  <c r="K867" i="5"/>
  <c r="J867" i="5"/>
  <c r="I867" i="5"/>
  <c r="H867" i="5"/>
  <c r="G867" i="5"/>
  <c r="J866" i="5"/>
  <c r="H866" i="5"/>
  <c r="G866" i="5"/>
  <c r="K865" i="5"/>
  <c r="J865" i="5"/>
  <c r="I865" i="5"/>
  <c r="H865" i="5"/>
  <c r="G865" i="5"/>
  <c r="J864" i="5"/>
  <c r="G864" i="5"/>
  <c r="K863" i="5"/>
  <c r="J863" i="5"/>
  <c r="I863" i="5"/>
  <c r="H863" i="5"/>
  <c r="G863" i="5"/>
  <c r="J862" i="5"/>
  <c r="H862" i="5"/>
  <c r="G862" i="5"/>
  <c r="K861" i="5"/>
  <c r="J861" i="5"/>
  <c r="I861" i="5"/>
  <c r="H861" i="5"/>
  <c r="G861" i="5"/>
  <c r="J860" i="5"/>
  <c r="G860" i="5"/>
  <c r="K859" i="5"/>
  <c r="J859" i="5"/>
  <c r="I859" i="5"/>
  <c r="H859" i="5"/>
  <c r="G859" i="5"/>
  <c r="J858" i="5"/>
  <c r="G858" i="5"/>
  <c r="K857" i="5"/>
  <c r="J857" i="5"/>
  <c r="I857" i="5"/>
  <c r="H857" i="5"/>
  <c r="G857" i="5"/>
  <c r="J856" i="5"/>
  <c r="H856" i="5"/>
  <c r="G856" i="5"/>
  <c r="K855" i="5"/>
  <c r="J855" i="5"/>
  <c r="I855" i="5"/>
  <c r="H855" i="5"/>
  <c r="G855" i="5"/>
  <c r="J854" i="5"/>
  <c r="G854" i="5"/>
  <c r="K853" i="5"/>
  <c r="J853" i="5"/>
  <c r="I853" i="5"/>
  <c r="H853" i="5"/>
  <c r="G853" i="5"/>
  <c r="J852" i="5"/>
  <c r="H852" i="5"/>
  <c r="G852" i="5"/>
  <c r="K851" i="5"/>
  <c r="J851" i="5"/>
  <c r="I851" i="5"/>
  <c r="H851" i="5"/>
  <c r="G851" i="5"/>
  <c r="J850" i="5"/>
  <c r="G850" i="5"/>
  <c r="K849" i="5"/>
  <c r="J849" i="5"/>
  <c r="I849" i="5"/>
  <c r="H849" i="5"/>
  <c r="G849" i="5"/>
  <c r="J848" i="5"/>
  <c r="G848" i="5"/>
  <c r="K847" i="5"/>
  <c r="J847" i="5"/>
  <c r="I847" i="5"/>
  <c r="H847" i="5"/>
  <c r="G847" i="5"/>
  <c r="J846" i="5"/>
  <c r="H846" i="5"/>
  <c r="G846" i="5"/>
  <c r="K845" i="5"/>
  <c r="J845" i="5"/>
  <c r="I845" i="5"/>
  <c r="H845" i="5"/>
  <c r="G845" i="5"/>
  <c r="J844" i="5"/>
  <c r="I844" i="5"/>
  <c r="H844" i="5"/>
  <c r="G844" i="5"/>
  <c r="K844" i="5" s="1"/>
  <c r="K843" i="5"/>
  <c r="J843" i="5"/>
  <c r="I843" i="5"/>
  <c r="H843" i="5"/>
  <c r="G843" i="5"/>
  <c r="J842" i="5"/>
  <c r="I842" i="5"/>
  <c r="H842" i="5"/>
  <c r="G842" i="5"/>
  <c r="K842" i="5" s="1"/>
  <c r="K841" i="5"/>
  <c r="J841" i="5"/>
  <c r="I841" i="5"/>
  <c r="H841" i="5"/>
  <c r="G841" i="5"/>
  <c r="J840" i="5"/>
  <c r="I840" i="5"/>
  <c r="H840" i="5"/>
  <c r="G840" i="5"/>
  <c r="K840" i="5" s="1"/>
  <c r="K839" i="5"/>
  <c r="J839" i="5"/>
  <c r="I839" i="5"/>
  <c r="H839" i="5"/>
  <c r="G839" i="5"/>
  <c r="J838" i="5"/>
  <c r="H838" i="5"/>
  <c r="G838" i="5"/>
  <c r="K838" i="5" s="1"/>
  <c r="K837" i="5"/>
  <c r="J837" i="5"/>
  <c r="I837" i="5"/>
  <c r="H837" i="5"/>
  <c r="G837" i="5"/>
  <c r="J836" i="5"/>
  <c r="I836" i="5"/>
  <c r="G836" i="5"/>
  <c r="K836" i="5" s="1"/>
  <c r="K835" i="5"/>
  <c r="J835" i="5"/>
  <c r="I835" i="5"/>
  <c r="H835" i="5"/>
  <c r="G835" i="5"/>
  <c r="J834" i="5"/>
  <c r="H834" i="5"/>
  <c r="G834" i="5"/>
  <c r="K833" i="5"/>
  <c r="J833" i="5"/>
  <c r="I833" i="5"/>
  <c r="H833" i="5"/>
  <c r="G833" i="5"/>
  <c r="J832" i="5"/>
  <c r="G832" i="5"/>
  <c r="K831" i="5"/>
  <c r="J831" i="5"/>
  <c r="I831" i="5"/>
  <c r="H831" i="5"/>
  <c r="G831" i="5"/>
  <c r="J830" i="5"/>
  <c r="G830" i="5"/>
  <c r="K830" i="5" s="1"/>
  <c r="K829" i="5"/>
  <c r="J829" i="5"/>
  <c r="I829" i="5"/>
  <c r="H829" i="5"/>
  <c r="G829" i="5"/>
  <c r="J828" i="5"/>
  <c r="I828" i="5"/>
  <c r="G828" i="5"/>
  <c r="K828" i="5" s="1"/>
  <c r="K827" i="5"/>
  <c r="J827" i="5"/>
  <c r="I827" i="5"/>
  <c r="H827" i="5"/>
  <c r="G827" i="5"/>
  <c r="J826" i="5"/>
  <c r="I826" i="5"/>
  <c r="H826" i="5"/>
  <c r="G826" i="5"/>
  <c r="K826" i="5" s="1"/>
  <c r="K825" i="5"/>
  <c r="J825" i="5"/>
  <c r="I825" i="5"/>
  <c r="H825" i="5"/>
  <c r="G825" i="5"/>
  <c r="J824" i="5"/>
  <c r="I824" i="5"/>
  <c r="H824" i="5"/>
  <c r="G824" i="5"/>
  <c r="K824" i="5" s="1"/>
  <c r="K823" i="5"/>
  <c r="J823" i="5"/>
  <c r="I823" i="5"/>
  <c r="H823" i="5"/>
  <c r="G823" i="5"/>
  <c r="J822" i="5"/>
  <c r="G822" i="5"/>
  <c r="K821" i="5"/>
  <c r="J821" i="5"/>
  <c r="I821" i="5"/>
  <c r="H821" i="5"/>
  <c r="G821" i="5"/>
  <c r="J820" i="5"/>
  <c r="G820" i="5"/>
  <c r="K819" i="5"/>
  <c r="J819" i="5"/>
  <c r="I819" i="5"/>
  <c r="H819" i="5"/>
  <c r="G819" i="5"/>
  <c r="J818" i="5"/>
  <c r="G818" i="5"/>
  <c r="K818" i="5" s="1"/>
  <c r="K817" i="5"/>
  <c r="J817" i="5"/>
  <c r="I817" i="5"/>
  <c r="H817" i="5"/>
  <c r="G817" i="5"/>
  <c r="J816" i="5"/>
  <c r="I816" i="5"/>
  <c r="G816" i="5"/>
  <c r="K816" i="5" s="1"/>
  <c r="K815" i="5"/>
  <c r="J815" i="5"/>
  <c r="I815" i="5"/>
  <c r="H815" i="5"/>
  <c r="G815" i="5"/>
  <c r="J814" i="5"/>
  <c r="H814" i="5"/>
  <c r="G814" i="5"/>
  <c r="K813" i="5"/>
  <c r="J813" i="5"/>
  <c r="I813" i="5"/>
  <c r="H813" i="5"/>
  <c r="G813" i="5"/>
  <c r="J812" i="5"/>
  <c r="G812" i="5"/>
  <c r="K811" i="5"/>
  <c r="J811" i="5"/>
  <c r="I811" i="5"/>
  <c r="G811" i="5"/>
  <c r="H811" i="5" s="1"/>
  <c r="J810" i="5"/>
  <c r="G810" i="5"/>
  <c r="K810" i="5" s="1"/>
  <c r="J809" i="5"/>
  <c r="H809" i="5"/>
  <c r="G809" i="5"/>
  <c r="K809" i="5" s="1"/>
  <c r="J808" i="5"/>
  <c r="I808" i="5"/>
  <c r="H808" i="5"/>
  <c r="G808" i="5"/>
  <c r="K808" i="5" s="1"/>
  <c r="J807" i="5"/>
  <c r="G807" i="5"/>
  <c r="K807" i="5" s="1"/>
  <c r="J806" i="5"/>
  <c r="I806" i="5"/>
  <c r="H806" i="5"/>
  <c r="G806" i="5"/>
  <c r="K806" i="5" s="1"/>
  <c r="J805" i="5"/>
  <c r="H805" i="5"/>
  <c r="G805" i="5"/>
  <c r="J804" i="5"/>
  <c r="I804" i="5"/>
  <c r="H804" i="5"/>
  <c r="G804" i="5"/>
  <c r="K804" i="5" s="1"/>
  <c r="J803" i="5"/>
  <c r="G803" i="5"/>
  <c r="J802" i="5"/>
  <c r="I802" i="5"/>
  <c r="H802" i="5"/>
  <c r="G802" i="5"/>
  <c r="K802" i="5" s="1"/>
  <c r="J801" i="5"/>
  <c r="G801" i="5"/>
  <c r="J800" i="5"/>
  <c r="I800" i="5"/>
  <c r="G800" i="5"/>
  <c r="K800" i="5" s="1"/>
  <c r="K799" i="5"/>
  <c r="J799" i="5"/>
  <c r="G799" i="5"/>
  <c r="I799" i="5" s="1"/>
  <c r="J798" i="5"/>
  <c r="H798" i="5"/>
  <c r="G798" i="5"/>
  <c r="K798" i="5" s="1"/>
  <c r="K797" i="5"/>
  <c r="J797" i="5"/>
  <c r="I797" i="5"/>
  <c r="G797" i="5"/>
  <c r="H797" i="5" s="1"/>
  <c r="J796" i="5"/>
  <c r="I796" i="5"/>
  <c r="H796" i="5"/>
  <c r="G796" i="5"/>
  <c r="K796" i="5" s="1"/>
  <c r="K795" i="5"/>
  <c r="J795" i="5"/>
  <c r="I795" i="5"/>
  <c r="H795" i="5"/>
  <c r="G795" i="5"/>
  <c r="J794" i="5"/>
  <c r="G794" i="5"/>
  <c r="K793" i="5"/>
  <c r="J793" i="5"/>
  <c r="I793" i="5"/>
  <c r="H793" i="5"/>
  <c r="G793" i="5"/>
  <c r="J792" i="5"/>
  <c r="G792" i="5"/>
  <c r="J791" i="5"/>
  <c r="I791" i="5"/>
  <c r="H791" i="5"/>
  <c r="G791" i="5"/>
  <c r="K791" i="5" s="1"/>
  <c r="J790" i="5"/>
  <c r="G790" i="5"/>
  <c r="K790" i="5" s="1"/>
  <c r="J789" i="5"/>
  <c r="G789" i="5"/>
  <c r="J788" i="5"/>
  <c r="I788" i="5"/>
  <c r="H788" i="5"/>
  <c r="G788" i="5"/>
  <c r="K788" i="5" s="1"/>
  <c r="J787" i="5"/>
  <c r="I787" i="5"/>
  <c r="G787" i="5"/>
  <c r="K787" i="5" s="1"/>
  <c r="J786" i="5"/>
  <c r="I786" i="5"/>
  <c r="H786" i="5"/>
  <c r="G786" i="5"/>
  <c r="K786" i="5" s="1"/>
  <c r="J785" i="5"/>
  <c r="I785" i="5"/>
  <c r="H785" i="5"/>
  <c r="G785" i="5"/>
  <c r="K785" i="5" s="1"/>
  <c r="J784" i="5"/>
  <c r="I784" i="5"/>
  <c r="H784" i="5"/>
  <c r="G784" i="5"/>
  <c r="K784" i="5" s="1"/>
  <c r="J783" i="5"/>
  <c r="H783" i="5"/>
  <c r="G783" i="5"/>
  <c r="J782" i="5"/>
  <c r="I782" i="5"/>
  <c r="H782" i="5"/>
  <c r="G782" i="5"/>
  <c r="K782" i="5" s="1"/>
  <c r="J781" i="5"/>
  <c r="G781" i="5"/>
  <c r="J780" i="5"/>
  <c r="H780" i="5"/>
  <c r="G780" i="5"/>
  <c r="K780" i="5" s="1"/>
  <c r="K779" i="5"/>
  <c r="J779" i="5"/>
  <c r="G779" i="5"/>
  <c r="I779" i="5" s="1"/>
  <c r="J778" i="5"/>
  <c r="G778" i="5"/>
  <c r="K777" i="5"/>
  <c r="J777" i="5"/>
  <c r="I777" i="5"/>
  <c r="G777" i="5"/>
  <c r="H777" i="5" s="1"/>
  <c r="J776" i="5"/>
  <c r="I776" i="5"/>
  <c r="G776" i="5"/>
  <c r="K776" i="5" s="1"/>
  <c r="K775" i="5"/>
  <c r="J775" i="5"/>
  <c r="I775" i="5"/>
  <c r="H775" i="5"/>
  <c r="G775" i="5"/>
  <c r="J774" i="5"/>
  <c r="H774" i="5"/>
  <c r="G774" i="5"/>
  <c r="K773" i="5"/>
  <c r="J773" i="5"/>
  <c r="I773" i="5"/>
  <c r="H773" i="5"/>
  <c r="G773" i="5"/>
  <c r="J772" i="5"/>
  <c r="G772" i="5"/>
  <c r="K771" i="5"/>
  <c r="J771" i="5"/>
  <c r="I771" i="5"/>
  <c r="G771" i="5"/>
  <c r="H771" i="5" s="1"/>
  <c r="J770" i="5"/>
  <c r="G770" i="5"/>
  <c r="K770" i="5" s="1"/>
  <c r="J769" i="5"/>
  <c r="G769" i="5"/>
  <c r="I769" i="5" s="1"/>
  <c r="J768" i="5"/>
  <c r="I768" i="5"/>
  <c r="G768" i="5"/>
  <c r="K768" i="5" s="1"/>
  <c r="J767" i="5"/>
  <c r="I767" i="5"/>
  <c r="H767" i="5"/>
  <c r="G767" i="5"/>
  <c r="K767" i="5" s="1"/>
  <c r="J766" i="5"/>
  <c r="I766" i="5"/>
  <c r="H766" i="5"/>
  <c r="G766" i="5"/>
  <c r="K766" i="5" s="1"/>
  <c r="J765" i="5"/>
  <c r="G765" i="5"/>
  <c r="J764" i="5"/>
  <c r="I764" i="5"/>
  <c r="H764" i="5"/>
  <c r="G764" i="5"/>
  <c r="K764" i="5" s="1"/>
  <c r="J763" i="5"/>
  <c r="H763" i="5"/>
  <c r="G763" i="5"/>
  <c r="J762" i="5"/>
  <c r="H762" i="5"/>
  <c r="G762" i="5"/>
  <c r="J761" i="5"/>
  <c r="G761" i="5"/>
  <c r="J760" i="5"/>
  <c r="I760" i="5"/>
  <c r="H760" i="5"/>
  <c r="G760" i="5"/>
  <c r="K760" i="5" s="1"/>
  <c r="K759" i="5"/>
  <c r="J759" i="5"/>
  <c r="G759" i="5"/>
  <c r="I759" i="5" s="1"/>
  <c r="J758" i="5"/>
  <c r="I758" i="5"/>
  <c r="H758" i="5"/>
  <c r="G758" i="5"/>
  <c r="K758" i="5" s="1"/>
  <c r="K757" i="5"/>
  <c r="J757" i="5"/>
  <c r="I757" i="5"/>
  <c r="G757" i="5"/>
  <c r="H757" i="5" s="1"/>
  <c r="J756" i="5"/>
  <c r="G756" i="5"/>
  <c r="K756" i="5" s="1"/>
  <c r="K755" i="5"/>
  <c r="J755" i="5"/>
  <c r="I755" i="5"/>
  <c r="H755" i="5"/>
  <c r="G755" i="5"/>
  <c r="J754" i="5"/>
  <c r="G754" i="5"/>
  <c r="K753" i="5"/>
  <c r="J753" i="5"/>
  <c r="I753" i="5"/>
  <c r="H753" i="5"/>
  <c r="G753" i="5"/>
  <c r="J752" i="5"/>
  <c r="G752" i="5"/>
  <c r="J751" i="5"/>
  <c r="H751" i="5"/>
  <c r="G751" i="5"/>
  <c r="K751" i="5" s="1"/>
  <c r="J750" i="5"/>
  <c r="G750" i="5"/>
  <c r="K750" i="5" s="1"/>
  <c r="K749" i="5"/>
  <c r="J749" i="5"/>
  <c r="G749" i="5"/>
  <c r="I749" i="5" s="1"/>
  <c r="J748" i="5"/>
  <c r="I748" i="5"/>
  <c r="H748" i="5"/>
  <c r="G748" i="5"/>
  <c r="K748" i="5" s="1"/>
  <c r="J747" i="5"/>
  <c r="I747" i="5"/>
  <c r="H747" i="5"/>
  <c r="G747" i="5"/>
  <c r="K747" i="5" s="1"/>
  <c r="J746" i="5"/>
  <c r="I746" i="5"/>
  <c r="H746" i="5"/>
  <c r="G746" i="5"/>
  <c r="K746" i="5" s="1"/>
  <c r="J745" i="5"/>
  <c r="I745" i="5"/>
  <c r="H745" i="5"/>
  <c r="G745" i="5"/>
  <c r="K745" i="5" s="1"/>
  <c r="J744" i="5"/>
  <c r="I744" i="5"/>
  <c r="H744" i="5"/>
  <c r="G744" i="5"/>
  <c r="K744" i="5" s="1"/>
  <c r="J743" i="5"/>
  <c r="G743" i="5"/>
  <c r="J742" i="5"/>
  <c r="I742" i="5"/>
  <c r="H742" i="5"/>
  <c r="G742" i="5"/>
  <c r="K742" i="5" s="1"/>
  <c r="J741" i="5"/>
  <c r="G741" i="5"/>
  <c r="J740" i="5"/>
  <c r="G740" i="5"/>
  <c r="K740" i="5" s="1"/>
  <c r="K739" i="5"/>
  <c r="J739" i="5"/>
  <c r="G739" i="5"/>
  <c r="I739" i="5" s="1"/>
  <c r="J738" i="5"/>
  <c r="G738" i="5"/>
  <c r="K738" i="5" s="1"/>
  <c r="K737" i="5"/>
  <c r="J737" i="5"/>
  <c r="I737" i="5"/>
  <c r="H737" i="5"/>
  <c r="G737" i="5"/>
  <c r="J736" i="5"/>
  <c r="I736" i="5"/>
  <c r="G736" i="5"/>
  <c r="K736" i="5" s="1"/>
  <c r="K735" i="5"/>
  <c r="J735" i="5"/>
  <c r="I735" i="5"/>
  <c r="H735" i="5"/>
  <c r="G735" i="5"/>
  <c r="J734" i="5"/>
  <c r="H734" i="5"/>
  <c r="G734" i="5"/>
  <c r="K733" i="5"/>
  <c r="J733" i="5"/>
  <c r="I733" i="5"/>
  <c r="H733" i="5"/>
  <c r="G733" i="5"/>
  <c r="J732" i="5"/>
  <c r="G732" i="5"/>
  <c r="K731" i="5"/>
  <c r="J731" i="5"/>
  <c r="I731" i="5"/>
  <c r="G731" i="5"/>
  <c r="H731" i="5" s="1"/>
  <c r="J730" i="5"/>
  <c r="G730" i="5"/>
  <c r="K730" i="5" s="1"/>
  <c r="K729" i="5"/>
  <c r="J729" i="5"/>
  <c r="G729" i="5"/>
  <c r="I729" i="5" s="1"/>
  <c r="J728" i="5"/>
  <c r="I728" i="5"/>
  <c r="G728" i="5"/>
  <c r="K728" i="5" s="1"/>
  <c r="J727" i="5"/>
  <c r="I727" i="5"/>
  <c r="H727" i="5"/>
  <c r="G727" i="5"/>
  <c r="K727" i="5" s="1"/>
  <c r="J726" i="5"/>
  <c r="I726" i="5"/>
  <c r="H726" i="5"/>
  <c r="G726" i="5"/>
  <c r="K726" i="5" s="1"/>
  <c r="J725" i="5"/>
  <c r="G725" i="5"/>
  <c r="J724" i="5"/>
  <c r="I724" i="5"/>
  <c r="H724" i="5"/>
  <c r="G724" i="5"/>
  <c r="K724" i="5" s="1"/>
  <c r="J723" i="5"/>
  <c r="H723" i="5"/>
  <c r="G723" i="5"/>
  <c r="J722" i="5"/>
  <c r="H722" i="5"/>
  <c r="G722" i="5"/>
  <c r="J721" i="5"/>
  <c r="G721" i="5"/>
  <c r="J720" i="5"/>
  <c r="I720" i="5"/>
  <c r="H720" i="5"/>
  <c r="G720" i="5"/>
  <c r="K720" i="5" s="1"/>
  <c r="K719" i="5"/>
  <c r="J719" i="5"/>
  <c r="G719" i="5"/>
  <c r="I719" i="5" s="1"/>
  <c r="J718" i="5"/>
  <c r="G718" i="5"/>
  <c r="K718" i="5" s="1"/>
  <c r="K717" i="5"/>
  <c r="J717" i="5"/>
  <c r="I717" i="5"/>
  <c r="G717" i="5"/>
  <c r="H717" i="5" s="1"/>
  <c r="J716" i="5"/>
  <c r="I716" i="5"/>
  <c r="H716" i="5"/>
  <c r="G716" i="5"/>
  <c r="K716" i="5" s="1"/>
  <c r="K715" i="5"/>
  <c r="J715" i="5"/>
  <c r="I715" i="5"/>
  <c r="H715" i="5"/>
  <c r="G715" i="5"/>
  <c r="J714" i="5"/>
  <c r="G714" i="5"/>
  <c r="K713" i="5"/>
  <c r="J713" i="5"/>
  <c r="I713" i="5"/>
  <c r="H713" i="5"/>
  <c r="G713" i="5"/>
  <c r="J712" i="5"/>
  <c r="G712" i="5"/>
  <c r="J711" i="5"/>
  <c r="G711" i="5"/>
  <c r="K711" i="5" s="1"/>
  <c r="J710" i="5"/>
  <c r="G710" i="5"/>
  <c r="K710" i="5" s="1"/>
  <c r="K709" i="5"/>
  <c r="J709" i="5"/>
  <c r="G709" i="5"/>
  <c r="I709" i="5" s="1"/>
  <c r="J708" i="5"/>
  <c r="I708" i="5"/>
  <c r="G708" i="5"/>
  <c r="K708" i="5" s="1"/>
  <c r="J707" i="5"/>
  <c r="I707" i="5"/>
  <c r="H707" i="5"/>
  <c r="G707" i="5"/>
  <c r="K707" i="5" s="1"/>
  <c r="J706" i="5"/>
  <c r="I706" i="5"/>
  <c r="H706" i="5"/>
  <c r="G706" i="5"/>
  <c r="K706" i="5" s="1"/>
  <c r="J705" i="5"/>
  <c r="G705" i="5"/>
  <c r="K705" i="5" s="1"/>
  <c r="J704" i="5"/>
  <c r="I704" i="5"/>
  <c r="H704" i="5"/>
  <c r="G704" i="5"/>
  <c r="K704" i="5" s="1"/>
  <c r="J703" i="5"/>
  <c r="G703" i="5"/>
  <c r="J702" i="5"/>
  <c r="H702" i="5"/>
  <c r="G702" i="5"/>
  <c r="K702" i="5" s="1"/>
  <c r="J701" i="5"/>
  <c r="G701" i="5"/>
  <c r="J700" i="5"/>
  <c r="H700" i="5"/>
  <c r="G700" i="5"/>
  <c r="K699" i="5"/>
  <c r="J699" i="5"/>
  <c r="G699" i="5"/>
  <c r="I699" i="5" s="1"/>
  <c r="J698" i="5"/>
  <c r="I698" i="5"/>
  <c r="G698" i="5"/>
  <c r="K698" i="5" s="1"/>
  <c r="K697" i="5"/>
  <c r="J697" i="5"/>
  <c r="I697" i="5"/>
  <c r="G697" i="5"/>
  <c r="H697" i="5" s="1"/>
  <c r="J696" i="5"/>
  <c r="I696" i="5"/>
  <c r="H696" i="5"/>
  <c r="G696" i="5"/>
  <c r="K696" i="5" s="1"/>
  <c r="K695" i="5"/>
  <c r="J695" i="5"/>
  <c r="I695" i="5"/>
  <c r="H695" i="5"/>
  <c r="G695" i="5"/>
  <c r="J694" i="5"/>
  <c r="G694" i="5"/>
  <c r="K693" i="5"/>
  <c r="J693" i="5"/>
  <c r="I693" i="5"/>
  <c r="H693" i="5"/>
  <c r="G693" i="5"/>
  <c r="J692" i="5"/>
  <c r="G692" i="5"/>
  <c r="K691" i="5"/>
  <c r="J691" i="5"/>
  <c r="I691" i="5"/>
  <c r="H691" i="5"/>
  <c r="G691" i="5"/>
  <c r="J690" i="5"/>
  <c r="G690" i="5"/>
  <c r="K690" i="5" s="1"/>
  <c r="J689" i="5"/>
  <c r="I689" i="5"/>
  <c r="H689" i="5"/>
  <c r="G689" i="5"/>
  <c r="K689" i="5" s="1"/>
  <c r="J688" i="5"/>
  <c r="I688" i="5"/>
  <c r="H688" i="5"/>
  <c r="G688" i="5"/>
  <c r="K688" i="5" s="1"/>
  <c r="J687" i="5"/>
  <c r="G687" i="5"/>
  <c r="J686" i="5"/>
  <c r="I686" i="5"/>
  <c r="H686" i="5"/>
  <c r="G686" i="5"/>
  <c r="K686" i="5" s="1"/>
  <c r="J685" i="5"/>
  <c r="G685" i="5"/>
  <c r="K685" i="5" s="1"/>
  <c r="J684" i="5"/>
  <c r="I684" i="5"/>
  <c r="H684" i="5"/>
  <c r="G684" i="5"/>
  <c r="K684" i="5" s="1"/>
  <c r="J683" i="5"/>
  <c r="H683" i="5"/>
  <c r="G683" i="5"/>
  <c r="J682" i="5"/>
  <c r="G682" i="5"/>
  <c r="J681" i="5"/>
  <c r="G681" i="5"/>
  <c r="J680" i="5"/>
  <c r="I680" i="5"/>
  <c r="H680" i="5"/>
  <c r="G680" i="5"/>
  <c r="K680" i="5" s="1"/>
  <c r="K679" i="5"/>
  <c r="J679" i="5"/>
  <c r="G679" i="5"/>
  <c r="I679" i="5" s="1"/>
  <c r="J678" i="5"/>
  <c r="H678" i="5"/>
  <c r="G678" i="5"/>
  <c r="K678" i="5" s="1"/>
  <c r="K677" i="5"/>
  <c r="J677" i="5"/>
  <c r="I677" i="5"/>
  <c r="G677" i="5"/>
  <c r="H677" i="5" s="1"/>
  <c r="J676" i="5"/>
  <c r="G676" i="5"/>
  <c r="K675" i="5"/>
  <c r="J675" i="5"/>
  <c r="I675" i="5"/>
  <c r="H675" i="5"/>
  <c r="G675" i="5"/>
  <c r="J674" i="5"/>
  <c r="G674" i="5"/>
  <c r="K673" i="5"/>
  <c r="J673" i="5"/>
  <c r="I673" i="5"/>
  <c r="H673" i="5"/>
  <c r="G673" i="5"/>
  <c r="J672" i="5"/>
  <c r="G672" i="5"/>
  <c r="J671" i="5"/>
  <c r="H671" i="5"/>
  <c r="G671" i="5"/>
  <c r="J670" i="5"/>
  <c r="G670" i="5"/>
  <c r="K670" i="5" s="1"/>
  <c r="K669" i="5"/>
  <c r="J669" i="5"/>
  <c r="I669" i="5"/>
  <c r="G669" i="5"/>
  <c r="H669" i="5" s="1"/>
  <c r="J668" i="5"/>
  <c r="I668" i="5"/>
  <c r="G668" i="5"/>
  <c r="K668" i="5" s="1"/>
  <c r="J667" i="5"/>
  <c r="G667" i="5"/>
  <c r="K667" i="5" s="1"/>
  <c r="J666" i="5"/>
  <c r="I666" i="5"/>
  <c r="H666" i="5"/>
  <c r="G666" i="5"/>
  <c r="K666" i="5" s="1"/>
  <c r="J665" i="5"/>
  <c r="I665" i="5"/>
  <c r="H665" i="5"/>
  <c r="G665" i="5"/>
  <c r="K665" i="5" s="1"/>
  <c r="J664" i="5"/>
  <c r="I664" i="5"/>
  <c r="H664" i="5"/>
  <c r="G664" i="5"/>
  <c r="K664" i="5" s="1"/>
  <c r="J663" i="5"/>
  <c r="G663" i="5"/>
  <c r="J662" i="5"/>
  <c r="I662" i="5"/>
  <c r="H662" i="5"/>
  <c r="G662" i="5"/>
  <c r="K662" i="5" s="1"/>
  <c r="J661" i="5"/>
  <c r="G661" i="5"/>
  <c r="J660" i="5"/>
  <c r="G660" i="5"/>
  <c r="K659" i="5"/>
  <c r="J659" i="5"/>
  <c r="G659" i="5"/>
  <c r="I659" i="5" s="1"/>
  <c r="J658" i="5"/>
  <c r="I658" i="5"/>
  <c r="H658" i="5"/>
  <c r="G658" i="5"/>
  <c r="K658" i="5" s="1"/>
  <c r="K657" i="5"/>
  <c r="J657" i="5"/>
  <c r="I657" i="5"/>
  <c r="G657" i="5"/>
  <c r="H657" i="5" s="1"/>
  <c r="J656" i="5"/>
  <c r="I656" i="5"/>
  <c r="H656" i="5"/>
  <c r="G656" i="5"/>
  <c r="K656" i="5" s="1"/>
  <c r="K655" i="5"/>
  <c r="J655" i="5"/>
  <c r="I655" i="5"/>
  <c r="H655" i="5"/>
  <c r="G655" i="5"/>
  <c r="J654" i="5"/>
  <c r="G654" i="5"/>
  <c r="K653" i="5"/>
  <c r="J653" i="5"/>
  <c r="I653" i="5"/>
  <c r="H653" i="5"/>
  <c r="G653" i="5"/>
  <c r="J652" i="5"/>
  <c r="G652" i="5"/>
  <c r="K651" i="5"/>
  <c r="J651" i="5"/>
  <c r="I651" i="5"/>
  <c r="H651" i="5"/>
  <c r="G651" i="5"/>
  <c r="J650" i="5"/>
  <c r="G650" i="5"/>
  <c r="K650" i="5" s="1"/>
  <c r="J649" i="5"/>
  <c r="H649" i="5"/>
  <c r="G649" i="5"/>
  <c r="K649" i="5" s="1"/>
  <c r="J648" i="5"/>
  <c r="I648" i="5"/>
  <c r="G648" i="5"/>
  <c r="K648" i="5" s="1"/>
  <c r="J647" i="5"/>
  <c r="G647" i="5"/>
  <c r="K647" i="5" s="1"/>
  <c r="J646" i="5"/>
  <c r="I646" i="5"/>
  <c r="H646" i="5"/>
  <c r="G646" i="5"/>
  <c r="K646" i="5" s="1"/>
  <c r="J645" i="5"/>
  <c r="I645" i="5"/>
  <c r="H645" i="5"/>
  <c r="G645" i="5"/>
  <c r="K645" i="5" s="1"/>
  <c r="J644" i="5"/>
  <c r="I644" i="5"/>
  <c r="H644" i="5"/>
  <c r="G644" i="5"/>
  <c r="K644" i="5" s="1"/>
  <c r="J643" i="5"/>
  <c r="H643" i="5"/>
  <c r="G643" i="5"/>
  <c r="J642" i="5"/>
  <c r="I642" i="5"/>
  <c r="G642" i="5"/>
  <c r="K642" i="5" s="1"/>
  <c r="J641" i="5"/>
  <c r="G641" i="5"/>
  <c r="J640" i="5"/>
  <c r="G640" i="5"/>
  <c r="K640" i="5" s="1"/>
  <c r="K639" i="5"/>
  <c r="J639" i="5"/>
  <c r="G639" i="5"/>
  <c r="I639" i="5" s="1"/>
  <c r="J638" i="5"/>
  <c r="H638" i="5"/>
  <c r="G638" i="5"/>
  <c r="K637" i="5"/>
  <c r="J637" i="5"/>
  <c r="I637" i="5"/>
  <c r="G637" i="5"/>
  <c r="H637" i="5" s="1"/>
  <c r="J636" i="5"/>
  <c r="G636" i="5"/>
  <c r="K636" i="5" s="1"/>
  <c r="K635" i="5"/>
  <c r="J635" i="5"/>
  <c r="I635" i="5"/>
  <c r="H635" i="5"/>
  <c r="G635" i="5"/>
  <c r="J634" i="5"/>
  <c r="H634" i="5"/>
  <c r="G634" i="5"/>
  <c r="K633" i="5"/>
  <c r="J633" i="5"/>
  <c r="I633" i="5"/>
  <c r="H633" i="5"/>
  <c r="G633" i="5"/>
  <c r="J632" i="5"/>
  <c r="G632" i="5"/>
  <c r="K631" i="5"/>
  <c r="J631" i="5"/>
  <c r="G631" i="5"/>
  <c r="I631" i="5" s="1"/>
  <c r="J630" i="5"/>
  <c r="G630" i="5"/>
  <c r="K630" i="5" s="1"/>
  <c r="K629" i="5"/>
  <c r="J629" i="5"/>
  <c r="I629" i="5"/>
  <c r="H629" i="5"/>
  <c r="G629" i="5"/>
  <c r="J628" i="5"/>
  <c r="I628" i="5"/>
  <c r="G628" i="5"/>
  <c r="K628" i="5" s="1"/>
  <c r="J627" i="5"/>
  <c r="G627" i="5"/>
  <c r="K627" i="5" s="1"/>
  <c r="J626" i="5"/>
  <c r="I626" i="5"/>
  <c r="H626" i="5"/>
  <c r="G626" i="5"/>
  <c r="K626" i="5" s="1"/>
  <c r="J625" i="5"/>
  <c r="H625" i="5"/>
  <c r="G625" i="5"/>
  <c r="J624" i="5"/>
  <c r="I624" i="5"/>
  <c r="H624" i="5"/>
  <c r="G624" i="5"/>
  <c r="K624" i="5" s="1"/>
  <c r="J623" i="5"/>
  <c r="G623" i="5"/>
  <c r="J622" i="5"/>
  <c r="H622" i="5"/>
  <c r="G622" i="5"/>
  <c r="K622" i="5" s="1"/>
  <c r="J621" i="5"/>
  <c r="G621" i="5"/>
  <c r="J620" i="5"/>
  <c r="I620" i="5"/>
  <c r="G620" i="5"/>
  <c r="K620" i="5" s="1"/>
  <c r="K619" i="5"/>
  <c r="J619" i="5"/>
  <c r="G619" i="5"/>
  <c r="I619" i="5" s="1"/>
  <c r="J618" i="5"/>
  <c r="I618" i="5"/>
  <c r="G618" i="5"/>
  <c r="K618" i="5" s="1"/>
  <c r="K617" i="5"/>
  <c r="J617" i="5"/>
  <c r="I617" i="5"/>
  <c r="G617" i="5"/>
  <c r="H617" i="5" s="1"/>
  <c r="J616" i="5"/>
  <c r="H616" i="5"/>
  <c r="G616" i="5"/>
  <c r="K616" i="5" s="1"/>
  <c r="K615" i="5"/>
  <c r="J615" i="5"/>
  <c r="I615" i="5"/>
  <c r="H615" i="5"/>
  <c r="G615" i="5"/>
  <c r="J614" i="5"/>
  <c r="G614" i="5"/>
  <c r="K613" i="5"/>
  <c r="J613" i="5"/>
  <c r="I613" i="5"/>
  <c r="H613" i="5"/>
  <c r="G613" i="5"/>
  <c r="J612" i="5"/>
  <c r="G612" i="5"/>
  <c r="J611" i="5"/>
  <c r="G611" i="5"/>
  <c r="K611" i="5" s="1"/>
  <c r="J610" i="5"/>
  <c r="G610" i="5"/>
  <c r="K610" i="5" s="1"/>
  <c r="J609" i="5"/>
  <c r="G609" i="5"/>
  <c r="J608" i="5"/>
  <c r="I608" i="5"/>
  <c r="G608" i="5"/>
  <c r="K608" i="5" s="1"/>
  <c r="J607" i="5"/>
  <c r="I607" i="5"/>
  <c r="H607" i="5"/>
  <c r="G607" i="5"/>
  <c r="K607" i="5" s="1"/>
  <c r="J606" i="5"/>
  <c r="I606" i="5"/>
  <c r="H606" i="5"/>
  <c r="G606" i="5"/>
  <c r="K606" i="5" s="1"/>
  <c r="J605" i="5"/>
  <c r="G605" i="5"/>
  <c r="K605" i="5" s="1"/>
  <c r="J604" i="5"/>
  <c r="I604" i="5"/>
  <c r="H604" i="5"/>
  <c r="G604" i="5"/>
  <c r="K604" i="5" s="1"/>
  <c r="J603" i="5"/>
  <c r="H603" i="5"/>
  <c r="G603" i="5"/>
  <c r="J602" i="5"/>
  <c r="I602" i="5"/>
  <c r="H602" i="5"/>
  <c r="G602" i="5"/>
  <c r="K602" i="5" s="1"/>
  <c r="J601" i="5"/>
  <c r="G601" i="5"/>
  <c r="J600" i="5"/>
  <c r="I600" i="5"/>
  <c r="H600" i="5"/>
  <c r="G600" i="5"/>
  <c r="K600" i="5" s="1"/>
  <c r="K599" i="5"/>
  <c r="J599" i="5"/>
  <c r="G599" i="5"/>
  <c r="I599" i="5" s="1"/>
  <c r="J598" i="5"/>
  <c r="G598" i="5"/>
  <c r="K598" i="5" s="1"/>
  <c r="K597" i="5"/>
  <c r="J597" i="5"/>
  <c r="I597" i="5"/>
  <c r="G597" i="5"/>
  <c r="H597" i="5" s="1"/>
  <c r="J596" i="5"/>
  <c r="I596" i="5"/>
  <c r="H596" i="5"/>
  <c r="G596" i="5"/>
  <c r="K596" i="5" s="1"/>
  <c r="K595" i="5"/>
  <c r="J595" i="5"/>
  <c r="I595" i="5"/>
  <c r="H595" i="5"/>
  <c r="G595" i="5"/>
  <c r="J594" i="5"/>
  <c r="G594" i="5"/>
  <c r="K593" i="5"/>
  <c r="J593" i="5"/>
  <c r="I593" i="5"/>
  <c r="H593" i="5"/>
  <c r="G593" i="5"/>
  <c r="J592" i="5"/>
  <c r="G592" i="5"/>
  <c r="K591" i="5"/>
  <c r="J591" i="5"/>
  <c r="I591" i="5"/>
  <c r="H591" i="5"/>
  <c r="G591" i="5"/>
  <c r="J590" i="5"/>
  <c r="G590" i="5"/>
  <c r="K590" i="5" s="1"/>
  <c r="K589" i="5"/>
  <c r="J589" i="5"/>
  <c r="I589" i="5"/>
  <c r="H589" i="5"/>
  <c r="G589" i="5"/>
  <c r="J588" i="5"/>
  <c r="I588" i="5"/>
  <c r="G588" i="5"/>
  <c r="K588" i="5" s="1"/>
  <c r="J587" i="5"/>
  <c r="H587" i="5"/>
  <c r="G587" i="5"/>
  <c r="J586" i="5"/>
  <c r="I586" i="5"/>
  <c r="H586" i="5"/>
  <c r="G586" i="5"/>
  <c r="K586" i="5" s="1"/>
  <c r="J585" i="5"/>
  <c r="G585" i="5"/>
  <c r="K585" i="5" s="1"/>
  <c r="J584" i="5"/>
  <c r="I584" i="5"/>
  <c r="H584" i="5"/>
  <c r="G584" i="5"/>
  <c r="K584" i="5" s="1"/>
  <c r="J583" i="5"/>
  <c r="H583" i="5"/>
  <c r="G583" i="5"/>
  <c r="J582" i="5"/>
  <c r="G582" i="5"/>
  <c r="J581" i="5"/>
  <c r="G581" i="5"/>
  <c r="J580" i="5"/>
  <c r="I580" i="5"/>
  <c r="H580" i="5"/>
  <c r="G580" i="5"/>
  <c r="K580" i="5" s="1"/>
  <c r="K579" i="5"/>
  <c r="J579" i="5"/>
  <c r="G579" i="5"/>
  <c r="I579" i="5" s="1"/>
  <c r="J578" i="5"/>
  <c r="G578" i="5"/>
  <c r="K577" i="5"/>
  <c r="J577" i="5"/>
  <c r="I577" i="5"/>
  <c r="G577" i="5"/>
  <c r="H577" i="5" s="1"/>
  <c r="J576" i="5"/>
  <c r="G576" i="5"/>
  <c r="K575" i="5"/>
  <c r="J575" i="5"/>
  <c r="I575" i="5"/>
  <c r="H575" i="5"/>
  <c r="G575" i="5"/>
  <c r="J574" i="5"/>
  <c r="G574" i="5"/>
  <c r="K573" i="5"/>
  <c r="J573" i="5"/>
  <c r="I573" i="5"/>
  <c r="H573" i="5"/>
  <c r="G573" i="5"/>
  <c r="J572" i="5"/>
  <c r="G572" i="5"/>
  <c r="J571" i="5"/>
  <c r="G571" i="5"/>
  <c r="J570" i="5"/>
  <c r="G570" i="5"/>
  <c r="K570" i="5" s="1"/>
  <c r="K569" i="5"/>
  <c r="J569" i="5"/>
  <c r="I569" i="5"/>
  <c r="G569" i="5"/>
  <c r="H569" i="5" s="1"/>
  <c r="J568" i="5"/>
  <c r="I568" i="5"/>
  <c r="G568" i="5"/>
  <c r="K568" i="5" s="1"/>
  <c r="J567" i="5"/>
  <c r="I567" i="5"/>
  <c r="G567" i="5"/>
  <c r="K567" i="5" s="1"/>
  <c r="J566" i="5"/>
  <c r="I566" i="5"/>
  <c r="H566" i="5"/>
  <c r="G566" i="5"/>
  <c r="K566" i="5" s="1"/>
  <c r="J565" i="5"/>
  <c r="I565" i="5"/>
  <c r="H565" i="5"/>
  <c r="G565" i="5"/>
  <c r="K565" i="5" s="1"/>
  <c r="J564" i="5"/>
  <c r="I564" i="5"/>
  <c r="H564" i="5"/>
  <c r="G564" i="5"/>
  <c r="K564" i="5" s="1"/>
  <c r="J563" i="5"/>
  <c r="G563" i="5"/>
  <c r="J562" i="5"/>
  <c r="I562" i="5"/>
  <c r="H562" i="5"/>
  <c r="G562" i="5"/>
  <c r="K562" i="5" s="1"/>
  <c r="J561" i="5"/>
  <c r="G561" i="5"/>
  <c r="J560" i="5"/>
  <c r="G560" i="5"/>
  <c r="K559" i="5"/>
  <c r="J559" i="5"/>
  <c r="G559" i="5"/>
  <c r="I559" i="5" s="1"/>
  <c r="J558" i="5"/>
  <c r="I558" i="5"/>
  <c r="H558" i="5"/>
  <c r="G558" i="5"/>
  <c r="K558" i="5" s="1"/>
  <c r="K557" i="5"/>
  <c r="J557" i="5"/>
  <c r="I557" i="5"/>
  <c r="H557" i="5"/>
  <c r="G557" i="5"/>
  <c r="J556" i="5"/>
  <c r="I556" i="5"/>
  <c r="H556" i="5"/>
  <c r="G556" i="5"/>
  <c r="K556" i="5" s="1"/>
  <c r="K555" i="5"/>
  <c r="J555" i="5"/>
  <c r="I555" i="5"/>
  <c r="H555" i="5"/>
  <c r="G555" i="5"/>
  <c r="J554" i="5"/>
  <c r="G554" i="5"/>
  <c r="K553" i="5"/>
  <c r="J553" i="5"/>
  <c r="I553" i="5"/>
  <c r="H553" i="5"/>
  <c r="G553" i="5"/>
  <c r="J552" i="5"/>
  <c r="G552" i="5"/>
  <c r="K551" i="5"/>
  <c r="J551" i="5"/>
  <c r="I551" i="5"/>
  <c r="H551" i="5"/>
  <c r="G551" i="5"/>
  <c r="J550" i="5"/>
  <c r="G550" i="5"/>
  <c r="K550" i="5" s="1"/>
  <c r="J549" i="5"/>
  <c r="H549" i="5"/>
  <c r="G549" i="5"/>
  <c r="K549" i="5" s="1"/>
  <c r="J548" i="5"/>
  <c r="I548" i="5"/>
  <c r="H548" i="5"/>
  <c r="G548" i="5"/>
  <c r="K548" i="5" s="1"/>
  <c r="J547" i="5"/>
  <c r="H547" i="5"/>
  <c r="G547" i="5"/>
  <c r="J546" i="5"/>
  <c r="I546" i="5"/>
  <c r="H546" i="5"/>
  <c r="G546" i="5"/>
  <c r="K546" i="5" s="1"/>
  <c r="J545" i="5"/>
  <c r="G545" i="5"/>
  <c r="K545" i="5" s="1"/>
  <c r="J544" i="5"/>
  <c r="I544" i="5"/>
  <c r="H544" i="5"/>
  <c r="G544" i="5"/>
  <c r="K544" i="5" s="1"/>
  <c r="J543" i="5"/>
  <c r="H543" i="5"/>
  <c r="G543" i="5"/>
  <c r="J542" i="5"/>
  <c r="G542" i="5"/>
  <c r="J541" i="5"/>
  <c r="G541" i="5"/>
  <c r="J540" i="5"/>
  <c r="I540" i="5"/>
  <c r="H540" i="5"/>
  <c r="G540" i="5"/>
  <c r="K540" i="5" s="1"/>
  <c r="K539" i="5"/>
  <c r="J539" i="5"/>
  <c r="G539" i="5"/>
  <c r="I539" i="5" s="1"/>
  <c r="J538" i="5"/>
  <c r="I538" i="5"/>
  <c r="H538" i="5"/>
  <c r="G538" i="5"/>
  <c r="K538" i="5" s="1"/>
  <c r="K537" i="5"/>
  <c r="J537" i="5"/>
  <c r="I537" i="5"/>
  <c r="G537" i="5"/>
  <c r="H537" i="5" s="1"/>
  <c r="J536" i="5"/>
  <c r="G536" i="5"/>
  <c r="K535" i="5"/>
  <c r="J535" i="5"/>
  <c r="I535" i="5"/>
  <c r="H535" i="5"/>
  <c r="G535" i="5"/>
  <c r="J534" i="5"/>
  <c r="G534" i="5"/>
  <c r="K533" i="5"/>
  <c r="J533" i="5"/>
  <c r="I533" i="5"/>
  <c r="H533" i="5"/>
  <c r="G533" i="5"/>
  <c r="J532" i="5"/>
  <c r="G532" i="5"/>
  <c r="J531" i="5"/>
  <c r="G531" i="5"/>
  <c r="J530" i="5"/>
  <c r="G530" i="5"/>
  <c r="K530" i="5" s="1"/>
  <c r="K529" i="5"/>
  <c r="J529" i="5"/>
  <c r="I529" i="5"/>
  <c r="G529" i="5"/>
  <c r="H529" i="5" s="1"/>
  <c r="J528" i="5"/>
  <c r="I528" i="5"/>
  <c r="G528" i="5"/>
  <c r="K528" i="5" s="1"/>
  <c r="J527" i="5"/>
  <c r="G527" i="5"/>
  <c r="J526" i="5"/>
  <c r="I526" i="5"/>
  <c r="H526" i="5"/>
  <c r="G526" i="5"/>
  <c r="K526" i="5" s="1"/>
  <c r="J525" i="5"/>
  <c r="H525" i="5"/>
  <c r="G525" i="5"/>
  <c r="J524" i="5"/>
  <c r="I524" i="5"/>
  <c r="H524" i="5"/>
  <c r="G524" i="5"/>
  <c r="K524" i="5" s="1"/>
  <c r="J523" i="5"/>
  <c r="G523" i="5"/>
  <c r="J522" i="5"/>
  <c r="H522" i="5"/>
  <c r="G522" i="5"/>
  <c r="J521" i="5"/>
  <c r="G521" i="5"/>
  <c r="J520" i="5"/>
  <c r="G520" i="5"/>
  <c r="K519" i="5"/>
  <c r="J519" i="5"/>
  <c r="G519" i="5"/>
  <c r="I519" i="5" s="1"/>
  <c r="J518" i="5"/>
  <c r="I518" i="5"/>
  <c r="H518" i="5"/>
  <c r="G518" i="5"/>
  <c r="K518" i="5" s="1"/>
  <c r="K517" i="5"/>
  <c r="J517" i="5"/>
  <c r="I517" i="5"/>
  <c r="G517" i="5"/>
  <c r="H517" i="5" s="1"/>
  <c r="J516" i="5"/>
  <c r="G516" i="5"/>
  <c r="K515" i="5"/>
  <c r="J515" i="5"/>
  <c r="I515" i="5"/>
  <c r="H515" i="5"/>
  <c r="G515" i="5"/>
  <c r="J514" i="5"/>
  <c r="H514" i="5"/>
  <c r="G514" i="5"/>
  <c r="K513" i="5"/>
  <c r="J513" i="5"/>
  <c r="I513" i="5"/>
  <c r="H513" i="5"/>
  <c r="G513" i="5"/>
  <c r="J512" i="5"/>
  <c r="G512" i="5"/>
  <c r="J511" i="5"/>
  <c r="G511" i="5"/>
  <c r="J510" i="5"/>
  <c r="G510" i="5"/>
  <c r="K510" i="5" s="1"/>
  <c r="J509" i="5"/>
  <c r="I509" i="5"/>
  <c r="H509" i="5"/>
  <c r="G509" i="5"/>
  <c r="K509" i="5" s="1"/>
  <c r="J508" i="5"/>
  <c r="I508" i="5"/>
  <c r="H508" i="5"/>
  <c r="G508" i="5"/>
  <c r="K508" i="5" s="1"/>
  <c r="J507" i="5"/>
  <c r="G507" i="5"/>
  <c r="J506" i="5"/>
  <c r="I506" i="5"/>
  <c r="H506" i="5"/>
  <c r="G506" i="5"/>
  <c r="K506" i="5" s="1"/>
  <c r="J505" i="5"/>
  <c r="I505" i="5"/>
  <c r="G505" i="5"/>
  <c r="K505" i="5" s="1"/>
  <c r="J504" i="5"/>
  <c r="I504" i="5"/>
  <c r="H504" i="5"/>
  <c r="G504" i="5"/>
  <c r="K504" i="5" s="1"/>
  <c r="J503" i="5"/>
  <c r="H503" i="5"/>
  <c r="G503" i="5"/>
  <c r="J502" i="5"/>
  <c r="G502" i="5"/>
  <c r="K502" i="5" s="1"/>
  <c r="J501" i="5"/>
  <c r="G501" i="5"/>
  <c r="J500" i="5"/>
  <c r="G500" i="5"/>
  <c r="K499" i="5"/>
  <c r="J499" i="5"/>
  <c r="G499" i="5"/>
  <c r="I499" i="5" s="1"/>
  <c r="J498" i="5"/>
  <c r="G498" i="5"/>
  <c r="K497" i="5"/>
  <c r="J497" i="5"/>
  <c r="I497" i="5"/>
  <c r="H497" i="5"/>
  <c r="G497" i="5"/>
  <c r="J496" i="5"/>
  <c r="G496" i="5"/>
  <c r="K495" i="5"/>
  <c r="J495" i="5"/>
  <c r="I495" i="5"/>
  <c r="H495" i="5"/>
  <c r="G495" i="5"/>
  <c r="J494" i="5"/>
  <c r="G494" i="5"/>
  <c r="K493" i="5"/>
  <c r="J493" i="5"/>
  <c r="I493" i="5"/>
  <c r="H493" i="5"/>
  <c r="G493" i="5"/>
  <c r="J492" i="5"/>
  <c r="G492" i="5"/>
  <c r="J491" i="5"/>
  <c r="H491" i="5"/>
  <c r="G491" i="5"/>
  <c r="J490" i="5"/>
  <c r="G490" i="5"/>
  <c r="K490" i="5" s="1"/>
  <c r="K489" i="5"/>
  <c r="J489" i="5"/>
  <c r="I489" i="5"/>
  <c r="G489" i="5"/>
  <c r="H489" i="5" s="1"/>
  <c r="J488" i="5"/>
  <c r="I488" i="5"/>
  <c r="G488" i="5"/>
  <c r="K488" i="5" s="1"/>
  <c r="J487" i="5"/>
  <c r="G487" i="5"/>
  <c r="K487" i="5" s="1"/>
  <c r="J486" i="5"/>
  <c r="I486" i="5"/>
  <c r="H486" i="5"/>
  <c r="G486" i="5"/>
  <c r="K486" i="5" s="1"/>
  <c r="J485" i="5"/>
  <c r="I485" i="5"/>
  <c r="G485" i="5"/>
  <c r="K485" i="5" s="1"/>
  <c r="J484" i="5"/>
  <c r="I484" i="5"/>
  <c r="H484" i="5"/>
  <c r="G484" i="5"/>
  <c r="K484" i="5" s="1"/>
  <c r="J483" i="5"/>
  <c r="G483" i="5"/>
  <c r="J482" i="5"/>
  <c r="I482" i="5"/>
  <c r="G482" i="5"/>
  <c r="K482" i="5" s="1"/>
  <c r="J481" i="5"/>
  <c r="G481" i="5"/>
  <c r="J480" i="5"/>
  <c r="G480" i="5"/>
  <c r="K479" i="5"/>
  <c r="J479" i="5"/>
  <c r="G479" i="5"/>
  <c r="I479" i="5" s="1"/>
  <c r="J478" i="5"/>
  <c r="I478" i="5"/>
  <c r="H478" i="5"/>
  <c r="G478" i="5"/>
  <c r="K478" i="5" s="1"/>
  <c r="K477" i="5"/>
  <c r="J477" i="5"/>
  <c r="I477" i="5"/>
  <c r="G477" i="5"/>
  <c r="H477" i="5" s="1"/>
  <c r="J476" i="5"/>
  <c r="I476" i="5"/>
  <c r="H476" i="5"/>
  <c r="G476" i="5"/>
  <c r="K476" i="5" s="1"/>
  <c r="K475" i="5"/>
  <c r="J475" i="5"/>
  <c r="I475" i="5"/>
  <c r="H475" i="5"/>
  <c r="G475" i="5"/>
  <c r="J474" i="5"/>
  <c r="I474" i="5"/>
  <c r="H474" i="5"/>
  <c r="G474" i="5"/>
  <c r="K474" i="5" s="1"/>
  <c r="K473" i="5"/>
  <c r="J473" i="5"/>
  <c r="I473" i="5"/>
  <c r="H473" i="5"/>
  <c r="G473" i="5"/>
  <c r="J472" i="5"/>
  <c r="H472" i="5"/>
  <c r="G472" i="5"/>
  <c r="K471" i="5"/>
  <c r="J471" i="5"/>
  <c r="I471" i="5"/>
  <c r="H471" i="5"/>
  <c r="G471" i="5"/>
  <c r="J470" i="5"/>
  <c r="G470" i="5"/>
  <c r="K469" i="5"/>
  <c r="J469" i="5"/>
  <c r="I469" i="5"/>
  <c r="H469" i="5"/>
  <c r="G469" i="5"/>
  <c r="J468" i="5"/>
  <c r="H468" i="5"/>
  <c r="G468" i="5"/>
  <c r="K467" i="5"/>
  <c r="J467" i="5"/>
  <c r="I467" i="5"/>
  <c r="H467" i="5"/>
  <c r="G467" i="5"/>
  <c r="J466" i="5"/>
  <c r="G466" i="5"/>
  <c r="K465" i="5"/>
  <c r="J465" i="5"/>
  <c r="I465" i="5"/>
  <c r="H465" i="5"/>
  <c r="G465" i="5"/>
  <c r="J464" i="5"/>
  <c r="G464" i="5"/>
  <c r="K464" i="5" s="1"/>
  <c r="K463" i="5"/>
  <c r="J463" i="5"/>
  <c r="I463" i="5"/>
  <c r="H463" i="5"/>
  <c r="G463" i="5"/>
  <c r="J462" i="5"/>
  <c r="I462" i="5"/>
  <c r="G462" i="5"/>
  <c r="K462" i="5" s="1"/>
  <c r="K461" i="5"/>
  <c r="J461" i="5"/>
  <c r="I461" i="5"/>
  <c r="H461" i="5"/>
  <c r="G461" i="5"/>
  <c r="J460" i="5"/>
  <c r="I460" i="5"/>
  <c r="H460" i="5"/>
  <c r="G460" i="5"/>
  <c r="K460" i="5" s="1"/>
  <c r="K459" i="5"/>
  <c r="J459" i="5"/>
  <c r="I459" i="5"/>
  <c r="H459" i="5"/>
  <c r="G459" i="5"/>
  <c r="J458" i="5"/>
  <c r="I458" i="5"/>
  <c r="H458" i="5"/>
  <c r="G458" i="5"/>
  <c r="K458" i="5" s="1"/>
  <c r="K457" i="5"/>
  <c r="J457" i="5"/>
  <c r="I457" i="5"/>
  <c r="H457" i="5"/>
  <c r="G457" i="5"/>
  <c r="J456" i="5"/>
  <c r="G456" i="5"/>
  <c r="K455" i="5"/>
  <c r="J455" i="5"/>
  <c r="I455" i="5"/>
  <c r="H455" i="5"/>
  <c r="G455" i="5"/>
  <c r="J454" i="5"/>
  <c r="G454" i="5"/>
  <c r="K454" i="5" s="1"/>
  <c r="K453" i="5"/>
  <c r="J453" i="5"/>
  <c r="I453" i="5"/>
  <c r="H453" i="5"/>
  <c r="G453" i="5"/>
  <c r="J452" i="5"/>
  <c r="H452" i="5"/>
  <c r="G452" i="5"/>
  <c r="K452" i="5" s="1"/>
  <c r="K451" i="5"/>
  <c r="J451" i="5"/>
  <c r="I451" i="5"/>
  <c r="H451" i="5"/>
  <c r="G451" i="5"/>
  <c r="J450" i="5"/>
  <c r="I450" i="5"/>
  <c r="G450" i="5"/>
  <c r="K450" i="5" s="1"/>
  <c r="K449" i="5"/>
  <c r="J449" i="5"/>
  <c r="I449" i="5"/>
  <c r="H449" i="5"/>
  <c r="G449" i="5"/>
  <c r="J448" i="5"/>
  <c r="H448" i="5"/>
  <c r="G448" i="5"/>
  <c r="K447" i="5"/>
  <c r="J447" i="5"/>
  <c r="I447" i="5"/>
  <c r="H447" i="5"/>
  <c r="G447" i="5"/>
  <c r="J446" i="5"/>
  <c r="G446" i="5"/>
  <c r="K445" i="5"/>
  <c r="J445" i="5"/>
  <c r="I445" i="5"/>
  <c r="H445" i="5"/>
  <c r="G445" i="5"/>
  <c r="J444" i="5"/>
  <c r="G444" i="5"/>
  <c r="K444" i="5" s="1"/>
  <c r="K443" i="5"/>
  <c r="J443" i="5"/>
  <c r="I443" i="5"/>
  <c r="H443" i="5"/>
  <c r="G443" i="5"/>
  <c r="J442" i="5"/>
  <c r="I442" i="5"/>
  <c r="G442" i="5"/>
  <c r="K442" i="5" s="1"/>
  <c r="K441" i="5"/>
  <c r="J441" i="5"/>
  <c r="I441" i="5"/>
  <c r="H441" i="5"/>
  <c r="G441" i="5"/>
  <c r="J440" i="5"/>
  <c r="I440" i="5"/>
  <c r="H440" i="5"/>
  <c r="G440" i="5"/>
  <c r="K440" i="5" s="1"/>
  <c r="K439" i="5"/>
  <c r="J439" i="5"/>
  <c r="I439" i="5"/>
  <c r="H439" i="5"/>
  <c r="G439" i="5"/>
  <c r="J438" i="5"/>
  <c r="I438" i="5"/>
  <c r="H438" i="5"/>
  <c r="G438" i="5"/>
  <c r="K438" i="5" s="1"/>
  <c r="K437" i="5"/>
  <c r="J437" i="5"/>
  <c r="I437" i="5"/>
  <c r="H437" i="5"/>
  <c r="G437" i="5"/>
  <c r="J436" i="5"/>
  <c r="G436" i="5"/>
  <c r="K435" i="5"/>
  <c r="J435" i="5"/>
  <c r="I435" i="5"/>
  <c r="H435" i="5"/>
  <c r="G435" i="5"/>
  <c r="J434" i="5"/>
  <c r="I434" i="5"/>
  <c r="H434" i="5"/>
  <c r="G434" i="5"/>
  <c r="K434" i="5" s="1"/>
  <c r="K433" i="5"/>
  <c r="J433" i="5"/>
  <c r="I433" i="5"/>
  <c r="H433" i="5"/>
  <c r="G433" i="5"/>
  <c r="J432" i="5"/>
  <c r="I432" i="5"/>
  <c r="H432" i="5"/>
  <c r="G432" i="5"/>
  <c r="K432" i="5" s="1"/>
  <c r="K431" i="5"/>
  <c r="J431" i="5"/>
  <c r="I431" i="5"/>
  <c r="H431" i="5"/>
  <c r="G431" i="5"/>
  <c r="J430" i="5"/>
  <c r="G430" i="5"/>
  <c r="K429" i="5"/>
  <c r="J429" i="5"/>
  <c r="I429" i="5"/>
  <c r="H429" i="5"/>
  <c r="G429" i="5"/>
  <c r="J428" i="5"/>
  <c r="G428" i="5"/>
  <c r="K427" i="5"/>
  <c r="J427" i="5"/>
  <c r="I427" i="5"/>
  <c r="H427" i="5"/>
  <c r="G427" i="5"/>
  <c r="J426" i="5"/>
  <c r="G426" i="5"/>
  <c r="K425" i="5"/>
  <c r="J425" i="5"/>
  <c r="I425" i="5"/>
  <c r="H425" i="5"/>
  <c r="G425" i="5"/>
  <c r="J424" i="5"/>
  <c r="G424" i="5"/>
  <c r="K424" i="5" s="1"/>
  <c r="K423" i="5"/>
  <c r="J423" i="5"/>
  <c r="I423" i="5"/>
  <c r="H423" i="5"/>
  <c r="G423" i="5"/>
  <c r="J422" i="5"/>
  <c r="I422" i="5"/>
  <c r="G422" i="5"/>
  <c r="K422" i="5" s="1"/>
  <c r="K421" i="5"/>
  <c r="J421" i="5"/>
  <c r="I421" i="5"/>
  <c r="H421" i="5"/>
  <c r="G421" i="5"/>
  <c r="J420" i="5"/>
  <c r="I420" i="5"/>
  <c r="H420" i="5"/>
  <c r="G420" i="5"/>
  <c r="K420" i="5" s="1"/>
  <c r="K419" i="5"/>
  <c r="J419" i="5"/>
  <c r="I419" i="5"/>
  <c r="H419" i="5"/>
  <c r="G419" i="5"/>
  <c r="J418" i="5"/>
  <c r="I418" i="5"/>
  <c r="H418" i="5"/>
  <c r="G418" i="5"/>
  <c r="K418" i="5" s="1"/>
  <c r="K417" i="5"/>
  <c r="J417" i="5"/>
  <c r="I417" i="5"/>
  <c r="H417" i="5"/>
  <c r="G417" i="5"/>
  <c r="J416" i="5"/>
  <c r="H416" i="5"/>
  <c r="G416" i="5"/>
  <c r="K416" i="5" s="1"/>
  <c r="K415" i="5"/>
  <c r="J415" i="5"/>
  <c r="I415" i="5"/>
  <c r="H415" i="5"/>
  <c r="G415" i="5"/>
  <c r="J414" i="5"/>
  <c r="I414" i="5"/>
  <c r="G414" i="5"/>
  <c r="K414" i="5" s="1"/>
  <c r="K413" i="5"/>
  <c r="J413" i="5"/>
  <c r="I413" i="5"/>
  <c r="H413" i="5"/>
  <c r="G413" i="5"/>
  <c r="J412" i="5"/>
  <c r="I412" i="5"/>
  <c r="H412" i="5"/>
  <c r="G412" i="5"/>
  <c r="K412" i="5" s="1"/>
  <c r="K411" i="5"/>
  <c r="J411" i="5"/>
  <c r="I411" i="5"/>
  <c r="H411" i="5"/>
  <c r="G411" i="5"/>
  <c r="J410" i="5"/>
  <c r="I410" i="5"/>
  <c r="H410" i="5"/>
  <c r="G410" i="5"/>
  <c r="K410" i="5" s="1"/>
  <c r="K409" i="5"/>
  <c r="J409" i="5"/>
  <c r="I409" i="5"/>
  <c r="H409" i="5"/>
  <c r="G409" i="5"/>
  <c r="J408" i="5"/>
  <c r="G408" i="5"/>
  <c r="K407" i="5"/>
  <c r="J407" i="5"/>
  <c r="I407" i="5"/>
  <c r="H407" i="5"/>
  <c r="G407" i="5"/>
  <c r="J406" i="5"/>
  <c r="G406" i="5"/>
  <c r="K405" i="5"/>
  <c r="J405" i="5"/>
  <c r="I405" i="5"/>
  <c r="H405" i="5"/>
  <c r="G405" i="5"/>
  <c r="J404" i="5"/>
  <c r="G404" i="5"/>
  <c r="K404" i="5" s="1"/>
  <c r="K403" i="5"/>
  <c r="J403" i="5"/>
  <c r="I403" i="5"/>
  <c r="H403" i="5"/>
  <c r="G403" i="5"/>
  <c r="J402" i="5"/>
  <c r="I402" i="5"/>
  <c r="G402" i="5"/>
  <c r="K402" i="5" s="1"/>
  <c r="K401" i="5"/>
  <c r="J401" i="5"/>
  <c r="I401" i="5"/>
  <c r="H401" i="5"/>
  <c r="G401" i="5"/>
  <c r="J400" i="5"/>
  <c r="I400" i="5"/>
  <c r="H400" i="5"/>
  <c r="G400" i="5"/>
  <c r="K400" i="5" s="1"/>
  <c r="K399" i="5"/>
  <c r="J399" i="5"/>
  <c r="I399" i="5"/>
  <c r="H399" i="5"/>
  <c r="G399" i="5"/>
  <c r="J398" i="5"/>
  <c r="I398" i="5"/>
  <c r="H398" i="5"/>
  <c r="G398" i="5"/>
  <c r="K398" i="5" s="1"/>
  <c r="K397" i="5"/>
  <c r="J397" i="5"/>
  <c r="I397" i="5"/>
  <c r="H397" i="5"/>
  <c r="G397" i="5"/>
  <c r="J396" i="5"/>
  <c r="H396" i="5"/>
  <c r="G396" i="5"/>
  <c r="K396" i="5" s="1"/>
  <c r="K395" i="5"/>
  <c r="J395" i="5"/>
  <c r="I395" i="5"/>
  <c r="H395" i="5"/>
  <c r="G395" i="5"/>
  <c r="J394" i="5"/>
  <c r="G394" i="5"/>
  <c r="K393" i="5"/>
  <c r="J393" i="5"/>
  <c r="I393" i="5"/>
  <c r="H393" i="5"/>
  <c r="G393" i="5"/>
  <c r="J392" i="5"/>
  <c r="G392" i="5"/>
  <c r="K391" i="5"/>
  <c r="J391" i="5"/>
  <c r="I391" i="5"/>
  <c r="H391" i="5"/>
  <c r="G391" i="5"/>
  <c r="J390" i="5"/>
  <c r="G390" i="5"/>
  <c r="K390" i="5" s="1"/>
  <c r="K389" i="5"/>
  <c r="J389" i="5"/>
  <c r="I389" i="5"/>
  <c r="H389" i="5"/>
  <c r="G389" i="5"/>
  <c r="J388" i="5"/>
  <c r="G388" i="5"/>
  <c r="K387" i="5"/>
  <c r="J387" i="5"/>
  <c r="I387" i="5"/>
  <c r="H387" i="5"/>
  <c r="G387" i="5"/>
  <c r="J386" i="5"/>
  <c r="G386" i="5"/>
  <c r="K385" i="5"/>
  <c r="J385" i="5"/>
  <c r="I385" i="5"/>
  <c r="H385" i="5"/>
  <c r="G385" i="5"/>
  <c r="J384" i="5"/>
  <c r="G384" i="5"/>
  <c r="K384" i="5" s="1"/>
  <c r="K383" i="5"/>
  <c r="J383" i="5"/>
  <c r="I383" i="5"/>
  <c r="H383" i="5"/>
  <c r="G383" i="5"/>
  <c r="J382" i="5"/>
  <c r="I382" i="5"/>
  <c r="G382" i="5"/>
  <c r="K382" i="5" s="1"/>
  <c r="K381" i="5"/>
  <c r="J381" i="5"/>
  <c r="I381" i="5"/>
  <c r="H381" i="5"/>
  <c r="G381" i="5"/>
  <c r="J380" i="5"/>
  <c r="I380" i="5"/>
  <c r="H380" i="5"/>
  <c r="G380" i="5"/>
  <c r="K380" i="5" s="1"/>
  <c r="K379" i="5"/>
  <c r="J379" i="5"/>
  <c r="I379" i="5"/>
  <c r="H379" i="5"/>
  <c r="G379" i="5"/>
  <c r="J378" i="5"/>
  <c r="I378" i="5"/>
  <c r="H378" i="5"/>
  <c r="G378" i="5"/>
  <c r="K378" i="5" s="1"/>
  <c r="K377" i="5"/>
  <c r="J377" i="5"/>
  <c r="I377" i="5"/>
  <c r="H377" i="5"/>
  <c r="G377" i="5"/>
  <c r="J376" i="5"/>
  <c r="I376" i="5"/>
  <c r="H376" i="5"/>
  <c r="G376" i="5"/>
  <c r="K376" i="5" s="1"/>
  <c r="K375" i="5"/>
  <c r="J375" i="5"/>
  <c r="I375" i="5"/>
  <c r="H375" i="5"/>
  <c r="G375" i="5"/>
  <c r="J374" i="5"/>
  <c r="I374" i="5"/>
  <c r="H374" i="5"/>
  <c r="G374" i="5"/>
  <c r="K374" i="5" s="1"/>
  <c r="K373" i="5"/>
  <c r="J373" i="5"/>
  <c r="I373" i="5"/>
  <c r="H373" i="5"/>
  <c r="G373" i="5"/>
  <c r="J372" i="5"/>
  <c r="I372" i="5"/>
  <c r="G372" i="5"/>
  <c r="K372" i="5" s="1"/>
  <c r="K371" i="5"/>
  <c r="J371" i="5"/>
  <c r="I371" i="5"/>
  <c r="H371" i="5"/>
  <c r="G371" i="5"/>
  <c r="J370" i="5"/>
  <c r="I370" i="5"/>
  <c r="H370" i="5"/>
  <c r="G370" i="5"/>
  <c r="K370" i="5" s="1"/>
  <c r="K369" i="5"/>
  <c r="J369" i="5"/>
  <c r="I369" i="5"/>
  <c r="H369" i="5"/>
  <c r="G369" i="5"/>
  <c r="J368" i="5"/>
  <c r="G368" i="5"/>
  <c r="K367" i="5"/>
  <c r="J367" i="5"/>
  <c r="I367" i="5"/>
  <c r="H367" i="5"/>
  <c r="G367" i="5"/>
  <c r="J366" i="5"/>
  <c r="G366" i="5"/>
  <c r="K365" i="5"/>
  <c r="J365" i="5"/>
  <c r="I365" i="5"/>
  <c r="H365" i="5"/>
  <c r="G365" i="5"/>
  <c r="J364" i="5"/>
  <c r="G364" i="5"/>
  <c r="K364" i="5" s="1"/>
  <c r="K363" i="5"/>
  <c r="J363" i="5"/>
  <c r="I363" i="5"/>
  <c r="H363" i="5"/>
  <c r="G363" i="5"/>
  <c r="J362" i="5"/>
  <c r="I362" i="5"/>
  <c r="G362" i="5"/>
  <c r="K362" i="5" s="1"/>
  <c r="K361" i="5"/>
  <c r="J361" i="5"/>
  <c r="I361" i="5"/>
  <c r="H361" i="5"/>
  <c r="G361" i="5"/>
  <c r="J360" i="5"/>
  <c r="I360" i="5"/>
  <c r="H360" i="5"/>
  <c r="G360" i="5"/>
  <c r="K360" i="5" s="1"/>
  <c r="K359" i="5"/>
  <c r="J359" i="5"/>
  <c r="I359" i="5"/>
  <c r="H359" i="5"/>
  <c r="G359" i="5"/>
  <c r="J358" i="5"/>
  <c r="I358" i="5"/>
  <c r="H358" i="5"/>
  <c r="G358" i="5"/>
  <c r="K358" i="5" s="1"/>
  <c r="K357" i="5"/>
  <c r="J357" i="5"/>
  <c r="I357" i="5"/>
  <c r="H357" i="5"/>
  <c r="G357" i="5"/>
  <c r="J356" i="5"/>
  <c r="G356" i="5"/>
  <c r="K355" i="5"/>
  <c r="J355" i="5"/>
  <c r="I355" i="5"/>
  <c r="H355" i="5"/>
  <c r="G355" i="5"/>
  <c r="J354" i="5"/>
  <c r="G354" i="5"/>
  <c r="K354" i="5" s="1"/>
  <c r="K353" i="5"/>
  <c r="J353" i="5"/>
  <c r="I353" i="5"/>
  <c r="H353" i="5"/>
  <c r="G353" i="5"/>
  <c r="J352" i="5"/>
  <c r="H352" i="5"/>
  <c r="G352" i="5"/>
  <c r="K352" i="5" s="1"/>
  <c r="K351" i="5"/>
  <c r="J351" i="5"/>
  <c r="I351" i="5"/>
  <c r="H351" i="5"/>
  <c r="G351" i="5"/>
  <c r="J350" i="5"/>
  <c r="I350" i="5"/>
  <c r="G350" i="5"/>
  <c r="K350" i="5" s="1"/>
  <c r="K349" i="5"/>
  <c r="J349" i="5"/>
  <c r="I349" i="5"/>
  <c r="H349" i="5"/>
  <c r="G349" i="5"/>
  <c r="J348" i="5"/>
  <c r="H348" i="5"/>
  <c r="G348" i="5"/>
  <c r="K347" i="5"/>
  <c r="J347" i="5"/>
  <c r="I347" i="5"/>
  <c r="H347" i="5"/>
  <c r="G347" i="5"/>
  <c r="J346" i="5"/>
  <c r="G346" i="5"/>
  <c r="K345" i="5"/>
  <c r="J345" i="5"/>
  <c r="I345" i="5"/>
  <c r="G345" i="5"/>
  <c r="H345" i="5" s="1"/>
  <c r="J344" i="5"/>
  <c r="G344" i="5"/>
  <c r="K344" i="5" s="1"/>
  <c r="J343" i="5"/>
  <c r="G343" i="5"/>
  <c r="K343" i="5" s="1"/>
  <c r="J342" i="5"/>
  <c r="I342" i="5"/>
  <c r="G342" i="5"/>
  <c r="K342" i="5" s="1"/>
  <c r="J341" i="5"/>
  <c r="H341" i="5"/>
  <c r="G341" i="5"/>
  <c r="J340" i="5"/>
  <c r="I340" i="5"/>
  <c r="H340" i="5"/>
  <c r="G340" i="5"/>
  <c r="K340" i="5" s="1"/>
  <c r="J339" i="5"/>
  <c r="G339" i="5"/>
  <c r="K339" i="5" s="1"/>
  <c r="J338" i="5"/>
  <c r="I338" i="5"/>
  <c r="H338" i="5"/>
  <c r="G338" i="5"/>
  <c r="K338" i="5" s="1"/>
  <c r="J337" i="5"/>
  <c r="H337" i="5"/>
  <c r="G337" i="5"/>
  <c r="J336" i="5"/>
  <c r="G336" i="5"/>
  <c r="J335" i="5"/>
  <c r="G335" i="5"/>
  <c r="J334" i="5"/>
  <c r="I334" i="5"/>
  <c r="H334" i="5"/>
  <c r="G334" i="5"/>
  <c r="K334" i="5" s="1"/>
  <c r="K333" i="5"/>
  <c r="J333" i="5"/>
  <c r="G333" i="5"/>
  <c r="I333" i="5" s="1"/>
  <c r="J332" i="5"/>
  <c r="G332" i="5"/>
  <c r="K332" i="5" s="1"/>
  <c r="K331" i="5"/>
  <c r="J331" i="5"/>
  <c r="I331" i="5"/>
  <c r="G331" i="5"/>
  <c r="H331" i="5" s="1"/>
  <c r="J330" i="5"/>
  <c r="G330" i="5"/>
  <c r="K329" i="5"/>
  <c r="J329" i="5"/>
  <c r="I329" i="5"/>
  <c r="H329" i="5"/>
  <c r="G329" i="5"/>
  <c r="J328" i="5"/>
  <c r="G328" i="5"/>
  <c r="K327" i="5"/>
  <c r="J327" i="5"/>
  <c r="I327" i="5"/>
  <c r="H327" i="5"/>
  <c r="G327" i="5"/>
  <c r="J326" i="5"/>
  <c r="G326" i="5"/>
  <c r="J325" i="5"/>
  <c r="H325" i="5"/>
  <c r="G325" i="5"/>
  <c r="J324" i="5"/>
  <c r="G324" i="5"/>
  <c r="K324" i="5" s="1"/>
  <c r="K323" i="5"/>
  <c r="J323" i="5"/>
  <c r="H323" i="5"/>
  <c r="G323" i="5"/>
  <c r="I323" i="5" s="1"/>
  <c r="J322" i="5"/>
  <c r="I322" i="5"/>
  <c r="G322" i="5"/>
  <c r="K322" i="5" s="1"/>
  <c r="J321" i="5"/>
  <c r="I321" i="5"/>
  <c r="H321" i="5"/>
  <c r="G321" i="5"/>
  <c r="K321" i="5" s="1"/>
  <c r="J320" i="5"/>
  <c r="I320" i="5"/>
  <c r="H320" i="5"/>
  <c r="G320" i="5"/>
  <c r="K320" i="5" s="1"/>
  <c r="J319" i="5"/>
  <c r="G319" i="5"/>
  <c r="K319" i="5" s="1"/>
  <c r="J318" i="5"/>
  <c r="I318" i="5"/>
  <c r="H318" i="5"/>
  <c r="G318" i="5"/>
  <c r="K318" i="5" s="1"/>
  <c r="J317" i="5"/>
  <c r="G317" i="5"/>
  <c r="J316" i="5"/>
  <c r="G316" i="5"/>
  <c r="K316" i="5" s="1"/>
  <c r="J315" i="5"/>
  <c r="G315" i="5"/>
  <c r="J314" i="5"/>
  <c r="G314" i="5"/>
  <c r="K313" i="5"/>
  <c r="J313" i="5"/>
  <c r="G313" i="5"/>
  <c r="I313" i="5" s="1"/>
  <c r="J312" i="5"/>
  <c r="I312" i="5"/>
  <c r="G312" i="5"/>
  <c r="K312" i="5" s="1"/>
  <c r="K311" i="5"/>
  <c r="J311" i="5"/>
  <c r="I311" i="5"/>
  <c r="G311" i="5"/>
  <c r="H311" i="5" s="1"/>
  <c r="J310" i="5"/>
  <c r="I310" i="5"/>
  <c r="H310" i="5"/>
  <c r="G310" i="5"/>
  <c r="K310" i="5" s="1"/>
  <c r="K309" i="5"/>
  <c r="J309" i="5"/>
  <c r="I309" i="5"/>
  <c r="H309" i="5"/>
  <c r="G309" i="5"/>
  <c r="J308" i="5"/>
  <c r="H308" i="5"/>
  <c r="G308" i="5"/>
  <c r="K307" i="5"/>
  <c r="J307" i="5"/>
  <c r="I307" i="5"/>
  <c r="H307" i="5"/>
  <c r="G307" i="5"/>
  <c r="J306" i="5"/>
  <c r="G306" i="5"/>
  <c r="K305" i="5"/>
  <c r="J305" i="5"/>
  <c r="I305" i="5"/>
  <c r="H305" i="5"/>
  <c r="G305" i="5"/>
  <c r="J304" i="5"/>
  <c r="G304" i="5"/>
  <c r="K304" i="5" s="1"/>
  <c r="J303" i="5"/>
  <c r="G303" i="5"/>
  <c r="K303" i="5" s="1"/>
  <c r="J302" i="5"/>
  <c r="I302" i="5"/>
  <c r="G302" i="5"/>
  <c r="K302" i="5" s="1"/>
  <c r="J301" i="5"/>
  <c r="G301" i="5"/>
  <c r="K301" i="5" s="1"/>
  <c r="J300" i="5"/>
  <c r="I300" i="5"/>
  <c r="H300" i="5"/>
  <c r="G300" i="5"/>
  <c r="K300" i="5" s="1"/>
  <c r="J299" i="5"/>
  <c r="I299" i="5"/>
  <c r="G299" i="5"/>
  <c r="K299" i="5" s="1"/>
  <c r="J298" i="5"/>
  <c r="I298" i="5"/>
  <c r="H298" i="5"/>
  <c r="G298" i="5"/>
  <c r="K298" i="5" s="1"/>
  <c r="J297" i="5"/>
  <c r="G297" i="5"/>
  <c r="J296" i="5"/>
  <c r="H296" i="5"/>
  <c r="G296" i="5"/>
  <c r="K296" i="5" s="1"/>
  <c r="J295" i="5"/>
  <c r="G295" i="5"/>
  <c r="J294" i="5"/>
  <c r="H294" i="5"/>
  <c r="G294" i="5"/>
  <c r="K294" i="5" s="1"/>
  <c r="K293" i="5"/>
  <c r="J293" i="5"/>
  <c r="G293" i="5"/>
  <c r="I293" i="5" s="1"/>
  <c r="J292" i="5"/>
  <c r="G292" i="5"/>
  <c r="K291" i="5"/>
  <c r="J291" i="5"/>
  <c r="I291" i="5"/>
  <c r="G291" i="5"/>
  <c r="H291" i="5" s="1"/>
  <c r="J290" i="5"/>
  <c r="G290" i="5"/>
  <c r="K290" i="5" s="1"/>
  <c r="K289" i="5"/>
  <c r="J289" i="5"/>
  <c r="I289" i="5"/>
  <c r="H289" i="5"/>
  <c r="G289" i="5"/>
  <c r="J288" i="5"/>
  <c r="G288" i="5"/>
  <c r="K287" i="5"/>
  <c r="J287" i="5"/>
  <c r="I287" i="5"/>
  <c r="H287" i="5"/>
  <c r="G287" i="5"/>
  <c r="J286" i="5"/>
  <c r="G286" i="5"/>
  <c r="J285" i="5"/>
  <c r="G285" i="5"/>
  <c r="I285" i="5" s="1"/>
  <c r="J284" i="5"/>
  <c r="G284" i="5"/>
  <c r="K284" i="5" s="1"/>
  <c r="K283" i="5"/>
  <c r="J283" i="5"/>
  <c r="I283" i="5"/>
  <c r="H283" i="5"/>
  <c r="G283" i="5"/>
  <c r="J282" i="5"/>
  <c r="I282" i="5"/>
  <c r="G282" i="5"/>
  <c r="K282" i="5" s="1"/>
  <c r="J281" i="5"/>
  <c r="G281" i="5"/>
  <c r="K281" i="5" s="1"/>
  <c r="J280" i="5"/>
  <c r="I280" i="5"/>
  <c r="H280" i="5"/>
  <c r="G280" i="5"/>
  <c r="K280" i="5" s="1"/>
  <c r="J279" i="5"/>
  <c r="G279" i="5"/>
  <c r="J278" i="5"/>
  <c r="I278" i="5"/>
  <c r="H278" i="5"/>
  <c r="G278" i="5"/>
  <c r="K278" i="5" s="1"/>
  <c r="J277" i="5"/>
  <c r="H277" i="5"/>
  <c r="G277" i="5"/>
  <c r="J276" i="5"/>
  <c r="H276" i="5"/>
  <c r="G276" i="5"/>
  <c r="K276" i="5" s="1"/>
  <c r="J275" i="5"/>
  <c r="G275" i="5"/>
  <c r="J274" i="5"/>
  <c r="H274" i="5"/>
  <c r="G274" i="5"/>
  <c r="K274" i="5" s="1"/>
  <c r="K273" i="5"/>
  <c r="J273" i="5"/>
  <c r="G273" i="5"/>
  <c r="I273" i="5" s="1"/>
  <c r="J272" i="5"/>
  <c r="I272" i="5"/>
  <c r="H272" i="5"/>
  <c r="G272" i="5"/>
  <c r="K272" i="5" s="1"/>
  <c r="K271" i="5"/>
  <c r="J271" i="5"/>
  <c r="I271" i="5"/>
  <c r="G271" i="5"/>
  <c r="H271" i="5" s="1"/>
  <c r="J270" i="5"/>
  <c r="G270" i="5"/>
  <c r="K270" i="5" s="1"/>
  <c r="K269" i="5"/>
  <c r="J269" i="5"/>
  <c r="I269" i="5"/>
  <c r="H269" i="5"/>
  <c r="G269" i="5"/>
  <c r="J268" i="5"/>
  <c r="G268" i="5"/>
  <c r="K267" i="5"/>
  <c r="J267" i="5"/>
  <c r="I267" i="5"/>
  <c r="H267" i="5"/>
  <c r="G267" i="5"/>
  <c r="J266" i="5"/>
  <c r="G266" i="5"/>
  <c r="J265" i="5"/>
  <c r="G265" i="5"/>
  <c r="K265" i="5" s="1"/>
  <c r="J264" i="5"/>
  <c r="G264" i="5"/>
  <c r="K264" i="5" s="1"/>
  <c r="J263" i="5"/>
  <c r="G263" i="5"/>
  <c r="J262" i="5"/>
  <c r="I262" i="5"/>
  <c r="G262" i="5"/>
  <c r="K262" i="5" s="1"/>
  <c r="J261" i="5"/>
  <c r="I261" i="5"/>
  <c r="G261" i="5"/>
  <c r="K261" i="5" s="1"/>
  <c r="J260" i="5"/>
  <c r="I260" i="5"/>
  <c r="H260" i="5"/>
  <c r="G260" i="5"/>
  <c r="K260" i="5" s="1"/>
  <c r="J259" i="5"/>
  <c r="I259" i="5"/>
  <c r="H259" i="5"/>
  <c r="G259" i="5"/>
  <c r="K259" i="5" s="1"/>
  <c r="J258" i="5"/>
  <c r="I258" i="5"/>
  <c r="H258" i="5"/>
  <c r="G258" i="5"/>
  <c r="K258" i="5" s="1"/>
  <c r="J257" i="5"/>
  <c r="H257" i="5"/>
  <c r="G257" i="5"/>
  <c r="J256" i="5"/>
  <c r="I256" i="5"/>
  <c r="H256" i="5"/>
  <c r="G256" i="5"/>
  <c r="K256" i="5" s="1"/>
  <c r="J255" i="5"/>
  <c r="G255" i="5"/>
  <c r="J254" i="5"/>
  <c r="I254" i="5"/>
  <c r="H254" i="5"/>
  <c r="G254" i="5"/>
  <c r="K254" i="5" s="1"/>
  <c r="K253" i="5"/>
  <c r="J253" i="5"/>
  <c r="G253" i="5"/>
  <c r="I253" i="5" s="1"/>
  <c r="J252" i="5"/>
  <c r="G252" i="5"/>
  <c r="K252" i="5" s="1"/>
  <c r="K251" i="5"/>
  <c r="J251" i="5"/>
  <c r="I251" i="5"/>
  <c r="G251" i="5"/>
  <c r="H251" i="5" s="1"/>
  <c r="J250" i="5"/>
  <c r="I250" i="5"/>
  <c r="G250" i="5"/>
  <c r="K250" i="5" s="1"/>
  <c r="K249" i="5"/>
  <c r="J249" i="5"/>
  <c r="I249" i="5"/>
  <c r="H249" i="5"/>
  <c r="G249" i="5"/>
  <c r="J248" i="5"/>
  <c r="H248" i="5"/>
  <c r="G248" i="5"/>
  <c r="K247" i="5"/>
  <c r="J247" i="5"/>
  <c r="I247" i="5"/>
  <c r="H247" i="5"/>
  <c r="G247" i="5"/>
  <c r="J246" i="5"/>
  <c r="G246" i="5"/>
  <c r="K245" i="5"/>
  <c r="J245" i="5"/>
  <c r="I245" i="5"/>
  <c r="G245" i="5"/>
  <c r="H245" i="5" s="1"/>
  <c r="J244" i="5"/>
  <c r="G244" i="5"/>
  <c r="K244" i="5" s="1"/>
  <c r="J243" i="5"/>
  <c r="G243" i="5"/>
  <c r="K243" i="5" s="1"/>
  <c r="J242" i="5"/>
  <c r="I242" i="5"/>
  <c r="G242" i="5"/>
  <c r="K242" i="5" s="1"/>
  <c r="J241" i="5"/>
  <c r="G241" i="5"/>
  <c r="J240" i="5"/>
  <c r="I240" i="5"/>
  <c r="H240" i="5"/>
  <c r="G240" i="5"/>
  <c r="K240" i="5" s="1"/>
  <c r="J239" i="5"/>
  <c r="G239" i="5"/>
  <c r="K239" i="5" s="1"/>
  <c r="J238" i="5"/>
  <c r="I238" i="5"/>
  <c r="H238" i="5"/>
  <c r="G238" i="5"/>
  <c r="K238" i="5" s="1"/>
  <c r="J237" i="5"/>
  <c r="H237" i="5"/>
  <c r="G237" i="5"/>
  <c r="J236" i="5"/>
  <c r="G236" i="5"/>
  <c r="J235" i="5"/>
  <c r="G235" i="5"/>
  <c r="J234" i="5"/>
  <c r="I234" i="5"/>
  <c r="H234" i="5"/>
  <c r="G234" i="5"/>
  <c r="K234" i="5" s="1"/>
  <c r="K233" i="5"/>
  <c r="J233" i="5"/>
  <c r="G233" i="5"/>
  <c r="I233" i="5" s="1"/>
  <c r="J232" i="5"/>
  <c r="I232" i="5"/>
  <c r="G232" i="5"/>
  <c r="K232" i="5" s="1"/>
  <c r="K231" i="5"/>
  <c r="J231" i="5"/>
  <c r="I231" i="5"/>
  <c r="G231" i="5"/>
  <c r="H231" i="5" s="1"/>
  <c r="J230" i="5"/>
  <c r="G230" i="5"/>
  <c r="K229" i="5"/>
  <c r="J229" i="5"/>
  <c r="I229" i="5"/>
  <c r="H229" i="5"/>
  <c r="G229" i="5"/>
  <c r="J228" i="5"/>
  <c r="G228" i="5"/>
  <c r="K227" i="5"/>
  <c r="J227" i="5"/>
  <c r="I227" i="5"/>
  <c r="H227" i="5"/>
  <c r="G227" i="5"/>
  <c r="J226" i="5"/>
  <c r="G226" i="5"/>
  <c r="J225" i="5"/>
  <c r="H225" i="5"/>
  <c r="G225" i="5"/>
  <c r="J224" i="5"/>
  <c r="G224" i="5"/>
  <c r="K224" i="5" s="1"/>
  <c r="K223" i="5"/>
  <c r="J223" i="5"/>
  <c r="H223" i="5"/>
  <c r="G223" i="5"/>
  <c r="I223" i="5" s="1"/>
  <c r="J222" i="5"/>
  <c r="I222" i="5"/>
  <c r="G222" i="5"/>
  <c r="K222" i="5" s="1"/>
  <c r="J221" i="5"/>
  <c r="I221" i="5"/>
  <c r="H221" i="5"/>
  <c r="G221" i="5"/>
  <c r="K221" i="5" s="1"/>
  <c r="J220" i="5"/>
  <c r="I220" i="5"/>
  <c r="H220" i="5"/>
  <c r="G220" i="5"/>
  <c r="K220" i="5" s="1"/>
  <c r="J219" i="5"/>
  <c r="I219" i="5"/>
  <c r="H219" i="5"/>
  <c r="G219" i="5"/>
  <c r="K219" i="5" s="1"/>
  <c r="J218" i="5"/>
  <c r="I218" i="5"/>
  <c r="H218" i="5"/>
  <c r="G218" i="5"/>
  <c r="K218" i="5" s="1"/>
  <c r="J217" i="5"/>
  <c r="G217" i="5"/>
  <c r="J216" i="5"/>
  <c r="I216" i="5"/>
  <c r="G216" i="5"/>
  <c r="K216" i="5" s="1"/>
  <c r="J215" i="5"/>
  <c r="G215" i="5"/>
  <c r="J214" i="5"/>
  <c r="G214" i="5"/>
  <c r="K213" i="5"/>
  <c r="J213" i="5"/>
  <c r="G213" i="5"/>
  <c r="I213" i="5" s="1"/>
  <c r="J212" i="5"/>
  <c r="I212" i="5"/>
  <c r="G212" i="5"/>
  <c r="K212" i="5" s="1"/>
  <c r="K211" i="5"/>
  <c r="J211" i="5"/>
  <c r="I211" i="5"/>
  <c r="G211" i="5"/>
  <c r="H211" i="5" s="1"/>
  <c r="J210" i="5"/>
  <c r="I210" i="5"/>
  <c r="H210" i="5"/>
  <c r="G210" i="5"/>
  <c r="K210" i="5" s="1"/>
  <c r="K209" i="5"/>
  <c r="J209" i="5"/>
  <c r="I209" i="5"/>
  <c r="H209" i="5"/>
  <c r="G209" i="5"/>
  <c r="J208" i="5"/>
  <c r="H208" i="5"/>
  <c r="G208" i="5"/>
  <c r="K207" i="5"/>
  <c r="J207" i="5"/>
  <c r="I207" i="5"/>
  <c r="H207" i="5"/>
  <c r="G207" i="5"/>
  <c r="J206" i="5"/>
  <c r="G206" i="5"/>
  <c r="K205" i="5"/>
  <c r="J205" i="5"/>
  <c r="I205" i="5"/>
  <c r="H205" i="5"/>
  <c r="G205" i="5"/>
  <c r="J204" i="5"/>
  <c r="G204" i="5"/>
  <c r="K204" i="5" s="1"/>
  <c r="J203" i="5"/>
  <c r="I203" i="5"/>
  <c r="H203" i="5"/>
  <c r="G203" i="5"/>
  <c r="K203" i="5" s="1"/>
  <c r="J202" i="5"/>
  <c r="I202" i="5"/>
  <c r="G202" i="5"/>
  <c r="K202" i="5" s="1"/>
  <c r="J201" i="5"/>
  <c r="G201" i="5"/>
  <c r="K201" i="5" s="1"/>
  <c r="J200" i="5"/>
  <c r="I200" i="5"/>
  <c r="H200" i="5"/>
  <c r="G200" i="5"/>
  <c r="K200" i="5" s="1"/>
  <c r="J199" i="5"/>
  <c r="I199" i="5"/>
  <c r="G199" i="5"/>
  <c r="K199" i="5" s="1"/>
  <c r="J198" i="5"/>
  <c r="I198" i="5"/>
  <c r="H198" i="5"/>
  <c r="G198" i="5"/>
  <c r="K198" i="5" s="1"/>
  <c r="J197" i="5"/>
  <c r="H197" i="5"/>
  <c r="G197" i="5"/>
  <c r="J196" i="5"/>
  <c r="H196" i="5"/>
  <c r="G196" i="5"/>
  <c r="K196" i="5" s="1"/>
  <c r="J195" i="5"/>
  <c r="G195" i="5"/>
  <c r="J194" i="5"/>
  <c r="I194" i="5"/>
  <c r="H194" i="5"/>
  <c r="G194" i="5"/>
  <c r="K194" i="5" s="1"/>
  <c r="K193" i="5"/>
  <c r="J193" i="5"/>
  <c r="G193" i="5"/>
  <c r="I193" i="5" s="1"/>
  <c r="J192" i="5"/>
  <c r="H192" i="5"/>
  <c r="G192" i="5"/>
  <c r="K192" i="5" s="1"/>
  <c r="K191" i="5"/>
  <c r="J191" i="5"/>
  <c r="I191" i="5"/>
  <c r="G191" i="5"/>
  <c r="H191" i="5" s="1"/>
  <c r="J190" i="5"/>
  <c r="G190" i="5"/>
  <c r="K189" i="5"/>
  <c r="J189" i="5"/>
  <c r="I189" i="5"/>
  <c r="H189" i="5"/>
  <c r="G189" i="5"/>
  <c r="J188" i="5"/>
  <c r="H188" i="5"/>
  <c r="G188" i="5"/>
  <c r="J187" i="5"/>
  <c r="G187" i="5"/>
  <c r="K187" i="5" s="1"/>
  <c r="J186" i="5"/>
  <c r="G186" i="5"/>
  <c r="J185" i="5"/>
  <c r="G185" i="5"/>
  <c r="J184" i="5"/>
  <c r="G184" i="5"/>
  <c r="K184" i="5" s="1"/>
  <c r="K183" i="5"/>
  <c r="J183" i="5"/>
  <c r="I183" i="5"/>
  <c r="G183" i="5"/>
  <c r="H183" i="5" s="1"/>
  <c r="J182" i="5"/>
  <c r="I182" i="5"/>
  <c r="G182" i="5"/>
  <c r="K182" i="5" s="1"/>
  <c r="J181" i="5"/>
  <c r="I181" i="5"/>
  <c r="H181" i="5"/>
  <c r="G181" i="5"/>
  <c r="K181" i="5" s="1"/>
  <c r="J180" i="5"/>
  <c r="I180" i="5"/>
  <c r="H180" i="5"/>
  <c r="G180" i="5"/>
  <c r="K180" i="5" s="1"/>
  <c r="J179" i="5"/>
  <c r="G179" i="5"/>
  <c r="K179" i="5" s="1"/>
  <c r="J178" i="5"/>
  <c r="I178" i="5"/>
  <c r="H178" i="5"/>
  <c r="G178" i="5"/>
  <c r="K178" i="5" s="1"/>
  <c r="J177" i="5"/>
  <c r="G177" i="5"/>
  <c r="J176" i="5"/>
  <c r="G176" i="5"/>
  <c r="K176" i="5" s="1"/>
  <c r="K175" i="5"/>
  <c r="J175" i="5"/>
  <c r="G175" i="5"/>
  <c r="J174" i="5"/>
  <c r="G174" i="5"/>
  <c r="K173" i="5"/>
  <c r="J173" i="5"/>
  <c r="G173" i="5"/>
  <c r="I173" i="5" s="1"/>
  <c r="J172" i="5"/>
  <c r="I172" i="5"/>
  <c r="G172" i="5"/>
  <c r="K172" i="5" s="1"/>
  <c r="K171" i="5"/>
  <c r="J171" i="5"/>
  <c r="I171" i="5"/>
  <c r="G171" i="5"/>
  <c r="H171" i="5" s="1"/>
  <c r="J170" i="5"/>
  <c r="I170" i="5"/>
  <c r="H170" i="5"/>
  <c r="G170" i="5"/>
  <c r="K170" i="5" s="1"/>
  <c r="K169" i="5"/>
  <c r="J169" i="5"/>
  <c r="I169" i="5"/>
  <c r="H169" i="5"/>
  <c r="G169" i="5"/>
  <c r="J168" i="5"/>
  <c r="G168" i="5"/>
  <c r="K167" i="5"/>
  <c r="J167" i="5"/>
  <c r="H167" i="5"/>
  <c r="G167" i="5"/>
  <c r="I167" i="5" s="1"/>
  <c r="J166" i="5"/>
  <c r="G166" i="5"/>
  <c r="K165" i="5"/>
  <c r="J165" i="5"/>
  <c r="I165" i="5"/>
  <c r="H165" i="5"/>
  <c r="G165" i="5"/>
  <c r="J164" i="5"/>
  <c r="G164" i="5"/>
  <c r="K164" i="5" s="1"/>
  <c r="J163" i="5"/>
  <c r="H163" i="5"/>
  <c r="G163" i="5"/>
  <c r="K163" i="5" s="1"/>
  <c r="J162" i="5"/>
  <c r="I162" i="5"/>
  <c r="G162" i="5"/>
  <c r="K162" i="5" s="1"/>
  <c r="J161" i="5"/>
  <c r="G161" i="5"/>
  <c r="K161" i="5" s="1"/>
  <c r="J160" i="5"/>
  <c r="I160" i="5"/>
  <c r="H160" i="5"/>
  <c r="G160" i="5"/>
  <c r="K160" i="5" s="1"/>
  <c r="J159" i="5"/>
  <c r="I159" i="5"/>
  <c r="G159" i="5"/>
  <c r="K159" i="5" s="1"/>
  <c r="J158" i="5"/>
  <c r="G158" i="5"/>
  <c r="J157" i="5"/>
  <c r="H157" i="5"/>
  <c r="G157" i="5"/>
  <c r="J156" i="5"/>
  <c r="H156" i="5"/>
  <c r="G156" i="5"/>
  <c r="K156" i="5" s="1"/>
  <c r="J155" i="5"/>
  <c r="G155" i="5"/>
  <c r="J154" i="5"/>
  <c r="I154" i="5"/>
  <c r="H154" i="5"/>
  <c r="G154" i="5"/>
  <c r="K154" i="5" s="1"/>
  <c r="K153" i="5"/>
  <c r="J153" i="5"/>
  <c r="G153" i="5"/>
  <c r="I153" i="5" s="1"/>
  <c r="J152" i="5"/>
  <c r="G152" i="5"/>
  <c r="K152" i="5" s="1"/>
  <c r="K151" i="5"/>
  <c r="J151" i="5"/>
  <c r="I151" i="5"/>
  <c r="G151" i="5"/>
  <c r="H151" i="5" s="1"/>
  <c r="J150" i="5"/>
  <c r="G150" i="5"/>
  <c r="K149" i="5"/>
  <c r="J149" i="5"/>
  <c r="I149" i="5"/>
  <c r="H149" i="5"/>
  <c r="G149" i="5"/>
  <c r="J148" i="5"/>
  <c r="H148" i="5"/>
  <c r="G148" i="5"/>
  <c r="J147" i="5"/>
  <c r="G147" i="5"/>
  <c r="K147" i="5" s="1"/>
  <c r="J146" i="5"/>
  <c r="G146" i="5"/>
  <c r="J145" i="5"/>
  <c r="G145" i="5"/>
  <c r="J144" i="5"/>
  <c r="G144" i="5"/>
  <c r="K144" i="5" s="1"/>
  <c r="K143" i="5"/>
  <c r="J143" i="5"/>
  <c r="I143" i="5"/>
  <c r="G143" i="5"/>
  <c r="H143" i="5" s="1"/>
  <c r="J142" i="5"/>
  <c r="I142" i="5"/>
  <c r="G142" i="5"/>
  <c r="K142" i="5" s="1"/>
  <c r="J141" i="5"/>
  <c r="I141" i="5"/>
  <c r="G141" i="5"/>
  <c r="K141" i="5" s="1"/>
  <c r="J140" i="5"/>
  <c r="I140" i="5"/>
  <c r="H140" i="5"/>
  <c r="G140" i="5"/>
  <c r="K140" i="5" s="1"/>
  <c r="J139" i="5"/>
  <c r="I139" i="5"/>
  <c r="H139" i="5"/>
  <c r="G139" i="5"/>
  <c r="K139" i="5" s="1"/>
  <c r="J138" i="5"/>
  <c r="I138" i="5"/>
  <c r="H138" i="5"/>
  <c r="G138" i="5"/>
  <c r="K138" i="5" s="1"/>
  <c r="J137" i="5"/>
  <c r="G137" i="5"/>
  <c r="J136" i="5"/>
  <c r="I136" i="5"/>
  <c r="H136" i="5"/>
  <c r="G136" i="5"/>
  <c r="K136" i="5" s="1"/>
  <c r="K135" i="5"/>
  <c r="J135" i="5"/>
  <c r="G135" i="5"/>
  <c r="J134" i="5"/>
  <c r="G134" i="5"/>
  <c r="K133" i="5"/>
  <c r="J133" i="5"/>
  <c r="G133" i="5"/>
  <c r="I133" i="5" s="1"/>
  <c r="J132" i="5"/>
  <c r="I132" i="5"/>
  <c r="G132" i="5"/>
  <c r="K132" i="5" s="1"/>
  <c r="K131" i="5"/>
  <c r="J131" i="5"/>
  <c r="I131" i="5"/>
  <c r="G131" i="5"/>
  <c r="H131" i="5" s="1"/>
  <c r="J130" i="5"/>
  <c r="I130" i="5"/>
  <c r="H130" i="5"/>
  <c r="G130" i="5"/>
  <c r="K130" i="5" s="1"/>
  <c r="K129" i="5"/>
  <c r="J129" i="5"/>
  <c r="I129" i="5"/>
  <c r="H129" i="5"/>
  <c r="G129" i="5"/>
  <c r="J128" i="5"/>
  <c r="G128" i="5"/>
  <c r="K127" i="5"/>
  <c r="J127" i="5"/>
  <c r="H127" i="5"/>
  <c r="G127" i="5"/>
  <c r="I127" i="5" s="1"/>
  <c r="J126" i="5"/>
  <c r="G126" i="5"/>
  <c r="K125" i="5"/>
  <c r="J125" i="5"/>
  <c r="I125" i="5"/>
  <c r="H125" i="5"/>
  <c r="G125" i="5"/>
  <c r="J124" i="5"/>
  <c r="G124" i="5"/>
  <c r="K124" i="5" s="1"/>
  <c r="J123" i="5"/>
  <c r="G123" i="5"/>
  <c r="K123" i="5" s="1"/>
  <c r="J122" i="5"/>
  <c r="I122" i="5"/>
  <c r="G122" i="5"/>
  <c r="K122" i="5" s="1"/>
  <c r="J121" i="5"/>
  <c r="G121" i="5"/>
  <c r="K121" i="5" s="1"/>
  <c r="J120" i="5"/>
  <c r="I120" i="5"/>
  <c r="H120" i="5"/>
  <c r="G120" i="5"/>
  <c r="K120" i="5" s="1"/>
  <c r="J119" i="5"/>
  <c r="I119" i="5"/>
  <c r="G119" i="5"/>
  <c r="K119" i="5" s="1"/>
  <c r="J118" i="5"/>
  <c r="G118" i="5"/>
  <c r="J117" i="5"/>
  <c r="G117" i="5"/>
  <c r="J116" i="5"/>
  <c r="H116" i="5"/>
  <c r="G116" i="5"/>
  <c r="K116" i="5" s="1"/>
  <c r="J115" i="5"/>
  <c r="G115" i="5"/>
  <c r="J114" i="5"/>
  <c r="I114" i="5"/>
  <c r="H114" i="5"/>
  <c r="G114" i="5"/>
  <c r="K114" i="5" s="1"/>
  <c r="K113" i="5"/>
  <c r="J113" i="5"/>
  <c r="G113" i="5"/>
  <c r="I113" i="5" s="1"/>
  <c r="J112" i="5"/>
  <c r="G112" i="5"/>
  <c r="K112" i="5" s="1"/>
  <c r="K111" i="5"/>
  <c r="J111" i="5"/>
  <c r="I111" i="5"/>
  <c r="G111" i="5"/>
  <c r="H111" i="5" s="1"/>
  <c r="J110" i="5"/>
  <c r="G110" i="5"/>
  <c r="K109" i="5"/>
  <c r="J109" i="5"/>
  <c r="I109" i="5"/>
  <c r="H109" i="5"/>
  <c r="G109" i="5"/>
  <c r="J108" i="5"/>
  <c r="H108" i="5"/>
  <c r="G108" i="5"/>
  <c r="J107" i="5"/>
  <c r="H107" i="5"/>
  <c r="G107" i="5"/>
  <c r="K107" i="5" s="1"/>
  <c r="J106" i="5"/>
  <c r="G106" i="5"/>
  <c r="J105" i="5"/>
  <c r="G105" i="5"/>
  <c r="J104" i="5"/>
  <c r="G104" i="5"/>
  <c r="K104" i="5" s="1"/>
  <c r="K103" i="5"/>
  <c r="J103" i="5"/>
  <c r="I103" i="5"/>
  <c r="G103" i="5"/>
  <c r="H103" i="5" s="1"/>
  <c r="J102" i="5"/>
  <c r="I102" i="5"/>
  <c r="G102" i="5"/>
  <c r="K102" i="5" s="1"/>
  <c r="J101" i="5"/>
  <c r="H101" i="5"/>
  <c r="G101" i="5"/>
  <c r="K101" i="5" s="1"/>
  <c r="J100" i="5"/>
  <c r="I100" i="5"/>
  <c r="H100" i="5"/>
  <c r="G100" i="5"/>
  <c r="K100" i="5" s="1"/>
  <c r="J99" i="5"/>
  <c r="I99" i="5"/>
  <c r="H99" i="5"/>
  <c r="G99" i="5"/>
  <c r="K99" i="5" s="1"/>
  <c r="J98" i="5"/>
  <c r="I98" i="5"/>
  <c r="H98" i="5"/>
  <c r="G98" i="5"/>
  <c r="K98" i="5" s="1"/>
  <c r="J97" i="5"/>
  <c r="G97" i="5"/>
  <c r="J96" i="5"/>
  <c r="I96" i="5"/>
  <c r="H96" i="5"/>
  <c r="G96" i="5"/>
  <c r="K96" i="5" s="1"/>
  <c r="K95" i="5"/>
  <c r="J95" i="5"/>
  <c r="G95" i="5"/>
  <c r="J94" i="5"/>
  <c r="G94" i="5"/>
  <c r="K93" i="5"/>
  <c r="J93" i="5"/>
  <c r="G93" i="5"/>
  <c r="I93" i="5" s="1"/>
  <c r="J92" i="5"/>
  <c r="I92" i="5"/>
  <c r="G92" i="5"/>
  <c r="K92" i="5" s="1"/>
  <c r="K91" i="5"/>
  <c r="J91" i="5"/>
  <c r="I91" i="5"/>
  <c r="G91" i="5"/>
  <c r="H91" i="5" s="1"/>
  <c r="J90" i="5"/>
  <c r="I90" i="5"/>
  <c r="H90" i="5"/>
  <c r="G90" i="5"/>
  <c r="K90" i="5" s="1"/>
  <c r="K89" i="5"/>
  <c r="J89" i="5"/>
  <c r="I89" i="5"/>
  <c r="H89" i="5"/>
  <c r="G89" i="5"/>
  <c r="J88" i="5"/>
  <c r="G88" i="5"/>
  <c r="K87" i="5"/>
  <c r="J87" i="5"/>
  <c r="H87" i="5"/>
  <c r="G87" i="5"/>
  <c r="I87" i="5" s="1"/>
  <c r="J86" i="5"/>
  <c r="G86" i="5"/>
  <c r="K85" i="5"/>
  <c r="J85" i="5"/>
  <c r="I85" i="5"/>
  <c r="H85" i="5"/>
  <c r="G85" i="5"/>
  <c r="J84" i="5"/>
  <c r="G84" i="5"/>
  <c r="K84" i="5" s="1"/>
  <c r="J83" i="5"/>
  <c r="G83" i="5"/>
  <c r="K83" i="5" s="1"/>
  <c r="J82" i="5"/>
  <c r="I82" i="5"/>
  <c r="G82" i="5"/>
  <c r="K82" i="5" s="1"/>
  <c r="J81" i="5"/>
  <c r="G81" i="5"/>
  <c r="K81" i="5" s="1"/>
  <c r="J80" i="5"/>
  <c r="I80" i="5"/>
  <c r="H80" i="5"/>
  <c r="G80" i="5"/>
  <c r="K80" i="5" s="1"/>
  <c r="J79" i="5"/>
  <c r="I79" i="5"/>
  <c r="G79" i="5"/>
  <c r="K79" i="5" s="1"/>
  <c r="J78" i="5"/>
  <c r="H78" i="5"/>
  <c r="G78" i="5"/>
  <c r="J77" i="5"/>
  <c r="H77" i="5"/>
  <c r="G77" i="5"/>
  <c r="J76" i="5"/>
  <c r="H76" i="5"/>
  <c r="G76" i="5"/>
  <c r="K76" i="5" s="1"/>
  <c r="J75" i="5"/>
  <c r="G75" i="5"/>
  <c r="J74" i="5"/>
  <c r="I74" i="5"/>
  <c r="H74" i="5"/>
  <c r="G74" i="5"/>
  <c r="K74" i="5" s="1"/>
  <c r="K73" i="5"/>
  <c r="J73" i="5"/>
  <c r="G73" i="5"/>
  <c r="I73" i="5" s="1"/>
  <c r="J72" i="5"/>
  <c r="G72" i="5"/>
  <c r="K72" i="5" s="1"/>
  <c r="K71" i="5"/>
  <c r="J71" i="5"/>
  <c r="I71" i="5"/>
  <c r="G71" i="5"/>
  <c r="H71" i="5" s="1"/>
  <c r="J70" i="5"/>
  <c r="G70" i="5"/>
  <c r="K69" i="5"/>
  <c r="J69" i="5"/>
  <c r="I69" i="5"/>
  <c r="H69" i="5"/>
  <c r="G69" i="5"/>
  <c r="J68" i="5"/>
  <c r="H68" i="5"/>
  <c r="G68" i="5"/>
  <c r="J67" i="5"/>
  <c r="G67" i="5"/>
  <c r="K67" i="5" s="1"/>
  <c r="J66" i="5"/>
  <c r="H66" i="5"/>
  <c r="G66" i="5"/>
  <c r="J65" i="5"/>
  <c r="H65" i="5"/>
  <c r="G65" i="5"/>
  <c r="J64" i="5"/>
  <c r="H64" i="5"/>
  <c r="G64" i="5"/>
  <c r="J63" i="5"/>
  <c r="G63" i="5"/>
  <c r="I63" i="5" s="1"/>
  <c r="J62" i="5"/>
  <c r="H62" i="5"/>
  <c r="G62" i="5"/>
  <c r="K61" i="5"/>
  <c r="J61" i="5"/>
  <c r="I61" i="5"/>
  <c r="G61" i="5"/>
  <c r="H61" i="5" s="1"/>
  <c r="J60" i="5"/>
  <c r="G60" i="5"/>
  <c r="K59" i="5"/>
  <c r="J59" i="5"/>
  <c r="I59" i="5"/>
  <c r="H59" i="5"/>
  <c r="G59" i="5"/>
  <c r="J58" i="5"/>
  <c r="H58" i="5"/>
  <c r="G58" i="5"/>
  <c r="J57" i="5"/>
  <c r="G57" i="5"/>
  <c r="K57" i="5" s="1"/>
  <c r="J56" i="5"/>
  <c r="H56" i="5"/>
  <c r="G56" i="5"/>
  <c r="J55" i="5"/>
  <c r="G55" i="5"/>
  <c r="J54" i="5"/>
  <c r="G54" i="5"/>
  <c r="J53" i="5"/>
  <c r="G53" i="5"/>
  <c r="I53" i="5" s="1"/>
  <c r="J52" i="5"/>
  <c r="H52" i="5"/>
  <c r="G52" i="5"/>
  <c r="K51" i="5"/>
  <c r="J51" i="5"/>
  <c r="I51" i="5"/>
  <c r="G51" i="5"/>
  <c r="H51" i="5" s="1"/>
  <c r="J50" i="5"/>
  <c r="G50" i="5"/>
  <c r="K49" i="5"/>
  <c r="J49" i="5"/>
  <c r="I49" i="5"/>
  <c r="H49" i="5"/>
  <c r="G49" i="5"/>
  <c r="J48" i="5"/>
  <c r="H48" i="5"/>
  <c r="G48" i="5"/>
  <c r="J47" i="5"/>
  <c r="I47" i="5"/>
  <c r="H47" i="5"/>
  <c r="G47" i="5"/>
  <c r="K47" i="5" s="1"/>
  <c r="J46" i="5"/>
  <c r="H46" i="5"/>
  <c r="G46" i="5"/>
  <c r="J45" i="5"/>
  <c r="G45" i="5"/>
  <c r="J44" i="5"/>
  <c r="H44" i="5"/>
  <c r="G44" i="5"/>
  <c r="J43" i="5"/>
  <c r="G43" i="5"/>
  <c r="I43" i="5" s="1"/>
  <c r="J42" i="5"/>
  <c r="G42" i="5"/>
  <c r="K41" i="5"/>
  <c r="J41" i="5"/>
  <c r="I41" i="5"/>
  <c r="G41" i="5"/>
  <c r="H41" i="5" s="1"/>
  <c r="J40" i="5"/>
  <c r="G40" i="5"/>
  <c r="K39" i="5"/>
  <c r="J39" i="5"/>
  <c r="I39" i="5"/>
  <c r="H39" i="5"/>
  <c r="G39" i="5"/>
  <c r="J38" i="5"/>
  <c r="H38" i="5"/>
  <c r="G38" i="5"/>
  <c r="J37" i="5"/>
  <c r="G37" i="5"/>
  <c r="I37" i="5" s="1"/>
  <c r="J36" i="5"/>
  <c r="H36" i="5"/>
  <c r="G36" i="5"/>
  <c r="J35" i="5"/>
  <c r="I35" i="5"/>
  <c r="H35" i="5"/>
  <c r="G35" i="5"/>
  <c r="K35" i="5" s="1"/>
  <c r="J34" i="5"/>
  <c r="G34" i="5"/>
  <c r="J33" i="5"/>
  <c r="G33" i="5"/>
  <c r="J32" i="5"/>
  <c r="G32" i="5"/>
  <c r="K31" i="5"/>
  <c r="J31" i="5"/>
  <c r="I31" i="5"/>
  <c r="G31" i="5"/>
  <c r="H31" i="5" s="1"/>
  <c r="J30" i="5"/>
  <c r="H30" i="5"/>
  <c r="G30" i="5"/>
  <c r="K29" i="5"/>
  <c r="J29" i="5"/>
  <c r="I29" i="5"/>
  <c r="H29" i="5"/>
  <c r="G29" i="5"/>
  <c r="J28" i="5"/>
  <c r="H28" i="5"/>
  <c r="G28" i="5"/>
  <c r="J27" i="5"/>
  <c r="G27" i="5"/>
  <c r="K27" i="5" s="1"/>
  <c r="J26" i="5"/>
  <c r="H26" i="5"/>
  <c r="G26" i="5"/>
  <c r="J25" i="5"/>
  <c r="H25" i="5"/>
  <c r="G25" i="5"/>
  <c r="K25" i="5" s="1"/>
  <c r="J24" i="5"/>
  <c r="G24" i="5"/>
  <c r="J23" i="5"/>
  <c r="G23" i="5"/>
  <c r="J22" i="5"/>
  <c r="G22" i="5"/>
  <c r="K21" i="5"/>
  <c r="J21" i="5"/>
  <c r="I21" i="5"/>
  <c r="G21" i="5"/>
  <c r="H21" i="5" s="1"/>
  <c r="H20" i="5"/>
  <c r="G20" i="5"/>
  <c r="H19" i="5"/>
  <c r="I19" i="5" s="1"/>
  <c r="G19" i="5"/>
  <c r="G18" i="5"/>
  <c r="I17" i="5"/>
  <c r="H17" i="5"/>
  <c r="H18" i="5" s="1"/>
  <c r="G17" i="5"/>
  <c r="C4" i="5"/>
  <c r="J17" i="5" s="1"/>
  <c r="K17" i="5" s="1"/>
  <c r="G2243" i="4"/>
  <c r="G2242" i="4"/>
  <c r="G2241" i="4"/>
  <c r="G2240" i="4"/>
  <c r="G2239" i="4"/>
  <c r="H2239" i="4" s="1"/>
  <c r="G2238" i="4"/>
  <c r="H2238" i="4" s="1"/>
  <c r="H2237" i="4"/>
  <c r="G2237" i="4"/>
  <c r="G2236" i="4"/>
  <c r="H2236" i="4" s="1"/>
  <c r="G2235" i="4"/>
  <c r="H2235" i="4" s="1"/>
  <c r="G2234" i="4"/>
  <c r="H2234" i="4" s="1"/>
  <c r="G2233" i="4"/>
  <c r="H2233" i="4" s="1"/>
  <c r="H2232" i="4"/>
  <c r="G2232" i="4"/>
  <c r="H2231" i="4"/>
  <c r="G2231" i="4"/>
  <c r="G2230" i="4"/>
  <c r="H2230" i="4" s="1"/>
  <c r="G2229" i="4"/>
  <c r="H2229" i="4" s="1"/>
  <c r="J2228" i="4"/>
  <c r="G2228" i="4"/>
  <c r="H2228" i="4" s="1"/>
  <c r="J2227" i="4"/>
  <c r="H2227" i="4"/>
  <c r="G2227" i="4"/>
  <c r="J2226" i="4"/>
  <c r="H2226" i="4"/>
  <c r="G2226" i="4"/>
  <c r="J2225" i="4"/>
  <c r="G2225" i="4"/>
  <c r="H2225" i="4" s="1"/>
  <c r="J2224" i="4"/>
  <c r="H2224" i="4"/>
  <c r="G2224" i="4"/>
  <c r="J2223" i="4"/>
  <c r="G2223" i="4"/>
  <c r="H2223" i="4" s="1"/>
  <c r="J2222" i="4"/>
  <c r="G2222" i="4"/>
  <c r="H2222" i="4" s="1"/>
  <c r="J2221" i="4"/>
  <c r="H2221" i="4"/>
  <c r="G2221" i="4"/>
  <c r="J2220" i="4"/>
  <c r="G2220" i="4"/>
  <c r="H2220" i="4" s="1"/>
  <c r="J2219" i="4"/>
  <c r="G2219" i="4"/>
  <c r="H2219" i="4" s="1"/>
  <c r="J2218" i="4"/>
  <c r="H2218" i="4"/>
  <c r="G2218" i="4"/>
  <c r="J2217" i="4"/>
  <c r="H2217" i="4"/>
  <c r="G2217" i="4"/>
  <c r="J2216" i="4"/>
  <c r="G2216" i="4"/>
  <c r="H2216" i="4" s="1"/>
  <c r="J2215" i="4"/>
  <c r="G2215" i="4"/>
  <c r="H2215" i="4" s="1"/>
  <c r="J2214" i="4"/>
  <c r="H2214" i="4"/>
  <c r="G2214" i="4"/>
  <c r="J2213" i="4"/>
  <c r="G2213" i="4"/>
  <c r="H2213" i="4" s="1"/>
  <c r="J2212" i="4"/>
  <c r="G2212" i="4"/>
  <c r="H2212" i="4" s="1"/>
  <c r="J2211" i="4"/>
  <c r="H2211" i="4"/>
  <c r="G2211" i="4"/>
  <c r="J2210" i="4"/>
  <c r="G2210" i="4"/>
  <c r="H2210" i="4" s="1"/>
  <c r="J2209" i="4"/>
  <c r="H2209" i="4"/>
  <c r="G2209" i="4"/>
  <c r="J2208" i="4"/>
  <c r="H2208" i="4"/>
  <c r="G2208" i="4"/>
  <c r="J2207" i="4"/>
  <c r="H2207" i="4"/>
  <c r="G2207" i="4"/>
  <c r="J2206" i="4"/>
  <c r="G2206" i="4"/>
  <c r="H2206" i="4" s="1"/>
  <c r="J2205" i="4"/>
  <c r="G2205" i="4"/>
  <c r="H2205" i="4" s="1"/>
  <c r="J2204" i="4"/>
  <c r="H2204" i="4"/>
  <c r="G2204" i="4"/>
  <c r="J2203" i="4"/>
  <c r="G2203" i="4"/>
  <c r="H2203" i="4" s="1"/>
  <c r="J2202" i="4"/>
  <c r="G2202" i="4"/>
  <c r="H2202" i="4" s="1"/>
  <c r="J2201" i="4"/>
  <c r="H2201" i="4"/>
  <c r="G2201" i="4"/>
  <c r="J2200" i="4"/>
  <c r="G2200" i="4"/>
  <c r="H2200" i="4" s="1"/>
  <c r="J2199" i="4"/>
  <c r="G2199" i="4"/>
  <c r="H2199" i="4" s="1"/>
  <c r="J2198" i="4"/>
  <c r="G2198" i="4"/>
  <c r="H2198" i="4" s="1"/>
  <c r="J2197" i="4"/>
  <c r="H2197" i="4"/>
  <c r="G2197" i="4"/>
  <c r="J2196" i="4"/>
  <c r="G2196" i="4"/>
  <c r="H2196" i="4" s="1"/>
  <c r="J2195" i="4"/>
  <c r="G2195" i="4"/>
  <c r="H2195" i="4" s="1"/>
  <c r="J2194" i="4"/>
  <c r="H2194" i="4"/>
  <c r="G2194" i="4"/>
  <c r="J2193" i="4"/>
  <c r="G2193" i="4"/>
  <c r="H2193" i="4" s="1"/>
  <c r="J2192" i="4"/>
  <c r="G2192" i="4"/>
  <c r="H2192" i="4" s="1"/>
  <c r="J2191" i="4"/>
  <c r="H2191" i="4"/>
  <c r="G2191" i="4"/>
  <c r="J2190" i="4"/>
  <c r="G2190" i="4"/>
  <c r="H2190" i="4" s="1"/>
  <c r="J2189" i="4"/>
  <c r="G2189" i="4"/>
  <c r="H2189" i="4" s="1"/>
  <c r="J2188" i="4"/>
  <c r="G2188" i="4"/>
  <c r="H2188" i="4" s="1"/>
  <c r="J2187" i="4"/>
  <c r="H2187" i="4"/>
  <c r="G2187" i="4"/>
  <c r="J2186" i="4"/>
  <c r="H2186" i="4"/>
  <c r="G2186" i="4"/>
  <c r="J2185" i="4"/>
  <c r="G2185" i="4"/>
  <c r="H2185" i="4" s="1"/>
  <c r="J2184" i="4"/>
  <c r="H2184" i="4"/>
  <c r="G2184" i="4"/>
  <c r="J2183" i="4"/>
  <c r="G2183" i="4"/>
  <c r="H2183" i="4" s="1"/>
  <c r="J2182" i="4"/>
  <c r="G2182" i="4"/>
  <c r="H2182" i="4" s="1"/>
  <c r="J2181" i="4"/>
  <c r="H2181" i="4"/>
  <c r="G2181" i="4"/>
  <c r="J2180" i="4"/>
  <c r="G2180" i="4"/>
  <c r="H2180" i="4" s="1"/>
  <c r="J2179" i="4"/>
  <c r="G2179" i="4"/>
  <c r="H2179" i="4" s="1"/>
  <c r="J2178" i="4"/>
  <c r="G2178" i="4"/>
  <c r="H2178" i="4" s="1"/>
  <c r="J2177" i="4"/>
  <c r="H2177" i="4"/>
  <c r="G2177" i="4"/>
  <c r="J2176" i="4"/>
  <c r="H2176" i="4"/>
  <c r="G2176" i="4"/>
  <c r="J2175" i="4"/>
  <c r="G2175" i="4"/>
  <c r="H2175" i="4" s="1"/>
  <c r="J2174" i="4"/>
  <c r="H2174" i="4"/>
  <c r="G2174" i="4"/>
  <c r="J2173" i="4"/>
  <c r="G2173" i="4"/>
  <c r="H2173" i="4" s="1"/>
  <c r="J2172" i="4"/>
  <c r="G2172" i="4"/>
  <c r="H2172" i="4" s="1"/>
  <c r="J2171" i="4"/>
  <c r="H2171" i="4"/>
  <c r="G2171" i="4"/>
  <c r="J2170" i="4"/>
  <c r="G2170" i="4"/>
  <c r="H2170" i="4" s="1"/>
  <c r="J2169" i="4"/>
  <c r="H2169" i="4"/>
  <c r="G2169" i="4"/>
  <c r="J2168" i="4"/>
  <c r="H2168" i="4"/>
  <c r="G2168" i="4"/>
  <c r="J2167" i="4"/>
  <c r="H2167" i="4"/>
  <c r="G2167" i="4"/>
  <c r="J2166" i="4"/>
  <c r="G2166" i="4"/>
  <c r="H2166" i="4" s="1"/>
  <c r="J2165" i="4"/>
  <c r="G2165" i="4"/>
  <c r="H2165" i="4" s="1"/>
  <c r="J2164" i="4"/>
  <c r="H2164" i="4"/>
  <c r="G2164" i="4"/>
  <c r="J2163" i="4"/>
  <c r="G2163" i="4"/>
  <c r="H2163" i="4" s="1"/>
  <c r="J2162" i="4"/>
  <c r="G2162" i="4"/>
  <c r="H2162" i="4" s="1"/>
  <c r="J2161" i="4"/>
  <c r="H2161" i="4"/>
  <c r="G2161" i="4"/>
  <c r="J2160" i="4"/>
  <c r="H2160" i="4"/>
  <c r="G2160" i="4"/>
  <c r="J2159" i="4"/>
  <c r="H2159" i="4"/>
  <c r="G2159" i="4"/>
  <c r="J2158" i="4"/>
  <c r="G2158" i="4"/>
  <c r="H2158" i="4" s="1"/>
  <c r="J2157" i="4"/>
  <c r="G2157" i="4"/>
  <c r="H2157" i="4" s="1"/>
  <c r="J2156" i="4"/>
  <c r="G2156" i="4"/>
  <c r="H2156" i="4" s="1"/>
  <c r="J2155" i="4"/>
  <c r="G2155" i="4"/>
  <c r="H2155" i="4" s="1"/>
  <c r="J2154" i="4"/>
  <c r="H2154" i="4"/>
  <c r="G2154" i="4"/>
  <c r="J2153" i="4"/>
  <c r="G2153" i="4"/>
  <c r="H2153" i="4" s="1"/>
  <c r="J2152" i="4"/>
  <c r="G2152" i="4"/>
  <c r="H2152" i="4" s="1"/>
  <c r="J2151" i="4"/>
  <c r="H2151" i="4"/>
  <c r="G2151" i="4"/>
  <c r="J2150" i="4"/>
  <c r="H2150" i="4"/>
  <c r="G2150" i="4"/>
  <c r="J2149" i="4"/>
  <c r="G2149" i="4"/>
  <c r="H2149" i="4" s="1"/>
  <c r="J2148" i="4"/>
  <c r="G2148" i="4"/>
  <c r="H2148" i="4" s="1"/>
  <c r="J2147" i="4"/>
  <c r="G2147" i="4"/>
  <c r="H2147" i="4" s="1"/>
  <c r="J2146" i="4"/>
  <c r="G2146" i="4"/>
  <c r="H2146" i="4" s="1"/>
  <c r="J2145" i="4"/>
  <c r="G2145" i="4"/>
  <c r="H2145" i="4" s="1"/>
  <c r="J2144" i="4"/>
  <c r="H2144" i="4"/>
  <c r="G2144" i="4"/>
  <c r="J2143" i="4"/>
  <c r="G2143" i="4"/>
  <c r="H2143" i="4" s="1"/>
  <c r="J2142" i="4"/>
  <c r="G2142" i="4"/>
  <c r="H2142" i="4" s="1"/>
  <c r="J2141" i="4"/>
  <c r="H2141" i="4"/>
  <c r="G2141" i="4"/>
  <c r="J2140" i="4"/>
  <c r="H2140" i="4"/>
  <c r="G2140" i="4"/>
  <c r="J2139" i="4"/>
  <c r="G2139" i="4"/>
  <c r="H2139" i="4" s="1"/>
  <c r="J2138" i="4"/>
  <c r="G2138" i="4"/>
  <c r="H2138" i="4" s="1"/>
  <c r="J2137" i="4"/>
  <c r="G2137" i="4"/>
  <c r="H2137" i="4" s="1"/>
  <c r="J2136" i="4"/>
  <c r="H2136" i="4"/>
  <c r="G2136" i="4"/>
  <c r="J2135" i="4"/>
  <c r="G2135" i="4"/>
  <c r="H2135" i="4" s="1"/>
  <c r="J2134" i="4"/>
  <c r="H2134" i="4"/>
  <c r="G2134" i="4"/>
  <c r="J2133" i="4"/>
  <c r="G2133" i="4"/>
  <c r="H2133" i="4" s="1"/>
  <c r="J2132" i="4"/>
  <c r="G2132" i="4"/>
  <c r="H2132" i="4" s="1"/>
  <c r="J2131" i="4"/>
  <c r="H2131" i="4"/>
  <c r="G2131" i="4"/>
  <c r="J2130" i="4"/>
  <c r="H2130" i="4"/>
  <c r="G2130" i="4"/>
  <c r="J2129" i="4"/>
  <c r="H2129" i="4"/>
  <c r="G2129" i="4"/>
  <c r="J2128" i="4"/>
  <c r="G2128" i="4"/>
  <c r="H2128" i="4" s="1"/>
  <c r="J2127" i="4"/>
  <c r="G2127" i="4"/>
  <c r="H2127" i="4" s="1"/>
  <c r="J2126" i="4"/>
  <c r="H2126" i="4"/>
  <c r="G2126" i="4"/>
  <c r="J2125" i="4"/>
  <c r="G2125" i="4"/>
  <c r="H2125" i="4" s="1"/>
  <c r="J2124" i="4"/>
  <c r="H2124" i="4"/>
  <c r="G2124" i="4"/>
  <c r="J2123" i="4"/>
  <c r="G2123" i="4"/>
  <c r="H2123" i="4" s="1"/>
  <c r="J2122" i="4"/>
  <c r="G2122" i="4"/>
  <c r="H2122" i="4" s="1"/>
  <c r="J2121" i="4"/>
  <c r="H2121" i="4"/>
  <c r="G2121" i="4"/>
  <c r="J2120" i="4"/>
  <c r="H2120" i="4"/>
  <c r="G2120" i="4"/>
  <c r="J2119" i="4"/>
  <c r="H2119" i="4"/>
  <c r="G2119" i="4"/>
  <c r="J2118" i="4"/>
  <c r="G2118" i="4"/>
  <c r="H2118" i="4" s="1"/>
  <c r="J2117" i="4"/>
  <c r="G2117" i="4"/>
  <c r="H2117" i="4" s="1"/>
  <c r="J2116" i="4"/>
  <c r="G2116" i="4"/>
  <c r="H2116" i="4" s="1"/>
  <c r="J2115" i="4"/>
  <c r="G2115" i="4"/>
  <c r="H2115" i="4" s="1"/>
  <c r="J2114" i="4"/>
  <c r="H2114" i="4"/>
  <c r="G2114" i="4"/>
  <c r="J2113" i="4"/>
  <c r="G2113" i="4"/>
  <c r="H2113" i="4" s="1"/>
  <c r="J2112" i="4"/>
  <c r="G2112" i="4"/>
  <c r="H2112" i="4" s="1"/>
  <c r="J2111" i="4"/>
  <c r="H2111" i="4"/>
  <c r="G2111" i="4"/>
  <c r="J2110" i="4"/>
  <c r="H2110" i="4"/>
  <c r="G2110" i="4"/>
  <c r="J2109" i="4"/>
  <c r="G2109" i="4"/>
  <c r="H2109" i="4" s="1"/>
  <c r="J2108" i="4"/>
  <c r="G2108" i="4"/>
  <c r="H2108" i="4" s="1"/>
  <c r="J2107" i="4"/>
  <c r="G2107" i="4"/>
  <c r="H2107" i="4" s="1"/>
  <c r="J2106" i="4"/>
  <c r="G2106" i="4"/>
  <c r="H2106" i="4" s="1"/>
  <c r="J2105" i="4"/>
  <c r="G2105" i="4"/>
  <c r="H2105" i="4" s="1"/>
  <c r="J2104" i="4"/>
  <c r="H2104" i="4"/>
  <c r="G2104" i="4"/>
  <c r="J2103" i="4"/>
  <c r="G2103" i="4"/>
  <c r="H2103" i="4" s="1"/>
  <c r="J2102" i="4"/>
  <c r="G2102" i="4"/>
  <c r="H2102" i="4" s="1"/>
  <c r="J2101" i="4"/>
  <c r="H2101" i="4"/>
  <c r="G2101" i="4"/>
  <c r="J2100" i="4"/>
  <c r="H2100" i="4"/>
  <c r="G2100" i="4"/>
  <c r="J2099" i="4"/>
  <c r="G2099" i="4"/>
  <c r="H2099" i="4" s="1"/>
  <c r="J2098" i="4"/>
  <c r="G2098" i="4"/>
  <c r="H2098" i="4" s="1"/>
  <c r="J2097" i="4"/>
  <c r="G2097" i="4"/>
  <c r="H2097" i="4" s="1"/>
  <c r="J2096" i="4"/>
  <c r="G2096" i="4"/>
  <c r="H2096" i="4" s="1"/>
  <c r="J2095" i="4"/>
  <c r="G2095" i="4"/>
  <c r="H2095" i="4" s="1"/>
  <c r="J2094" i="4"/>
  <c r="H2094" i="4"/>
  <c r="G2094" i="4"/>
  <c r="J2093" i="4"/>
  <c r="G2093" i="4"/>
  <c r="H2093" i="4" s="1"/>
  <c r="J2092" i="4"/>
  <c r="G2092" i="4"/>
  <c r="H2092" i="4" s="1"/>
  <c r="J2091" i="4"/>
  <c r="H2091" i="4"/>
  <c r="G2091" i="4"/>
  <c r="J2090" i="4"/>
  <c r="H2090" i="4"/>
  <c r="G2090" i="4"/>
  <c r="J2089" i="4"/>
  <c r="G2089" i="4"/>
  <c r="H2089" i="4" s="1"/>
  <c r="J2088" i="4"/>
  <c r="H2088" i="4"/>
  <c r="G2088" i="4"/>
  <c r="J2087" i="4"/>
  <c r="G2087" i="4"/>
  <c r="H2087" i="4" s="1"/>
  <c r="J2086" i="4"/>
  <c r="H2086" i="4"/>
  <c r="G2086" i="4"/>
  <c r="J2085" i="4"/>
  <c r="G2085" i="4"/>
  <c r="H2085" i="4" s="1"/>
  <c r="J2084" i="4"/>
  <c r="H2084" i="4"/>
  <c r="G2084" i="4"/>
  <c r="J2083" i="4"/>
  <c r="G2083" i="4"/>
  <c r="H2083" i="4" s="1"/>
  <c r="J2082" i="4"/>
  <c r="G2082" i="4"/>
  <c r="H2082" i="4" s="1"/>
  <c r="J2081" i="4"/>
  <c r="H2081" i="4"/>
  <c r="G2081" i="4"/>
  <c r="J2080" i="4"/>
  <c r="H2080" i="4"/>
  <c r="G2080" i="4"/>
  <c r="J2079" i="4"/>
  <c r="H2079" i="4"/>
  <c r="G2079" i="4"/>
  <c r="J2078" i="4"/>
  <c r="G2078" i="4"/>
  <c r="H2078" i="4" s="1"/>
  <c r="J2077" i="4"/>
  <c r="I2077" i="4"/>
  <c r="H2077" i="4"/>
  <c r="G2077" i="4"/>
  <c r="J2076" i="4"/>
  <c r="I2076" i="4"/>
  <c r="G2076" i="4"/>
  <c r="H2076" i="4" s="1"/>
  <c r="J2075" i="4"/>
  <c r="I2075" i="4"/>
  <c r="H2075" i="4"/>
  <c r="G2075" i="4"/>
  <c r="J2074" i="4"/>
  <c r="H2074" i="4"/>
  <c r="G2074" i="4"/>
  <c r="I2074" i="4" s="1"/>
  <c r="J2073" i="4"/>
  <c r="G2073" i="4"/>
  <c r="I2073" i="4" s="1"/>
  <c r="J2072" i="4"/>
  <c r="I2072" i="4"/>
  <c r="H2072" i="4"/>
  <c r="G2072" i="4"/>
  <c r="J2071" i="4"/>
  <c r="I2071" i="4"/>
  <c r="H2071" i="4"/>
  <c r="G2071" i="4"/>
  <c r="J2070" i="4"/>
  <c r="I2070" i="4"/>
  <c r="H2070" i="4"/>
  <c r="G2070" i="4"/>
  <c r="J2069" i="4"/>
  <c r="G2069" i="4"/>
  <c r="I2069" i="4" s="1"/>
  <c r="J2068" i="4"/>
  <c r="I2068" i="4"/>
  <c r="G2068" i="4"/>
  <c r="H2068" i="4" s="1"/>
  <c r="J2067" i="4"/>
  <c r="I2067" i="4"/>
  <c r="H2067" i="4"/>
  <c r="G2067" i="4"/>
  <c r="J2066" i="4"/>
  <c r="G2066" i="4"/>
  <c r="H2066" i="4" s="1"/>
  <c r="J2065" i="4"/>
  <c r="I2065" i="4"/>
  <c r="H2065" i="4"/>
  <c r="G2065" i="4"/>
  <c r="J2064" i="4"/>
  <c r="G2064" i="4"/>
  <c r="I2064" i="4" s="1"/>
  <c r="J2063" i="4"/>
  <c r="I2063" i="4"/>
  <c r="H2063" i="4"/>
  <c r="G2063" i="4"/>
  <c r="J2062" i="4"/>
  <c r="I2062" i="4"/>
  <c r="H2062" i="4"/>
  <c r="G2062" i="4"/>
  <c r="J2061" i="4"/>
  <c r="I2061" i="4"/>
  <c r="H2061" i="4"/>
  <c r="G2061" i="4"/>
  <c r="J2060" i="4"/>
  <c r="I2060" i="4"/>
  <c r="H2060" i="4"/>
  <c r="G2060" i="4"/>
  <c r="J2059" i="4"/>
  <c r="G2059" i="4"/>
  <c r="I2059" i="4" s="1"/>
  <c r="J2058" i="4"/>
  <c r="G2058" i="4"/>
  <c r="H2058" i="4" s="1"/>
  <c r="J2057" i="4"/>
  <c r="I2057" i="4"/>
  <c r="H2057" i="4"/>
  <c r="G2057" i="4"/>
  <c r="J2056" i="4"/>
  <c r="G2056" i="4"/>
  <c r="I2056" i="4" s="1"/>
  <c r="J2055" i="4"/>
  <c r="I2055" i="4"/>
  <c r="H2055" i="4"/>
  <c r="G2055" i="4"/>
  <c r="J2054" i="4"/>
  <c r="H2054" i="4"/>
  <c r="G2054" i="4"/>
  <c r="I2054" i="4" s="1"/>
  <c r="J2053" i="4"/>
  <c r="I2053" i="4"/>
  <c r="H2053" i="4"/>
  <c r="G2053" i="4"/>
  <c r="J2052" i="4"/>
  <c r="I2052" i="4"/>
  <c r="H2052" i="4"/>
  <c r="G2052" i="4"/>
  <c r="J2051" i="4"/>
  <c r="G2051" i="4"/>
  <c r="I2051" i="4" s="1"/>
  <c r="J2050" i="4"/>
  <c r="I2050" i="4"/>
  <c r="H2050" i="4"/>
  <c r="G2050" i="4"/>
  <c r="J2049" i="4"/>
  <c r="G2049" i="4"/>
  <c r="J2048" i="4"/>
  <c r="G2048" i="4"/>
  <c r="I2048" i="4" s="1"/>
  <c r="J2047" i="4"/>
  <c r="I2047" i="4"/>
  <c r="H2047" i="4"/>
  <c r="G2047" i="4"/>
  <c r="J2046" i="4"/>
  <c r="I2046" i="4"/>
  <c r="H2046" i="4"/>
  <c r="G2046" i="4"/>
  <c r="J2045" i="4"/>
  <c r="I2045" i="4"/>
  <c r="H2045" i="4"/>
  <c r="G2045" i="4"/>
  <c r="J2044" i="4"/>
  <c r="G2044" i="4"/>
  <c r="I2044" i="4" s="1"/>
  <c r="J2043" i="4"/>
  <c r="I2043" i="4"/>
  <c r="H2043" i="4"/>
  <c r="G2043" i="4"/>
  <c r="J2042" i="4"/>
  <c r="I2042" i="4"/>
  <c r="H2042" i="4"/>
  <c r="G2042" i="4"/>
  <c r="J2041" i="4"/>
  <c r="G2041" i="4"/>
  <c r="I2041" i="4" s="1"/>
  <c r="J2040" i="4"/>
  <c r="I2040" i="4"/>
  <c r="G2040" i="4"/>
  <c r="H2040" i="4" s="1"/>
  <c r="J2039" i="4"/>
  <c r="H2039" i="4"/>
  <c r="G2039" i="4"/>
  <c r="I2039" i="4" s="1"/>
  <c r="J2038" i="4"/>
  <c r="G2038" i="4"/>
  <c r="J2037" i="4"/>
  <c r="I2037" i="4"/>
  <c r="H2037" i="4"/>
  <c r="G2037" i="4"/>
  <c r="J2036" i="4"/>
  <c r="G2036" i="4"/>
  <c r="I2036" i="4" s="1"/>
  <c r="J2035" i="4"/>
  <c r="I2035" i="4"/>
  <c r="G2035" i="4"/>
  <c r="H2035" i="4" s="1"/>
  <c r="J2034" i="4"/>
  <c r="H2034" i="4"/>
  <c r="G2034" i="4"/>
  <c r="I2034" i="4" s="1"/>
  <c r="J2033" i="4"/>
  <c r="G2033" i="4"/>
  <c r="I2033" i="4" s="1"/>
  <c r="J2032" i="4"/>
  <c r="I2032" i="4"/>
  <c r="H2032" i="4"/>
  <c r="G2032" i="4"/>
  <c r="J2031" i="4"/>
  <c r="I2031" i="4"/>
  <c r="H2031" i="4"/>
  <c r="G2031" i="4"/>
  <c r="J2030" i="4"/>
  <c r="I2030" i="4"/>
  <c r="G2030" i="4"/>
  <c r="H2030" i="4" s="1"/>
  <c r="J2029" i="4"/>
  <c r="G2029" i="4"/>
  <c r="I2029" i="4" s="1"/>
  <c r="J2028" i="4"/>
  <c r="I2028" i="4"/>
  <c r="H2028" i="4"/>
  <c r="G2028" i="4"/>
  <c r="J2027" i="4"/>
  <c r="I2027" i="4"/>
  <c r="H2027" i="4"/>
  <c r="G2027" i="4"/>
  <c r="J2026" i="4"/>
  <c r="I2026" i="4"/>
  <c r="H2026" i="4"/>
  <c r="G2026" i="4"/>
  <c r="J2025" i="4"/>
  <c r="I2025" i="4"/>
  <c r="G2025" i="4"/>
  <c r="H2025" i="4" s="1"/>
  <c r="J2024" i="4"/>
  <c r="G2024" i="4"/>
  <c r="I2024" i="4" s="1"/>
  <c r="J2023" i="4"/>
  <c r="I2023" i="4"/>
  <c r="H2023" i="4"/>
  <c r="G2023" i="4"/>
  <c r="J2022" i="4"/>
  <c r="I2022" i="4"/>
  <c r="H2022" i="4"/>
  <c r="G2022" i="4"/>
  <c r="J2021" i="4"/>
  <c r="G2021" i="4"/>
  <c r="I2021" i="4" s="1"/>
  <c r="J2020" i="4"/>
  <c r="I2020" i="4"/>
  <c r="G2020" i="4"/>
  <c r="H2020" i="4" s="1"/>
  <c r="J2019" i="4"/>
  <c r="H2019" i="4"/>
  <c r="G2019" i="4"/>
  <c r="I2019" i="4" s="1"/>
  <c r="J2018" i="4"/>
  <c r="G2018" i="4"/>
  <c r="I2018" i="4" s="1"/>
  <c r="J2017" i="4"/>
  <c r="I2017" i="4"/>
  <c r="H2017" i="4"/>
  <c r="G2017" i="4"/>
  <c r="J2016" i="4"/>
  <c r="G2016" i="4"/>
  <c r="I2016" i="4" s="1"/>
  <c r="J2015" i="4"/>
  <c r="I2015" i="4"/>
  <c r="G2015" i="4"/>
  <c r="H2015" i="4" s="1"/>
  <c r="J2014" i="4"/>
  <c r="H2014" i="4"/>
  <c r="G2014" i="4"/>
  <c r="I2014" i="4" s="1"/>
  <c r="J2013" i="4"/>
  <c r="H2013" i="4"/>
  <c r="G2013" i="4"/>
  <c r="I2013" i="4" s="1"/>
  <c r="J2012" i="4"/>
  <c r="I2012" i="4"/>
  <c r="H2012" i="4"/>
  <c r="G2012" i="4"/>
  <c r="J2011" i="4"/>
  <c r="H2011" i="4"/>
  <c r="G2011" i="4"/>
  <c r="I2011" i="4" s="1"/>
  <c r="J2010" i="4"/>
  <c r="I2010" i="4"/>
  <c r="G2010" i="4"/>
  <c r="H2010" i="4" s="1"/>
  <c r="J2009" i="4"/>
  <c r="H2009" i="4"/>
  <c r="G2009" i="4"/>
  <c r="I2009" i="4" s="1"/>
  <c r="J2008" i="4"/>
  <c r="G2008" i="4"/>
  <c r="I2008" i="4" s="1"/>
  <c r="J2007" i="4"/>
  <c r="I2007" i="4"/>
  <c r="H2007" i="4"/>
  <c r="G2007" i="4"/>
  <c r="J2006" i="4"/>
  <c r="I2006" i="4"/>
  <c r="H2006" i="4"/>
  <c r="G2006" i="4"/>
  <c r="J2005" i="4"/>
  <c r="I2005" i="4"/>
  <c r="G2005" i="4"/>
  <c r="H2005" i="4" s="1"/>
  <c r="J2004" i="4"/>
  <c r="G2004" i="4"/>
  <c r="J2003" i="4"/>
  <c r="I2003" i="4"/>
  <c r="H2003" i="4"/>
  <c r="G2003" i="4"/>
  <c r="J2002" i="4"/>
  <c r="I2002" i="4"/>
  <c r="H2002" i="4"/>
  <c r="G2002" i="4"/>
  <c r="J2001" i="4"/>
  <c r="I2001" i="4"/>
  <c r="H2001" i="4"/>
  <c r="G2001" i="4"/>
  <c r="J2000" i="4"/>
  <c r="I2000" i="4"/>
  <c r="G2000" i="4"/>
  <c r="H2000" i="4" s="1"/>
  <c r="J1999" i="4"/>
  <c r="G1999" i="4"/>
  <c r="J1998" i="4"/>
  <c r="I1998" i="4"/>
  <c r="H1998" i="4"/>
  <c r="G1998" i="4"/>
  <c r="J1997" i="4"/>
  <c r="I1997" i="4"/>
  <c r="H1997" i="4"/>
  <c r="G1997" i="4"/>
  <c r="J1996" i="4"/>
  <c r="G1996" i="4"/>
  <c r="H1996" i="4" s="1"/>
  <c r="J1995" i="4"/>
  <c r="I1995" i="4"/>
  <c r="G1995" i="4"/>
  <c r="H1995" i="4" s="1"/>
  <c r="J1994" i="4"/>
  <c r="G1994" i="4"/>
  <c r="I1994" i="4" s="1"/>
  <c r="J1993" i="4"/>
  <c r="I1993" i="4"/>
  <c r="H1993" i="4"/>
  <c r="G1993" i="4"/>
  <c r="J1992" i="4"/>
  <c r="I1992" i="4"/>
  <c r="H1992" i="4"/>
  <c r="G1992" i="4"/>
  <c r="J1991" i="4"/>
  <c r="G1991" i="4"/>
  <c r="J1990" i="4"/>
  <c r="I1990" i="4"/>
  <c r="G1990" i="4"/>
  <c r="H1990" i="4" s="1"/>
  <c r="J1989" i="4"/>
  <c r="H1989" i="4"/>
  <c r="G1989" i="4"/>
  <c r="I1989" i="4" s="1"/>
  <c r="J1988" i="4"/>
  <c r="G1988" i="4"/>
  <c r="I1988" i="4" s="1"/>
  <c r="J1987" i="4"/>
  <c r="I1987" i="4"/>
  <c r="H1987" i="4"/>
  <c r="G1987" i="4"/>
  <c r="J1986" i="4"/>
  <c r="G1986" i="4"/>
  <c r="I1986" i="4" s="1"/>
  <c r="J1985" i="4"/>
  <c r="I1985" i="4"/>
  <c r="G1985" i="4"/>
  <c r="H1985" i="4" s="1"/>
  <c r="J1984" i="4"/>
  <c r="H1984" i="4"/>
  <c r="G1984" i="4"/>
  <c r="I1984" i="4" s="1"/>
  <c r="J1983" i="4"/>
  <c r="G1983" i="4"/>
  <c r="I1983" i="4" s="1"/>
  <c r="J1982" i="4"/>
  <c r="I1982" i="4"/>
  <c r="H1982" i="4"/>
  <c r="G1982" i="4"/>
  <c r="J1981" i="4"/>
  <c r="I1981" i="4"/>
  <c r="H1981" i="4"/>
  <c r="G1981" i="4"/>
  <c r="J1980" i="4"/>
  <c r="I1980" i="4"/>
  <c r="G1980" i="4"/>
  <c r="H1980" i="4" s="1"/>
  <c r="J1979" i="4"/>
  <c r="G1979" i="4"/>
  <c r="I1979" i="4" s="1"/>
  <c r="J1978" i="4"/>
  <c r="I1978" i="4"/>
  <c r="H1978" i="4"/>
  <c r="G1978" i="4"/>
  <c r="J1977" i="4"/>
  <c r="I1977" i="4"/>
  <c r="H1977" i="4"/>
  <c r="G1977" i="4"/>
  <c r="J1976" i="4"/>
  <c r="I1976" i="4"/>
  <c r="H1976" i="4"/>
  <c r="G1976" i="4"/>
  <c r="J1975" i="4"/>
  <c r="I1975" i="4"/>
  <c r="G1975" i="4"/>
  <c r="H1975" i="4" s="1"/>
  <c r="J1974" i="4"/>
  <c r="H1974" i="4"/>
  <c r="G1974" i="4"/>
  <c r="I1974" i="4" s="1"/>
  <c r="J1973" i="4"/>
  <c r="I1973" i="4"/>
  <c r="H1973" i="4"/>
  <c r="G1973" i="4"/>
  <c r="J1972" i="4"/>
  <c r="I1972" i="4"/>
  <c r="H1972" i="4"/>
  <c r="G1972" i="4"/>
  <c r="J1971" i="4"/>
  <c r="G1971" i="4"/>
  <c r="I1971" i="4" s="1"/>
  <c r="J1970" i="4"/>
  <c r="I1970" i="4"/>
  <c r="G1970" i="4"/>
  <c r="H1970" i="4" s="1"/>
  <c r="J1969" i="4"/>
  <c r="H1969" i="4"/>
  <c r="G1969" i="4"/>
  <c r="I1969" i="4" s="1"/>
  <c r="J1968" i="4"/>
  <c r="G1968" i="4"/>
  <c r="I1968" i="4" s="1"/>
  <c r="J1967" i="4"/>
  <c r="I1967" i="4"/>
  <c r="H1967" i="4"/>
  <c r="G1967" i="4"/>
  <c r="J1966" i="4"/>
  <c r="G1966" i="4"/>
  <c r="J1965" i="4"/>
  <c r="I1965" i="4"/>
  <c r="G1965" i="4"/>
  <c r="H1965" i="4" s="1"/>
  <c r="J1964" i="4"/>
  <c r="H1964" i="4"/>
  <c r="G1964" i="4"/>
  <c r="I1964" i="4" s="1"/>
  <c r="J1963" i="4"/>
  <c r="H1963" i="4"/>
  <c r="G1963" i="4"/>
  <c r="I1963" i="4" s="1"/>
  <c r="J1962" i="4"/>
  <c r="I1962" i="4"/>
  <c r="H1962" i="4"/>
  <c r="G1962" i="4"/>
  <c r="J1961" i="4"/>
  <c r="H1961" i="4"/>
  <c r="G1961" i="4"/>
  <c r="I1961" i="4" s="1"/>
  <c r="J1960" i="4"/>
  <c r="I1960" i="4"/>
  <c r="G1960" i="4"/>
  <c r="H1960" i="4" s="1"/>
  <c r="J1959" i="4"/>
  <c r="H1959" i="4"/>
  <c r="G1959" i="4"/>
  <c r="I1959" i="4" s="1"/>
  <c r="J1958" i="4"/>
  <c r="G1958" i="4"/>
  <c r="I1958" i="4" s="1"/>
  <c r="J1957" i="4"/>
  <c r="I1957" i="4"/>
  <c r="H1957" i="4"/>
  <c r="G1957" i="4"/>
  <c r="J1956" i="4"/>
  <c r="I1956" i="4"/>
  <c r="H1956" i="4"/>
  <c r="G1956" i="4"/>
  <c r="J1955" i="4"/>
  <c r="I1955" i="4"/>
  <c r="G1955" i="4"/>
  <c r="H1955" i="4" s="1"/>
  <c r="J1954" i="4"/>
  <c r="G1954" i="4"/>
  <c r="I1954" i="4" s="1"/>
  <c r="J1953" i="4"/>
  <c r="I1953" i="4"/>
  <c r="H1953" i="4"/>
  <c r="G1953" i="4"/>
  <c r="J1952" i="4"/>
  <c r="I1952" i="4"/>
  <c r="H1952" i="4"/>
  <c r="G1952" i="4"/>
  <c r="J1951" i="4"/>
  <c r="I1951" i="4"/>
  <c r="H1951" i="4"/>
  <c r="G1951" i="4"/>
  <c r="J1950" i="4"/>
  <c r="I1950" i="4"/>
  <c r="G1950" i="4"/>
  <c r="H1950" i="4" s="1"/>
  <c r="J1949" i="4"/>
  <c r="G1949" i="4"/>
  <c r="J1948" i="4"/>
  <c r="I1948" i="4"/>
  <c r="H1948" i="4"/>
  <c r="G1948" i="4"/>
  <c r="J1947" i="4"/>
  <c r="I1947" i="4"/>
  <c r="H1947" i="4"/>
  <c r="G1947" i="4"/>
  <c r="J1946" i="4"/>
  <c r="G1946" i="4"/>
  <c r="J1945" i="4"/>
  <c r="I1945" i="4"/>
  <c r="G1945" i="4"/>
  <c r="H1945" i="4" s="1"/>
  <c r="J1944" i="4"/>
  <c r="G1944" i="4"/>
  <c r="I1944" i="4" s="1"/>
  <c r="J1943" i="4"/>
  <c r="G1943" i="4"/>
  <c r="I1943" i="4" s="1"/>
  <c r="J1942" i="4"/>
  <c r="I1942" i="4"/>
  <c r="H1942" i="4"/>
  <c r="G1942" i="4"/>
  <c r="J1941" i="4"/>
  <c r="G1941" i="4"/>
  <c r="I1941" i="4" s="1"/>
  <c r="J1940" i="4"/>
  <c r="I1940" i="4"/>
  <c r="G1940" i="4"/>
  <c r="H1940" i="4" s="1"/>
  <c r="J1939" i="4"/>
  <c r="H1939" i="4"/>
  <c r="G1939" i="4"/>
  <c r="I1939" i="4" s="1"/>
  <c r="J1938" i="4"/>
  <c r="G1938" i="4"/>
  <c r="I1938" i="4" s="1"/>
  <c r="J1937" i="4"/>
  <c r="I1937" i="4"/>
  <c r="H1937" i="4"/>
  <c r="G1937" i="4"/>
  <c r="J1936" i="4"/>
  <c r="G1936" i="4"/>
  <c r="I1936" i="4" s="1"/>
  <c r="J1935" i="4"/>
  <c r="I1935" i="4"/>
  <c r="G1935" i="4"/>
  <c r="H1935" i="4" s="1"/>
  <c r="J1934" i="4"/>
  <c r="H1934" i="4"/>
  <c r="G1934" i="4"/>
  <c r="I1934" i="4" s="1"/>
  <c r="J1933" i="4"/>
  <c r="G1933" i="4"/>
  <c r="I1933" i="4" s="1"/>
  <c r="J1932" i="4"/>
  <c r="I1932" i="4"/>
  <c r="H1932" i="4"/>
  <c r="G1932" i="4"/>
  <c r="J1931" i="4"/>
  <c r="I1931" i="4"/>
  <c r="H1931" i="4"/>
  <c r="G1931" i="4"/>
  <c r="J1930" i="4"/>
  <c r="I1930" i="4"/>
  <c r="G1930" i="4"/>
  <c r="H1930" i="4" s="1"/>
  <c r="J1929" i="4"/>
  <c r="H1929" i="4"/>
  <c r="G1929" i="4"/>
  <c r="I1929" i="4" s="1"/>
  <c r="J1928" i="4"/>
  <c r="I1928" i="4"/>
  <c r="H1928" i="4"/>
  <c r="G1928" i="4"/>
  <c r="J1927" i="4"/>
  <c r="I1927" i="4"/>
  <c r="H1927" i="4"/>
  <c r="G1927" i="4"/>
  <c r="J1926" i="4"/>
  <c r="I1926" i="4"/>
  <c r="H1926" i="4"/>
  <c r="G1926" i="4"/>
  <c r="J1925" i="4"/>
  <c r="I1925" i="4"/>
  <c r="G1925" i="4"/>
  <c r="H1925" i="4" s="1"/>
  <c r="J1924" i="4"/>
  <c r="H1924" i="4"/>
  <c r="G1924" i="4"/>
  <c r="I1924" i="4" s="1"/>
  <c r="J1923" i="4"/>
  <c r="G1923" i="4"/>
  <c r="I1923" i="4" s="1"/>
  <c r="J1922" i="4"/>
  <c r="I1922" i="4"/>
  <c r="H1922" i="4"/>
  <c r="G1922" i="4"/>
  <c r="J1921" i="4"/>
  <c r="I1921" i="4"/>
  <c r="H1921" i="4"/>
  <c r="G1921" i="4"/>
  <c r="J1920" i="4"/>
  <c r="I1920" i="4"/>
  <c r="G1920" i="4"/>
  <c r="H1920" i="4" s="1"/>
  <c r="J1919" i="4"/>
  <c r="H1919" i="4"/>
  <c r="G1919" i="4"/>
  <c r="I1919" i="4" s="1"/>
  <c r="J1918" i="4"/>
  <c r="I1918" i="4"/>
  <c r="H1918" i="4"/>
  <c r="G1918" i="4"/>
  <c r="J1917" i="4"/>
  <c r="I1917" i="4"/>
  <c r="H1917" i="4"/>
  <c r="G1917" i="4"/>
  <c r="J1916" i="4"/>
  <c r="H1916" i="4"/>
  <c r="G1916" i="4"/>
  <c r="I1916" i="4" s="1"/>
  <c r="J1915" i="4"/>
  <c r="I1915" i="4"/>
  <c r="G1915" i="4"/>
  <c r="H1915" i="4" s="1"/>
  <c r="J1914" i="4"/>
  <c r="H1914" i="4"/>
  <c r="G1914" i="4"/>
  <c r="I1914" i="4" s="1"/>
  <c r="J1913" i="4"/>
  <c r="G1913" i="4"/>
  <c r="I1913" i="4" s="1"/>
  <c r="J1912" i="4"/>
  <c r="I1912" i="4"/>
  <c r="H1912" i="4"/>
  <c r="G1912" i="4"/>
  <c r="J1911" i="4"/>
  <c r="H1911" i="4"/>
  <c r="G1911" i="4"/>
  <c r="I1911" i="4" s="1"/>
  <c r="J1910" i="4"/>
  <c r="I1910" i="4"/>
  <c r="G1910" i="4"/>
  <c r="H1910" i="4" s="1"/>
  <c r="J1909" i="4"/>
  <c r="G1909" i="4"/>
  <c r="J1908" i="4"/>
  <c r="H1908" i="4"/>
  <c r="G1908" i="4"/>
  <c r="I1908" i="4" s="1"/>
  <c r="J1907" i="4"/>
  <c r="I1907" i="4"/>
  <c r="H1907" i="4"/>
  <c r="G1907" i="4"/>
  <c r="J1906" i="4"/>
  <c r="I1906" i="4"/>
  <c r="H1906" i="4"/>
  <c r="G1906" i="4"/>
  <c r="J1905" i="4"/>
  <c r="I1905" i="4"/>
  <c r="G1905" i="4"/>
  <c r="H1905" i="4" s="1"/>
  <c r="J1904" i="4"/>
  <c r="G1904" i="4"/>
  <c r="I1904" i="4" s="1"/>
  <c r="J1903" i="4"/>
  <c r="I1903" i="4"/>
  <c r="H1903" i="4"/>
  <c r="G1903" i="4"/>
  <c r="J1902" i="4"/>
  <c r="I1902" i="4"/>
  <c r="H1902" i="4"/>
  <c r="G1902" i="4"/>
  <c r="J1901" i="4"/>
  <c r="I1901" i="4"/>
  <c r="H1901" i="4"/>
  <c r="G1901" i="4"/>
  <c r="J1900" i="4"/>
  <c r="I1900" i="4"/>
  <c r="G1900" i="4"/>
  <c r="H1900" i="4" s="1"/>
  <c r="J1899" i="4"/>
  <c r="G1899" i="4"/>
  <c r="J1898" i="4"/>
  <c r="I1898" i="4"/>
  <c r="H1898" i="4"/>
  <c r="G1898" i="4"/>
  <c r="J1897" i="4"/>
  <c r="I1897" i="4"/>
  <c r="H1897" i="4"/>
  <c r="G1897" i="4"/>
  <c r="J1896" i="4"/>
  <c r="I1896" i="4"/>
  <c r="G1896" i="4"/>
  <c r="H1896" i="4" s="1"/>
  <c r="J1895" i="4"/>
  <c r="I1895" i="4"/>
  <c r="G1895" i="4"/>
  <c r="H1895" i="4" s="1"/>
  <c r="J1894" i="4"/>
  <c r="G1894" i="4"/>
  <c r="I1894" i="4" s="1"/>
  <c r="J1893" i="4"/>
  <c r="I1893" i="4"/>
  <c r="H1893" i="4"/>
  <c r="G1893" i="4"/>
  <c r="J1892" i="4"/>
  <c r="I1892" i="4"/>
  <c r="H1892" i="4"/>
  <c r="G1892" i="4"/>
  <c r="J1891" i="4"/>
  <c r="G1891" i="4"/>
  <c r="I1891" i="4" s="1"/>
  <c r="J1890" i="4"/>
  <c r="I1890" i="4"/>
  <c r="G1890" i="4"/>
  <c r="H1890" i="4" s="1"/>
  <c r="J1889" i="4"/>
  <c r="H1889" i="4"/>
  <c r="G1889" i="4"/>
  <c r="I1889" i="4" s="1"/>
  <c r="J1888" i="4"/>
  <c r="G1888" i="4"/>
  <c r="I1888" i="4" s="1"/>
  <c r="J1887" i="4"/>
  <c r="I1887" i="4"/>
  <c r="H1887" i="4"/>
  <c r="G1887" i="4"/>
  <c r="J1886" i="4"/>
  <c r="G1886" i="4"/>
  <c r="I1886" i="4" s="1"/>
  <c r="J1885" i="4"/>
  <c r="I1885" i="4"/>
  <c r="G1885" i="4"/>
  <c r="H1885" i="4" s="1"/>
  <c r="J1884" i="4"/>
  <c r="G1884" i="4"/>
  <c r="J1883" i="4"/>
  <c r="G1883" i="4"/>
  <c r="I1883" i="4" s="1"/>
  <c r="J1882" i="4"/>
  <c r="I1882" i="4"/>
  <c r="H1882" i="4"/>
  <c r="G1882" i="4"/>
  <c r="J1881" i="4"/>
  <c r="I1881" i="4"/>
  <c r="H1881" i="4"/>
  <c r="G1881" i="4"/>
  <c r="J1880" i="4"/>
  <c r="I1880" i="4"/>
  <c r="G1880" i="4"/>
  <c r="H1880" i="4" s="1"/>
  <c r="J1879" i="4"/>
  <c r="G1879" i="4"/>
  <c r="J1878" i="4"/>
  <c r="I1878" i="4"/>
  <c r="H1878" i="4"/>
  <c r="G1878" i="4"/>
  <c r="J1877" i="4"/>
  <c r="I1877" i="4"/>
  <c r="H1877" i="4"/>
  <c r="G1877" i="4"/>
  <c r="J1876" i="4"/>
  <c r="I1876" i="4"/>
  <c r="G1876" i="4"/>
  <c r="H1876" i="4" s="1"/>
  <c r="J1875" i="4"/>
  <c r="G1875" i="4"/>
  <c r="H1875" i="4" s="1"/>
  <c r="J1874" i="4"/>
  <c r="G1874" i="4"/>
  <c r="I1874" i="4" s="1"/>
  <c r="J1873" i="4"/>
  <c r="I1873" i="4"/>
  <c r="H1873" i="4"/>
  <c r="G1873" i="4"/>
  <c r="J1872" i="4"/>
  <c r="I1872" i="4"/>
  <c r="H1872" i="4"/>
  <c r="G1872" i="4"/>
  <c r="J1871" i="4"/>
  <c r="I1871" i="4"/>
  <c r="H1871" i="4"/>
  <c r="G1871" i="4"/>
  <c r="J1870" i="4"/>
  <c r="I1870" i="4"/>
  <c r="H1870" i="4"/>
  <c r="G1870" i="4"/>
  <c r="J1869" i="4"/>
  <c r="G1869" i="4"/>
  <c r="J1868" i="4"/>
  <c r="I1868" i="4"/>
  <c r="H1868" i="4"/>
  <c r="G1868" i="4"/>
  <c r="J1867" i="4"/>
  <c r="I1867" i="4"/>
  <c r="H1867" i="4"/>
  <c r="G1867" i="4"/>
  <c r="J1866" i="4"/>
  <c r="I1866" i="4"/>
  <c r="G1866" i="4"/>
  <c r="H1866" i="4" s="1"/>
  <c r="J1865" i="4"/>
  <c r="I1865" i="4"/>
  <c r="H1865" i="4"/>
  <c r="G1865" i="4"/>
  <c r="J1864" i="4"/>
  <c r="G1864" i="4"/>
  <c r="I1864" i="4" s="1"/>
  <c r="J1863" i="4"/>
  <c r="I1863" i="4"/>
  <c r="G1863" i="4"/>
  <c r="H1863" i="4" s="1"/>
  <c r="J1862" i="4"/>
  <c r="I1862" i="4"/>
  <c r="H1862" i="4"/>
  <c r="G1862" i="4"/>
  <c r="J1861" i="4"/>
  <c r="G1861" i="4"/>
  <c r="J1860" i="4"/>
  <c r="I1860" i="4"/>
  <c r="G1860" i="4"/>
  <c r="H1860" i="4" s="1"/>
  <c r="J1859" i="4"/>
  <c r="G1859" i="4"/>
  <c r="I1859" i="4" s="1"/>
  <c r="J1858" i="4"/>
  <c r="G1858" i="4"/>
  <c r="J1857" i="4"/>
  <c r="I1857" i="4"/>
  <c r="H1857" i="4"/>
  <c r="G1857" i="4"/>
  <c r="J1856" i="4"/>
  <c r="G1856" i="4"/>
  <c r="J1855" i="4"/>
  <c r="G1855" i="4"/>
  <c r="J1854" i="4"/>
  <c r="H1854" i="4"/>
  <c r="G1854" i="4"/>
  <c r="I1854" i="4" s="1"/>
  <c r="J1853" i="4"/>
  <c r="G1853" i="4"/>
  <c r="J1852" i="4"/>
  <c r="I1852" i="4"/>
  <c r="H1852" i="4"/>
  <c r="G1852" i="4"/>
  <c r="J1851" i="4"/>
  <c r="G1851" i="4"/>
  <c r="I1851" i="4" s="1"/>
  <c r="J1850" i="4"/>
  <c r="G1850" i="4"/>
  <c r="H1850" i="4" s="1"/>
  <c r="J1849" i="4"/>
  <c r="H1849" i="4"/>
  <c r="G1849" i="4"/>
  <c r="I1849" i="4" s="1"/>
  <c r="J1848" i="4"/>
  <c r="G1848" i="4"/>
  <c r="J1847" i="4"/>
  <c r="I1847" i="4"/>
  <c r="H1847" i="4"/>
  <c r="G1847" i="4"/>
  <c r="J1846" i="4"/>
  <c r="I1846" i="4"/>
  <c r="G1846" i="4"/>
  <c r="H1846" i="4" s="1"/>
  <c r="J1845" i="4"/>
  <c r="G1845" i="4"/>
  <c r="J1844" i="4"/>
  <c r="H1844" i="4"/>
  <c r="G1844" i="4"/>
  <c r="I1844" i="4" s="1"/>
  <c r="J1843" i="4"/>
  <c r="G1843" i="4"/>
  <c r="I1843" i="4" s="1"/>
  <c r="J1842" i="4"/>
  <c r="I1842" i="4"/>
  <c r="H1842" i="4"/>
  <c r="G1842" i="4"/>
  <c r="J1841" i="4"/>
  <c r="I1841" i="4"/>
  <c r="H1841" i="4"/>
  <c r="G1841" i="4"/>
  <c r="J1840" i="4"/>
  <c r="G1840" i="4"/>
  <c r="I1840" i="4" s="1"/>
  <c r="J1839" i="4"/>
  <c r="G1839" i="4"/>
  <c r="I1839" i="4" s="1"/>
  <c r="J1838" i="4"/>
  <c r="I1838" i="4"/>
  <c r="G1838" i="4"/>
  <c r="H1838" i="4" s="1"/>
  <c r="J1837" i="4"/>
  <c r="I1837" i="4"/>
  <c r="H1837" i="4"/>
  <c r="G1837" i="4"/>
  <c r="J1836" i="4"/>
  <c r="G1836" i="4"/>
  <c r="I1836" i="4" s="1"/>
  <c r="J1835" i="4"/>
  <c r="G1835" i="4"/>
  <c r="J1834" i="4"/>
  <c r="H1834" i="4"/>
  <c r="G1834" i="4"/>
  <c r="I1834" i="4" s="1"/>
  <c r="J1833" i="4"/>
  <c r="I1833" i="4"/>
  <c r="H1833" i="4"/>
  <c r="G1833" i="4"/>
  <c r="J1832" i="4"/>
  <c r="I1832" i="4"/>
  <c r="H1832" i="4"/>
  <c r="G1832" i="4"/>
  <c r="J1831" i="4"/>
  <c r="G1831" i="4"/>
  <c r="I1831" i="4" s="1"/>
  <c r="J1830" i="4"/>
  <c r="G1830" i="4"/>
  <c r="I1830" i="4" s="1"/>
  <c r="J1829" i="4"/>
  <c r="G1829" i="4"/>
  <c r="I1829" i="4" s="1"/>
  <c r="J1828" i="4"/>
  <c r="I1828" i="4"/>
  <c r="G1828" i="4"/>
  <c r="H1828" i="4" s="1"/>
  <c r="J1827" i="4"/>
  <c r="I1827" i="4"/>
  <c r="H1827" i="4"/>
  <c r="G1827" i="4"/>
  <c r="J1826" i="4"/>
  <c r="G1826" i="4"/>
  <c r="H1826" i="4" s="1"/>
  <c r="J1825" i="4"/>
  <c r="I1825" i="4"/>
  <c r="G1825" i="4"/>
  <c r="H1825" i="4" s="1"/>
  <c r="J1824" i="4"/>
  <c r="H1824" i="4"/>
  <c r="G1824" i="4"/>
  <c r="I1824" i="4" s="1"/>
  <c r="J1823" i="4"/>
  <c r="G1823" i="4"/>
  <c r="H1823" i="4" s="1"/>
  <c r="J1822" i="4"/>
  <c r="I1822" i="4"/>
  <c r="H1822" i="4"/>
  <c r="G1822" i="4"/>
  <c r="J1821" i="4"/>
  <c r="G1821" i="4"/>
  <c r="H1821" i="4" s="1"/>
  <c r="J1820" i="4"/>
  <c r="I1820" i="4"/>
  <c r="H1820" i="4"/>
  <c r="G1820" i="4"/>
  <c r="J1819" i="4"/>
  <c r="G1819" i="4"/>
  <c r="J1818" i="4"/>
  <c r="I1818" i="4"/>
  <c r="G1818" i="4"/>
  <c r="H1818" i="4" s="1"/>
  <c r="J1817" i="4"/>
  <c r="I1817" i="4"/>
  <c r="H1817" i="4"/>
  <c r="G1817" i="4"/>
  <c r="J1816" i="4"/>
  <c r="G1816" i="4"/>
  <c r="I1816" i="4" s="1"/>
  <c r="J1815" i="4"/>
  <c r="I1815" i="4"/>
  <c r="G1815" i="4"/>
  <c r="H1815" i="4" s="1"/>
  <c r="J1814" i="4"/>
  <c r="G1814" i="4"/>
  <c r="I1814" i="4" s="1"/>
  <c r="J1813" i="4"/>
  <c r="I1813" i="4"/>
  <c r="H1813" i="4"/>
  <c r="G1813" i="4"/>
  <c r="J1812" i="4"/>
  <c r="I1812" i="4"/>
  <c r="H1812" i="4"/>
  <c r="G1812" i="4"/>
  <c r="J1811" i="4"/>
  <c r="G1811" i="4"/>
  <c r="I1811" i="4" s="1"/>
  <c r="J1810" i="4"/>
  <c r="I1810" i="4"/>
  <c r="H1810" i="4"/>
  <c r="G1810" i="4"/>
  <c r="J1809" i="4"/>
  <c r="G1809" i="4"/>
  <c r="I1809" i="4" s="1"/>
  <c r="J1808" i="4"/>
  <c r="G1808" i="4"/>
  <c r="I1808" i="4" s="1"/>
  <c r="J1807" i="4"/>
  <c r="I1807" i="4"/>
  <c r="H1807" i="4"/>
  <c r="G1807" i="4"/>
  <c r="J1806" i="4"/>
  <c r="G1806" i="4"/>
  <c r="J1805" i="4"/>
  <c r="G1805" i="4"/>
  <c r="I1805" i="4" s="1"/>
  <c r="J1804" i="4"/>
  <c r="H1804" i="4"/>
  <c r="G1804" i="4"/>
  <c r="I1804" i="4" s="1"/>
  <c r="J1803" i="4"/>
  <c r="H1803" i="4"/>
  <c r="G1803" i="4"/>
  <c r="I1803" i="4" s="1"/>
  <c r="J1802" i="4"/>
  <c r="I1802" i="4"/>
  <c r="H1802" i="4"/>
  <c r="G1802" i="4"/>
  <c r="J1801" i="4"/>
  <c r="G1801" i="4"/>
  <c r="I1801" i="4" s="1"/>
  <c r="J1800" i="4"/>
  <c r="I1800" i="4"/>
  <c r="H1800" i="4"/>
  <c r="G1800" i="4"/>
  <c r="J1799" i="4"/>
  <c r="G1799" i="4"/>
  <c r="I1799" i="4" s="1"/>
  <c r="J1798" i="4"/>
  <c r="I1798" i="4"/>
  <c r="H1798" i="4"/>
  <c r="G1798" i="4"/>
  <c r="J1797" i="4"/>
  <c r="I1797" i="4"/>
  <c r="H1797" i="4"/>
  <c r="G1797" i="4"/>
  <c r="J1796" i="4"/>
  <c r="G1796" i="4"/>
  <c r="H1796" i="4" s="1"/>
  <c r="J1795" i="4"/>
  <c r="I1795" i="4"/>
  <c r="H1795" i="4"/>
  <c r="G1795" i="4"/>
  <c r="J1794" i="4"/>
  <c r="G1794" i="4"/>
  <c r="J1793" i="4"/>
  <c r="G1793" i="4"/>
  <c r="I1793" i="4" s="1"/>
  <c r="J1792" i="4"/>
  <c r="I1792" i="4"/>
  <c r="H1792" i="4"/>
  <c r="G1792" i="4"/>
  <c r="J1791" i="4"/>
  <c r="I1791" i="4"/>
  <c r="H1791" i="4"/>
  <c r="G1791" i="4"/>
  <c r="J1790" i="4"/>
  <c r="G1790" i="4"/>
  <c r="I1790" i="4" s="1"/>
  <c r="J1789" i="4"/>
  <c r="H1789" i="4"/>
  <c r="G1789" i="4"/>
  <c r="I1789" i="4" s="1"/>
  <c r="J1788" i="4"/>
  <c r="I1788" i="4"/>
  <c r="G1788" i="4"/>
  <c r="H1788" i="4" s="1"/>
  <c r="J1787" i="4"/>
  <c r="I1787" i="4"/>
  <c r="H1787" i="4"/>
  <c r="G1787" i="4"/>
  <c r="J1786" i="4"/>
  <c r="I1786" i="4"/>
  <c r="H1786" i="4"/>
  <c r="G1786" i="4"/>
  <c r="J1785" i="4"/>
  <c r="G1785" i="4"/>
  <c r="I1785" i="4" s="1"/>
  <c r="J1784" i="4"/>
  <c r="H1784" i="4"/>
  <c r="G1784" i="4"/>
  <c r="I1784" i="4" s="1"/>
  <c r="J1783" i="4"/>
  <c r="I1783" i="4"/>
  <c r="H1783" i="4"/>
  <c r="G1783" i="4"/>
  <c r="J1782" i="4"/>
  <c r="I1782" i="4"/>
  <c r="H1782" i="4"/>
  <c r="G1782" i="4"/>
  <c r="J1781" i="4"/>
  <c r="I1781" i="4"/>
  <c r="H1781" i="4"/>
  <c r="G1781" i="4"/>
  <c r="J1780" i="4"/>
  <c r="H1780" i="4"/>
  <c r="G1780" i="4"/>
  <c r="I1780" i="4" s="1"/>
  <c r="J1779" i="4"/>
  <c r="G1779" i="4"/>
  <c r="J1778" i="4"/>
  <c r="G1778" i="4"/>
  <c r="I1778" i="4" s="1"/>
  <c r="J1777" i="4"/>
  <c r="I1777" i="4"/>
  <c r="H1777" i="4"/>
  <c r="G1777" i="4"/>
  <c r="J1776" i="4"/>
  <c r="G1776" i="4"/>
  <c r="J1775" i="4"/>
  <c r="I1775" i="4"/>
  <c r="G1775" i="4"/>
  <c r="H1775" i="4" s="1"/>
  <c r="J1774" i="4"/>
  <c r="G1774" i="4"/>
  <c r="I1774" i="4" s="1"/>
  <c r="J1773" i="4"/>
  <c r="G1773" i="4"/>
  <c r="I1773" i="4" s="1"/>
  <c r="J1772" i="4"/>
  <c r="I1772" i="4"/>
  <c r="H1772" i="4"/>
  <c r="G1772" i="4"/>
  <c r="J1771" i="4"/>
  <c r="G1771" i="4"/>
  <c r="J1770" i="4"/>
  <c r="I1770" i="4"/>
  <c r="H1770" i="4"/>
  <c r="G1770" i="4"/>
  <c r="J1769" i="4"/>
  <c r="H1769" i="4"/>
  <c r="G1769" i="4"/>
  <c r="I1769" i="4" s="1"/>
  <c r="J1768" i="4"/>
  <c r="H1768" i="4"/>
  <c r="G1768" i="4"/>
  <c r="I1768" i="4" s="1"/>
  <c r="J1767" i="4"/>
  <c r="I1767" i="4"/>
  <c r="H1767" i="4"/>
  <c r="G1767" i="4"/>
  <c r="J1766" i="4"/>
  <c r="H1766" i="4"/>
  <c r="G1766" i="4"/>
  <c r="I1766" i="4" s="1"/>
  <c r="J1765" i="4"/>
  <c r="I1765" i="4"/>
  <c r="G1765" i="4"/>
  <c r="H1765" i="4" s="1"/>
  <c r="J1764" i="4"/>
  <c r="G1764" i="4"/>
  <c r="J1763" i="4"/>
  <c r="G1763" i="4"/>
  <c r="J1762" i="4"/>
  <c r="I1762" i="4"/>
  <c r="H1762" i="4"/>
  <c r="G1762" i="4"/>
  <c r="J1761" i="4"/>
  <c r="I1761" i="4"/>
  <c r="G1761" i="4"/>
  <c r="H1761" i="4" s="1"/>
  <c r="J1760" i="4"/>
  <c r="G1760" i="4"/>
  <c r="J1759" i="4"/>
  <c r="G1759" i="4"/>
  <c r="J1758" i="4"/>
  <c r="I1758" i="4"/>
  <c r="G1758" i="4"/>
  <c r="H1758" i="4" s="1"/>
  <c r="J1757" i="4"/>
  <c r="I1757" i="4"/>
  <c r="H1757" i="4"/>
  <c r="G1757" i="4"/>
  <c r="J1756" i="4"/>
  <c r="G1756" i="4"/>
  <c r="H1756" i="4" s="1"/>
  <c r="J1755" i="4"/>
  <c r="G1755" i="4"/>
  <c r="J1754" i="4"/>
  <c r="H1754" i="4"/>
  <c r="G1754" i="4"/>
  <c r="I1754" i="4" s="1"/>
  <c r="J1753" i="4"/>
  <c r="I1753" i="4"/>
  <c r="H1753" i="4"/>
  <c r="G1753" i="4"/>
  <c r="J1752" i="4"/>
  <c r="I1752" i="4"/>
  <c r="H1752" i="4"/>
  <c r="G1752" i="4"/>
  <c r="J1751" i="4"/>
  <c r="G1751" i="4"/>
  <c r="I1751" i="4" s="1"/>
  <c r="J1750" i="4"/>
  <c r="I1750" i="4"/>
  <c r="G1750" i="4"/>
  <c r="H1750" i="4" s="1"/>
  <c r="J1749" i="4"/>
  <c r="H1749" i="4"/>
  <c r="G1749" i="4"/>
  <c r="I1749" i="4" s="1"/>
  <c r="J1748" i="4"/>
  <c r="I1748" i="4"/>
  <c r="H1748" i="4"/>
  <c r="G1748" i="4"/>
  <c r="J1747" i="4"/>
  <c r="I1747" i="4"/>
  <c r="H1747" i="4"/>
  <c r="G1747" i="4"/>
  <c r="J1746" i="4"/>
  <c r="G1746" i="4"/>
  <c r="J1745" i="4"/>
  <c r="G1745" i="4"/>
  <c r="H1745" i="4" s="1"/>
  <c r="J1744" i="4"/>
  <c r="G1744" i="4"/>
  <c r="I1744" i="4" s="1"/>
  <c r="J1743" i="4"/>
  <c r="G1743" i="4"/>
  <c r="J1742" i="4"/>
  <c r="I1742" i="4"/>
  <c r="H1742" i="4"/>
  <c r="G1742" i="4"/>
  <c r="J1741" i="4"/>
  <c r="I1741" i="4"/>
  <c r="H1741" i="4"/>
  <c r="G1741" i="4"/>
  <c r="J1740" i="4"/>
  <c r="I1740" i="4"/>
  <c r="G1740" i="4"/>
  <c r="H1740" i="4" s="1"/>
  <c r="J1739" i="4"/>
  <c r="H1739" i="4"/>
  <c r="G1739" i="4"/>
  <c r="I1739" i="4" s="1"/>
  <c r="J1738" i="4"/>
  <c r="G1738" i="4"/>
  <c r="J1737" i="4"/>
  <c r="I1737" i="4"/>
  <c r="H1737" i="4"/>
  <c r="G1737" i="4"/>
  <c r="J1736" i="4"/>
  <c r="I1736" i="4"/>
  <c r="G1736" i="4"/>
  <c r="H1736" i="4" s="1"/>
  <c r="J1735" i="4"/>
  <c r="G1735" i="4"/>
  <c r="I1735" i="4" s="1"/>
  <c r="J1734" i="4"/>
  <c r="I1734" i="4"/>
  <c r="G1734" i="4"/>
  <c r="H1734" i="4" s="1"/>
  <c r="J1733" i="4"/>
  <c r="G1733" i="4"/>
  <c r="H1733" i="4" s="1"/>
  <c r="J1732" i="4"/>
  <c r="G1732" i="4"/>
  <c r="I1732" i="4" s="1"/>
  <c r="J1731" i="4"/>
  <c r="I1731" i="4"/>
  <c r="H1731" i="4"/>
  <c r="G1731" i="4"/>
  <c r="J1730" i="4"/>
  <c r="G1730" i="4"/>
  <c r="I1730" i="4" s="1"/>
  <c r="J1729" i="4"/>
  <c r="I1729" i="4"/>
  <c r="H1729" i="4"/>
  <c r="G1729" i="4"/>
  <c r="J1728" i="4"/>
  <c r="G1728" i="4"/>
  <c r="H1728" i="4" s="1"/>
  <c r="J1727" i="4"/>
  <c r="I1727" i="4"/>
  <c r="G1727" i="4"/>
  <c r="H1727" i="4" s="1"/>
  <c r="J1726" i="4"/>
  <c r="G1726" i="4"/>
  <c r="H1726" i="4" s="1"/>
  <c r="J1725" i="4"/>
  <c r="G1725" i="4"/>
  <c r="J1724" i="4"/>
  <c r="I1724" i="4"/>
  <c r="H1724" i="4"/>
  <c r="G1724" i="4"/>
  <c r="J1723" i="4"/>
  <c r="I1723" i="4"/>
  <c r="G1723" i="4"/>
  <c r="H1723" i="4" s="1"/>
  <c r="J1722" i="4"/>
  <c r="G1722" i="4"/>
  <c r="I1722" i="4" s="1"/>
  <c r="J1721" i="4"/>
  <c r="I1721" i="4"/>
  <c r="H1721" i="4"/>
  <c r="G1721" i="4"/>
  <c r="J1720" i="4"/>
  <c r="G1720" i="4"/>
  <c r="I1720" i="4" s="1"/>
  <c r="J1719" i="4"/>
  <c r="G1719" i="4"/>
  <c r="I1719" i="4" s="1"/>
  <c r="J1718" i="4"/>
  <c r="G1718" i="4"/>
  <c r="J1717" i="4"/>
  <c r="G1717" i="4"/>
  <c r="J1716" i="4"/>
  <c r="G1716" i="4"/>
  <c r="I1716" i="4" s="1"/>
  <c r="J1715" i="4"/>
  <c r="I1715" i="4"/>
  <c r="G1715" i="4"/>
  <c r="H1715" i="4" s="1"/>
  <c r="J1714" i="4"/>
  <c r="I1714" i="4"/>
  <c r="G1714" i="4"/>
  <c r="H1714" i="4" s="1"/>
  <c r="J1713" i="4"/>
  <c r="I1713" i="4"/>
  <c r="G1713" i="4"/>
  <c r="H1713" i="4" s="1"/>
  <c r="J1712" i="4"/>
  <c r="G1712" i="4"/>
  <c r="I1712" i="4" s="1"/>
  <c r="J1711" i="4"/>
  <c r="I1711" i="4"/>
  <c r="H1711" i="4"/>
  <c r="G1711" i="4"/>
  <c r="J1710" i="4"/>
  <c r="I1710" i="4"/>
  <c r="H1710" i="4"/>
  <c r="G1710" i="4"/>
  <c r="J1709" i="4"/>
  <c r="G1709" i="4"/>
  <c r="I1709" i="4" s="1"/>
  <c r="J1708" i="4"/>
  <c r="I1708" i="4"/>
  <c r="G1708" i="4"/>
  <c r="H1708" i="4" s="1"/>
  <c r="J1707" i="4"/>
  <c r="I1707" i="4"/>
  <c r="G1707" i="4"/>
  <c r="H1707" i="4" s="1"/>
  <c r="J1706" i="4"/>
  <c r="G1706" i="4"/>
  <c r="I1706" i="4" s="1"/>
  <c r="J1705" i="4"/>
  <c r="I1705" i="4"/>
  <c r="G1705" i="4"/>
  <c r="H1705" i="4" s="1"/>
  <c r="J1704" i="4"/>
  <c r="G1704" i="4"/>
  <c r="J1703" i="4"/>
  <c r="G1703" i="4"/>
  <c r="H1703" i="4" s="1"/>
  <c r="J1702" i="4"/>
  <c r="I1702" i="4"/>
  <c r="H1702" i="4"/>
  <c r="G1702" i="4"/>
  <c r="J1701" i="4"/>
  <c r="G1701" i="4"/>
  <c r="I1701" i="4" s="1"/>
  <c r="J1700" i="4"/>
  <c r="I1700" i="4"/>
  <c r="H1700" i="4"/>
  <c r="G1700" i="4"/>
  <c r="J1699" i="4"/>
  <c r="H1699" i="4"/>
  <c r="G1699" i="4"/>
  <c r="I1699" i="4" s="1"/>
  <c r="J1698" i="4"/>
  <c r="G1698" i="4"/>
  <c r="H1698" i="4" s="1"/>
  <c r="J1697" i="4"/>
  <c r="G1697" i="4"/>
  <c r="J1696" i="4"/>
  <c r="G1696" i="4"/>
  <c r="J1695" i="4"/>
  <c r="I1695" i="4"/>
  <c r="G1695" i="4"/>
  <c r="H1695" i="4" s="1"/>
  <c r="J1694" i="4"/>
  <c r="I1694" i="4"/>
  <c r="G1694" i="4"/>
  <c r="H1694" i="4" s="1"/>
  <c r="J1693" i="4"/>
  <c r="I1693" i="4"/>
  <c r="G1693" i="4"/>
  <c r="H1693" i="4" s="1"/>
  <c r="J1692" i="4"/>
  <c r="I1692" i="4"/>
  <c r="H1692" i="4"/>
  <c r="G1692" i="4"/>
  <c r="J1691" i="4"/>
  <c r="H1691" i="4"/>
  <c r="G1691" i="4"/>
  <c r="I1691" i="4" s="1"/>
  <c r="J1690" i="4"/>
  <c r="I1690" i="4"/>
  <c r="H1690" i="4"/>
  <c r="G1690" i="4"/>
  <c r="J1689" i="4"/>
  <c r="I1689" i="4"/>
  <c r="H1689" i="4"/>
  <c r="G1689" i="4"/>
  <c r="J1688" i="4"/>
  <c r="G1688" i="4"/>
  <c r="J1687" i="4"/>
  <c r="I1687" i="4"/>
  <c r="H1687" i="4"/>
  <c r="G1687" i="4"/>
  <c r="J1686" i="4"/>
  <c r="I1686" i="4"/>
  <c r="G1686" i="4"/>
  <c r="H1686" i="4" s="1"/>
  <c r="J1685" i="4"/>
  <c r="I1685" i="4"/>
  <c r="G1685" i="4"/>
  <c r="H1685" i="4" s="1"/>
  <c r="J1684" i="4"/>
  <c r="I1684" i="4"/>
  <c r="G1684" i="4"/>
  <c r="H1684" i="4" s="1"/>
  <c r="J1683" i="4"/>
  <c r="I1683" i="4"/>
  <c r="G1683" i="4"/>
  <c r="H1683" i="4" s="1"/>
  <c r="J1682" i="4"/>
  <c r="I1682" i="4"/>
  <c r="G1682" i="4"/>
  <c r="H1682" i="4" s="1"/>
  <c r="J1681" i="4"/>
  <c r="I1681" i="4"/>
  <c r="H1681" i="4"/>
  <c r="G1681" i="4"/>
  <c r="J1680" i="4"/>
  <c r="H1680" i="4"/>
  <c r="G1680" i="4"/>
  <c r="I1680" i="4" s="1"/>
  <c r="J1679" i="4"/>
  <c r="I1679" i="4"/>
  <c r="H1679" i="4"/>
  <c r="G1679" i="4"/>
  <c r="J1678" i="4"/>
  <c r="G1678" i="4"/>
  <c r="H1678" i="4" s="1"/>
  <c r="J1677" i="4"/>
  <c r="G1677" i="4"/>
  <c r="I1677" i="4" s="1"/>
  <c r="J1676" i="4"/>
  <c r="G1676" i="4"/>
  <c r="J1675" i="4"/>
  <c r="G1675" i="4"/>
  <c r="J1674" i="4"/>
  <c r="I1674" i="4"/>
  <c r="G1674" i="4"/>
  <c r="H1674" i="4" s="1"/>
  <c r="J1673" i="4"/>
  <c r="I1673" i="4"/>
  <c r="G1673" i="4"/>
  <c r="H1673" i="4" s="1"/>
  <c r="J1672" i="4"/>
  <c r="H1672" i="4"/>
  <c r="G1672" i="4"/>
  <c r="I1672" i="4" s="1"/>
  <c r="J1671" i="4"/>
  <c r="I1671" i="4"/>
  <c r="H1671" i="4"/>
  <c r="G1671" i="4"/>
  <c r="J1670" i="4"/>
  <c r="H1670" i="4"/>
  <c r="G1670" i="4"/>
  <c r="I1670" i="4" s="1"/>
  <c r="J1669" i="4"/>
  <c r="I1669" i="4"/>
  <c r="H1669" i="4"/>
  <c r="G1669" i="4"/>
  <c r="J1668" i="4"/>
  <c r="G1668" i="4"/>
  <c r="J1667" i="4"/>
  <c r="G1667" i="4"/>
  <c r="J1666" i="4"/>
  <c r="G1666" i="4"/>
  <c r="J1665" i="4"/>
  <c r="I1665" i="4"/>
  <c r="G1665" i="4"/>
  <c r="H1665" i="4" s="1"/>
  <c r="J1664" i="4"/>
  <c r="G1664" i="4"/>
  <c r="J1663" i="4"/>
  <c r="I1663" i="4"/>
  <c r="G1663" i="4"/>
  <c r="H1663" i="4" s="1"/>
  <c r="J1662" i="4"/>
  <c r="H1662" i="4"/>
  <c r="G1662" i="4"/>
  <c r="I1662" i="4" s="1"/>
  <c r="J1661" i="4"/>
  <c r="G1661" i="4"/>
  <c r="J1660" i="4"/>
  <c r="I1660" i="4"/>
  <c r="H1660" i="4"/>
  <c r="G1660" i="4"/>
  <c r="J1659" i="4"/>
  <c r="H1659" i="4"/>
  <c r="G1659" i="4"/>
  <c r="I1659" i="4" s="1"/>
  <c r="J1658" i="4"/>
  <c r="G1658" i="4"/>
  <c r="J1657" i="4"/>
  <c r="I1657" i="4"/>
  <c r="G1657" i="4"/>
  <c r="H1657" i="4" s="1"/>
  <c r="J1656" i="4"/>
  <c r="I1656" i="4"/>
  <c r="H1656" i="4"/>
  <c r="G1656" i="4"/>
  <c r="J1655" i="4"/>
  <c r="G1655" i="4"/>
  <c r="J1654" i="4"/>
  <c r="G1654" i="4"/>
  <c r="J1653" i="4"/>
  <c r="I1653" i="4"/>
  <c r="G1653" i="4"/>
  <c r="H1653" i="4" s="1"/>
  <c r="J1652" i="4"/>
  <c r="I1652" i="4"/>
  <c r="H1652" i="4"/>
  <c r="G1652" i="4"/>
  <c r="J1651" i="4"/>
  <c r="G1651" i="4"/>
  <c r="I1651" i="4" s="1"/>
  <c r="J1650" i="4"/>
  <c r="I1650" i="4"/>
  <c r="H1650" i="4"/>
  <c r="G1650" i="4"/>
  <c r="J1649" i="4"/>
  <c r="H1649" i="4"/>
  <c r="G1649" i="4"/>
  <c r="I1649" i="4" s="1"/>
  <c r="J1648" i="4"/>
  <c r="G1648" i="4"/>
  <c r="H1648" i="4" s="1"/>
  <c r="J1647" i="4"/>
  <c r="I1647" i="4"/>
  <c r="G1647" i="4"/>
  <c r="H1647" i="4" s="1"/>
  <c r="J1646" i="4"/>
  <c r="G1646" i="4"/>
  <c r="J1645" i="4"/>
  <c r="H1645" i="4"/>
  <c r="G1645" i="4"/>
  <c r="I1645" i="4" s="1"/>
  <c r="J1644" i="4"/>
  <c r="I1644" i="4"/>
  <c r="G1644" i="4"/>
  <c r="H1644" i="4" s="1"/>
  <c r="J1643" i="4"/>
  <c r="I1643" i="4"/>
  <c r="G1643" i="4"/>
  <c r="H1643" i="4" s="1"/>
  <c r="J1642" i="4"/>
  <c r="I1642" i="4"/>
  <c r="H1642" i="4"/>
  <c r="G1642" i="4"/>
  <c r="J1641" i="4"/>
  <c r="H1641" i="4"/>
  <c r="G1641" i="4"/>
  <c r="I1641" i="4" s="1"/>
  <c r="J1640" i="4"/>
  <c r="I1640" i="4"/>
  <c r="G1640" i="4"/>
  <c r="H1640" i="4" s="1"/>
  <c r="J1639" i="4"/>
  <c r="I1639" i="4"/>
  <c r="H1639" i="4"/>
  <c r="G1639" i="4"/>
  <c r="J1638" i="4"/>
  <c r="G1638" i="4"/>
  <c r="J1637" i="4"/>
  <c r="I1637" i="4"/>
  <c r="G1637" i="4"/>
  <c r="H1637" i="4" s="1"/>
  <c r="J1636" i="4"/>
  <c r="I1636" i="4"/>
  <c r="G1636" i="4"/>
  <c r="H1636" i="4" s="1"/>
  <c r="J1635" i="4"/>
  <c r="I1635" i="4"/>
  <c r="H1635" i="4"/>
  <c r="G1635" i="4"/>
  <c r="J1634" i="4"/>
  <c r="G1634" i="4"/>
  <c r="H1634" i="4" s="1"/>
  <c r="J1633" i="4"/>
  <c r="I1633" i="4"/>
  <c r="G1633" i="4"/>
  <c r="H1633" i="4" s="1"/>
  <c r="J1632" i="4"/>
  <c r="I1632" i="4"/>
  <c r="H1632" i="4"/>
  <c r="G1632" i="4"/>
  <c r="J1631" i="4"/>
  <c r="I1631" i="4"/>
  <c r="H1631" i="4"/>
  <c r="G1631" i="4"/>
  <c r="J1630" i="4"/>
  <c r="G1630" i="4"/>
  <c r="I1630" i="4" s="1"/>
  <c r="J1629" i="4"/>
  <c r="I1629" i="4"/>
  <c r="H1629" i="4"/>
  <c r="G1629" i="4"/>
  <c r="J1628" i="4"/>
  <c r="G1628" i="4"/>
  <c r="H1628" i="4" s="1"/>
  <c r="J1627" i="4"/>
  <c r="G1627" i="4"/>
  <c r="I1627" i="4" s="1"/>
  <c r="J1626" i="4"/>
  <c r="I1626" i="4"/>
  <c r="G1626" i="4"/>
  <c r="H1626" i="4" s="1"/>
  <c r="J1625" i="4"/>
  <c r="G1625" i="4"/>
  <c r="J1624" i="4"/>
  <c r="G1624" i="4"/>
  <c r="J1623" i="4"/>
  <c r="I1623" i="4"/>
  <c r="G1623" i="4"/>
  <c r="H1623" i="4" s="1"/>
  <c r="J1622" i="4"/>
  <c r="H1622" i="4"/>
  <c r="G1622" i="4"/>
  <c r="I1622" i="4" s="1"/>
  <c r="J1621" i="4"/>
  <c r="I1621" i="4"/>
  <c r="H1621" i="4"/>
  <c r="G1621" i="4"/>
  <c r="J1620" i="4"/>
  <c r="H1620" i="4"/>
  <c r="G1620" i="4"/>
  <c r="I1620" i="4" s="1"/>
  <c r="J1619" i="4"/>
  <c r="I1619" i="4"/>
  <c r="G1619" i="4"/>
  <c r="H1619" i="4" s="1"/>
  <c r="J1618" i="4"/>
  <c r="G1618" i="4"/>
  <c r="J1617" i="4"/>
  <c r="G1617" i="4"/>
  <c r="J1616" i="4"/>
  <c r="G1616" i="4"/>
  <c r="H1616" i="4" s="1"/>
  <c r="J1615" i="4"/>
  <c r="I1615" i="4"/>
  <c r="G1615" i="4"/>
  <c r="H1615" i="4" s="1"/>
  <c r="J1614" i="4"/>
  <c r="G1614" i="4"/>
  <c r="J1613" i="4"/>
  <c r="I1613" i="4"/>
  <c r="G1613" i="4"/>
  <c r="H1613" i="4" s="1"/>
  <c r="J1612" i="4"/>
  <c r="H1612" i="4"/>
  <c r="G1612" i="4"/>
  <c r="I1612" i="4" s="1"/>
  <c r="J1611" i="4"/>
  <c r="G1611" i="4"/>
  <c r="J1610" i="4"/>
  <c r="I1610" i="4"/>
  <c r="H1610" i="4"/>
  <c r="G1610" i="4"/>
  <c r="J1609" i="4"/>
  <c r="G1609" i="4"/>
  <c r="J1608" i="4"/>
  <c r="I1608" i="4"/>
  <c r="G1608" i="4"/>
  <c r="H1608" i="4" s="1"/>
  <c r="J1607" i="4"/>
  <c r="I1607" i="4"/>
  <c r="G1607" i="4"/>
  <c r="H1607" i="4" s="1"/>
  <c r="J1606" i="4"/>
  <c r="G1606" i="4"/>
  <c r="J1605" i="4"/>
  <c r="I1605" i="4"/>
  <c r="G1605" i="4"/>
  <c r="H1605" i="4" s="1"/>
  <c r="J1604" i="4"/>
  <c r="G1604" i="4"/>
  <c r="J1603" i="4"/>
  <c r="G1603" i="4"/>
  <c r="H1603" i="4" s="1"/>
  <c r="J1602" i="4"/>
  <c r="I1602" i="4"/>
  <c r="H1602" i="4"/>
  <c r="G1602" i="4"/>
  <c r="J1601" i="4"/>
  <c r="H1601" i="4"/>
  <c r="G1601" i="4"/>
  <c r="I1601" i="4" s="1"/>
  <c r="J1600" i="4"/>
  <c r="I1600" i="4"/>
  <c r="H1600" i="4"/>
  <c r="G1600" i="4"/>
  <c r="J1599" i="4"/>
  <c r="H1599" i="4"/>
  <c r="G1599" i="4"/>
  <c r="I1599" i="4" s="1"/>
  <c r="J1598" i="4"/>
  <c r="I1598" i="4"/>
  <c r="G1598" i="4"/>
  <c r="H1598" i="4" s="1"/>
  <c r="J1597" i="4"/>
  <c r="G1597" i="4"/>
  <c r="H1597" i="4" s="1"/>
  <c r="J1596" i="4"/>
  <c r="G1596" i="4"/>
  <c r="J1595" i="4"/>
  <c r="G1595" i="4"/>
  <c r="I1595" i="4" s="1"/>
  <c r="J1594" i="4"/>
  <c r="I1594" i="4"/>
  <c r="G1594" i="4"/>
  <c r="H1594" i="4" s="1"/>
  <c r="J1593" i="4"/>
  <c r="G1593" i="4"/>
  <c r="J1592" i="4"/>
  <c r="I1592" i="4"/>
  <c r="H1592" i="4"/>
  <c r="G1592" i="4"/>
  <c r="J1591" i="4"/>
  <c r="H1591" i="4"/>
  <c r="G1591" i="4"/>
  <c r="I1591" i="4" s="1"/>
  <c r="J1590" i="4"/>
  <c r="H1590" i="4"/>
  <c r="G1590" i="4"/>
  <c r="I1590" i="4" s="1"/>
  <c r="J1589" i="4"/>
  <c r="I1589" i="4"/>
  <c r="H1589" i="4"/>
  <c r="G1589" i="4"/>
  <c r="J1588" i="4"/>
  <c r="G1588" i="4"/>
  <c r="J1587" i="4"/>
  <c r="G1587" i="4"/>
  <c r="J1586" i="4"/>
  <c r="I1586" i="4"/>
  <c r="G1586" i="4"/>
  <c r="H1586" i="4" s="1"/>
  <c r="J1585" i="4"/>
  <c r="I1585" i="4"/>
  <c r="G1585" i="4"/>
  <c r="H1585" i="4" s="1"/>
  <c r="J1584" i="4"/>
  <c r="I1584" i="4"/>
  <c r="G1584" i="4"/>
  <c r="H1584" i="4" s="1"/>
  <c r="J1583" i="4"/>
  <c r="I1583" i="4"/>
  <c r="G1583" i="4"/>
  <c r="H1583" i="4" s="1"/>
  <c r="J1582" i="4"/>
  <c r="I1582" i="4"/>
  <c r="G1582" i="4"/>
  <c r="H1582" i="4" s="1"/>
  <c r="J1581" i="4"/>
  <c r="I1581" i="4"/>
  <c r="H1581" i="4"/>
  <c r="G1581" i="4"/>
  <c r="J1580" i="4"/>
  <c r="H1580" i="4"/>
  <c r="G1580" i="4"/>
  <c r="I1580" i="4" s="1"/>
  <c r="J1579" i="4"/>
  <c r="I1579" i="4"/>
  <c r="H1579" i="4"/>
  <c r="G1579" i="4"/>
  <c r="J1578" i="4"/>
  <c r="G1578" i="4"/>
  <c r="H1578" i="4" s="1"/>
  <c r="J1577" i="4"/>
  <c r="I1577" i="4"/>
  <c r="H1577" i="4"/>
  <c r="G1577" i="4"/>
  <c r="J1576" i="4"/>
  <c r="G1576" i="4"/>
  <c r="H1576" i="4" s="1"/>
  <c r="J1575" i="4"/>
  <c r="G1575" i="4"/>
  <c r="J1574" i="4"/>
  <c r="G1574" i="4"/>
  <c r="J1573" i="4"/>
  <c r="I1573" i="4"/>
  <c r="G1573" i="4"/>
  <c r="H1573" i="4" s="1"/>
  <c r="J1572" i="4"/>
  <c r="G1572" i="4"/>
  <c r="J1571" i="4"/>
  <c r="I1571" i="4"/>
  <c r="H1571" i="4"/>
  <c r="G1571" i="4"/>
  <c r="J1570" i="4"/>
  <c r="H1570" i="4"/>
  <c r="G1570" i="4"/>
  <c r="I1570" i="4" s="1"/>
  <c r="J1569" i="4"/>
  <c r="G1569" i="4"/>
  <c r="J1568" i="4"/>
  <c r="G1568" i="4"/>
  <c r="J1567" i="4"/>
  <c r="G1567" i="4"/>
  <c r="J1566" i="4"/>
  <c r="H1566" i="4"/>
  <c r="G1566" i="4"/>
  <c r="I1566" i="4" s="1"/>
  <c r="J1565" i="4"/>
  <c r="I1565" i="4"/>
  <c r="G1565" i="4"/>
  <c r="H1565" i="4" s="1"/>
  <c r="J1564" i="4"/>
  <c r="G1564" i="4"/>
  <c r="H1564" i="4" s="1"/>
  <c r="J1563" i="4"/>
  <c r="I1563" i="4"/>
  <c r="G1563" i="4"/>
  <c r="H1563" i="4" s="1"/>
  <c r="J1562" i="4"/>
  <c r="H1562" i="4"/>
  <c r="G1562" i="4"/>
  <c r="I1562" i="4" s="1"/>
  <c r="J1561" i="4"/>
  <c r="I1561" i="4"/>
  <c r="G1561" i="4"/>
  <c r="H1561" i="4" s="1"/>
  <c r="J1560" i="4"/>
  <c r="I1560" i="4"/>
  <c r="H1560" i="4"/>
  <c r="G1560" i="4"/>
  <c r="J1559" i="4"/>
  <c r="H1559" i="4"/>
  <c r="G1559" i="4"/>
  <c r="I1559" i="4" s="1"/>
  <c r="J1558" i="4"/>
  <c r="G1558" i="4"/>
  <c r="J1557" i="4"/>
  <c r="I1557" i="4"/>
  <c r="G1557" i="4"/>
  <c r="H1557" i="4" s="1"/>
  <c r="J1556" i="4"/>
  <c r="H1556" i="4"/>
  <c r="G1556" i="4"/>
  <c r="I1556" i="4" s="1"/>
  <c r="J1555" i="4"/>
  <c r="G1555" i="4"/>
  <c r="J1554" i="4"/>
  <c r="G1554" i="4"/>
  <c r="J1553" i="4"/>
  <c r="G1553" i="4"/>
  <c r="J1552" i="4"/>
  <c r="I1552" i="4"/>
  <c r="H1552" i="4"/>
  <c r="G1552" i="4"/>
  <c r="J1551" i="4"/>
  <c r="G1551" i="4"/>
  <c r="I1551" i="4" s="1"/>
  <c r="J1550" i="4"/>
  <c r="I1550" i="4"/>
  <c r="H1550" i="4"/>
  <c r="G1550" i="4"/>
  <c r="J1549" i="4"/>
  <c r="H1549" i="4"/>
  <c r="G1549" i="4"/>
  <c r="I1549" i="4" s="1"/>
  <c r="J1548" i="4"/>
  <c r="G1548" i="4"/>
  <c r="H1548" i="4" s="1"/>
  <c r="J1547" i="4"/>
  <c r="G1547" i="4"/>
  <c r="H1547" i="4" s="1"/>
  <c r="J1546" i="4"/>
  <c r="G1546" i="4"/>
  <c r="J1545" i="4"/>
  <c r="I1545" i="4"/>
  <c r="H1545" i="4"/>
  <c r="G1545" i="4"/>
  <c r="J1544" i="4"/>
  <c r="I1544" i="4"/>
  <c r="G1544" i="4"/>
  <c r="H1544" i="4" s="1"/>
  <c r="J1543" i="4"/>
  <c r="G1543" i="4"/>
  <c r="J1542" i="4"/>
  <c r="I1542" i="4"/>
  <c r="H1542" i="4"/>
  <c r="G1542" i="4"/>
  <c r="J1541" i="4"/>
  <c r="H1541" i="4"/>
  <c r="G1541" i="4"/>
  <c r="I1541" i="4" s="1"/>
  <c r="J1540" i="4"/>
  <c r="H1540" i="4"/>
  <c r="G1540" i="4"/>
  <c r="I1540" i="4" s="1"/>
  <c r="J1539" i="4"/>
  <c r="I1539" i="4"/>
  <c r="H1539" i="4"/>
  <c r="G1539" i="4"/>
  <c r="J1538" i="4"/>
  <c r="G1538" i="4"/>
  <c r="J1537" i="4"/>
  <c r="G1537" i="4"/>
  <c r="I1537" i="4" s="1"/>
  <c r="J1536" i="4"/>
  <c r="I1536" i="4"/>
  <c r="G1536" i="4"/>
  <c r="H1536" i="4" s="1"/>
  <c r="J1535" i="4"/>
  <c r="H1535" i="4"/>
  <c r="G1535" i="4"/>
  <c r="I1535" i="4" s="1"/>
  <c r="J1534" i="4"/>
  <c r="G1534" i="4"/>
  <c r="J1533" i="4"/>
  <c r="G1533" i="4"/>
  <c r="K1532" i="4"/>
  <c r="J1532" i="4"/>
  <c r="I1532" i="4"/>
  <c r="H1532" i="4"/>
  <c r="G1532" i="4"/>
  <c r="J1531" i="4"/>
  <c r="G1531" i="4"/>
  <c r="K1530" i="4"/>
  <c r="J1530" i="4"/>
  <c r="I1530" i="4"/>
  <c r="H1530" i="4"/>
  <c r="G1530" i="4"/>
  <c r="K1529" i="4"/>
  <c r="J1529" i="4"/>
  <c r="G1529" i="4"/>
  <c r="K1528" i="4"/>
  <c r="J1528" i="4"/>
  <c r="I1528" i="4"/>
  <c r="H1528" i="4"/>
  <c r="G1528" i="4"/>
  <c r="J1527" i="4"/>
  <c r="G1527" i="4"/>
  <c r="K1526" i="4"/>
  <c r="J1526" i="4"/>
  <c r="I1526" i="4"/>
  <c r="H1526" i="4"/>
  <c r="G1526" i="4"/>
  <c r="K1525" i="4"/>
  <c r="J1525" i="4"/>
  <c r="G1525" i="4"/>
  <c r="K1524" i="4"/>
  <c r="J1524" i="4"/>
  <c r="I1524" i="4"/>
  <c r="H1524" i="4"/>
  <c r="G1524" i="4"/>
  <c r="J1523" i="4"/>
  <c r="G1523" i="4"/>
  <c r="K1522" i="4"/>
  <c r="J1522" i="4"/>
  <c r="I1522" i="4"/>
  <c r="H1522" i="4"/>
  <c r="G1522" i="4"/>
  <c r="J1521" i="4"/>
  <c r="G1521" i="4"/>
  <c r="K1520" i="4"/>
  <c r="J1520" i="4"/>
  <c r="I1520" i="4"/>
  <c r="H1520" i="4"/>
  <c r="G1520" i="4"/>
  <c r="K1519" i="4"/>
  <c r="J1519" i="4"/>
  <c r="G1519" i="4"/>
  <c r="K1518" i="4"/>
  <c r="J1518" i="4"/>
  <c r="I1518" i="4"/>
  <c r="H1518" i="4"/>
  <c r="G1518" i="4"/>
  <c r="J1517" i="4"/>
  <c r="G1517" i="4"/>
  <c r="K1516" i="4"/>
  <c r="J1516" i="4"/>
  <c r="I1516" i="4"/>
  <c r="H1516" i="4"/>
  <c r="G1516" i="4"/>
  <c r="K1515" i="4"/>
  <c r="J1515" i="4"/>
  <c r="G1515" i="4"/>
  <c r="K1514" i="4"/>
  <c r="J1514" i="4"/>
  <c r="I1514" i="4"/>
  <c r="H1514" i="4"/>
  <c r="G1514" i="4"/>
  <c r="J1513" i="4"/>
  <c r="G1513" i="4"/>
  <c r="K1512" i="4"/>
  <c r="J1512" i="4"/>
  <c r="I1512" i="4"/>
  <c r="H1512" i="4"/>
  <c r="G1512" i="4"/>
  <c r="K1511" i="4"/>
  <c r="J1511" i="4"/>
  <c r="G1511" i="4"/>
  <c r="K1510" i="4"/>
  <c r="J1510" i="4"/>
  <c r="I1510" i="4"/>
  <c r="H1510" i="4"/>
  <c r="G1510" i="4"/>
  <c r="J1509" i="4"/>
  <c r="G1509" i="4"/>
  <c r="K1508" i="4"/>
  <c r="J1508" i="4"/>
  <c r="I1508" i="4"/>
  <c r="H1508" i="4"/>
  <c r="G1508" i="4"/>
  <c r="J1507" i="4"/>
  <c r="G1507" i="4"/>
  <c r="K1506" i="4"/>
  <c r="J1506" i="4"/>
  <c r="I1506" i="4"/>
  <c r="H1506" i="4"/>
  <c r="G1506" i="4"/>
  <c r="K1505" i="4"/>
  <c r="J1505" i="4"/>
  <c r="G1505" i="4"/>
  <c r="K1504" i="4"/>
  <c r="J1504" i="4"/>
  <c r="I1504" i="4"/>
  <c r="H1504" i="4"/>
  <c r="G1504" i="4"/>
  <c r="J1503" i="4"/>
  <c r="G1503" i="4"/>
  <c r="J1502" i="4"/>
  <c r="H1502" i="4"/>
  <c r="G1502" i="4"/>
  <c r="J1501" i="4"/>
  <c r="G1501" i="4"/>
  <c r="K1500" i="4"/>
  <c r="J1500" i="4"/>
  <c r="H1500" i="4"/>
  <c r="G1500" i="4"/>
  <c r="I1500" i="4" s="1"/>
  <c r="K1499" i="4"/>
  <c r="J1499" i="4"/>
  <c r="G1499" i="4"/>
  <c r="K1498" i="4"/>
  <c r="J1498" i="4"/>
  <c r="I1498" i="4"/>
  <c r="H1498" i="4"/>
  <c r="G1498" i="4"/>
  <c r="J1497" i="4"/>
  <c r="G1497" i="4"/>
  <c r="K1496" i="4"/>
  <c r="J1496" i="4"/>
  <c r="I1496" i="4"/>
  <c r="H1496" i="4"/>
  <c r="G1496" i="4"/>
  <c r="K1495" i="4"/>
  <c r="J1495" i="4"/>
  <c r="G1495" i="4"/>
  <c r="J1494" i="4"/>
  <c r="H1494" i="4"/>
  <c r="G1494" i="4"/>
  <c r="K1493" i="4"/>
  <c r="J1493" i="4"/>
  <c r="G1493" i="4"/>
  <c r="J1492" i="4"/>
  <c r="H1492" i="4"/>
  <c r="G1492" i="4"/>
  <c r="J1491" i="4"/>
  <c r="G1491" i="4"/>
  <c r="K1490" i="4"/>
  <c r="J1490" i="4"/>
  <c r="H1490" i="4"/>
  <c r="G1490" i="4"/>
  <c r="I1490" i="4" s="1"/>
  <c r="K1489" i="4"/>
  <c r="J1489" i="4"/>
  <c r="G1489" i="4"/>
  <c r="K1488" i="4"/>
  <c r="J1488" i="4"/>
  <c r="I1488" i="4"/>
  <c r="H1488" i="4"/>
  <c r="G1488" i="4"/>
  <c r="J1487" i="4"/>
  <c r="G1487" i="4"/>
  <c r="K1486" i="4"/>
  <c r="J1486" i="4"/>
  <c r="I1486" i="4"/>
  <c r="H1486" i="4"/>
  <c r="G1486" i="4"/>
  <c r="K1485" i="4"/>
  <c r="J1485" i="4"/>
  <c r="G1485" i="4"/>
  <c r="J1484" i="4"/>
  <c r="G1484" i="4"/>
  <c r="J1483" i="4"/>
  <c r="G1483" i="4"/>
  <c r="J1482" i="4"/>
  <c r="H1482" i="4"/>
  <c r="G1482" i="4"/>
  <c r="K1481" i="4"/>
  <c r="J1481" i="4"/>
  <c r="G1481" i="4"/>
  <c r="K1480" i="4"/>
  <c r="J1480" i="4"/>
  <c r="H1480" i="4"/>
  <c r="G1480" i="4"/>
  <c r="I1480" i="4" s="1"/>
  <c r="J1479" i="4"/>
  <c r="G1479" i="4"/>
  <c r="K1478" i="4"/>
  <c r="J1478" i="4"/>
  <c r="I1478" i="4"/>
  <c r="H1478" i="4"/>
  <c r="G1478" i="4"/>
  <c r="J1477" i="4"/>
  <c r="G1477" i="4"/>
  <c r="K1476" i="4"/>
  <c r="J1476" i="4"/>
  <c r="I1476" i="4"/>
  <c r="H1476" i="4"/>
  <c r="G1476" i="4"/>
  <c r="K1475" i="4"/>
  <c r="J1475" i="4"/>
  <c r="G1475" i="4"/>
  <c r="J1474" i="4"/>
  <c r="G1474" i="4"/>
  <c r="K1473" i="4"/>
  <c r="J1473" i="4"/>
  <c r="G1473" i="4"/>
  <c r="J1472" i="4"/>
  <c r="H1472" i="4"/>
  <c r="G1472" i="4"/>
  <c r="J1471" i="4"/>
  <c r="G1471" i="4"/>
  <c r="K1470" i="4"/>
  <c r="J1470" i="4"/>
  <c r="H1470" i="4"/>
  <c r="G1470" i="4"/>
  <c r="I1470" i="4" s="1"/>
  <c r="K1469" i="4"/>
  <c r="J1469" i="4"/>
  <c r="G1469" i="4"/>
  <c r="K1468" i="4"/>
  <c r="J1468" i="4"/>
  <c r="I1468" i="4"/>
  <c r="H1468" i="4"/>
  <c r="G1468" i="4"/>
  <c r="J1467" i="4"/>
  <c r="G1467" i="4"/>
  <c r="K1466" i="4"/>
  <c r="J1466" i="4"/>
  <c r="I1466" i="4"/>
  <c r="H1466" i="4"/>
  <c r="G1466" i="4"/>
  <c r="K1465" i="4"/>
  <c r="J1465" i="4"/>
  <c r="G1465" i="4"/>
  <c r="J1464" i="4"/>
  <c r="H1464" i="4"/>
  <c r="G1464" i="4"/>
  <c r="J1463" i="4"/>
  <c r="G1463" i="4"/>
  <c r="J1462" i="4"/>
  <c r="G1462" i="4"/>
  <c r="J1461" i="4"/>
  <c r="G1461" i="4"/>
  <c r="K1460" i="4"/>
  <c r="J1460" i="4"/>
  <c r="H1460" i="4"/>
  <c r="G1460" i="4"/>
  <c r="I1460" i="4" s="1"/>
  <c r="J1459" i="4"/>
  <c r="I1459" i="4"/>
  <c r="G1459" i="4"/>
  <c r="H1459" i="4" s="1"/>
  <c r="K1458" i="4"/>
  <c r="J1458" i="4"/>
  <c r="I1458" i="4"/>
  <c r="G1458" i="4"/>
  <c r="H1458" i="4" s="1"/>
  <c r="J1457" i="4"/>
  <c r="G1457" i="4"/>
  <c r="K1456" i="4"/>
  <c r="J1456" i="4"/>
  <c r="I1456" i="4"/>
  <c r="H1456" i="4"/>
  <c r="G1456" i="4"/>
  <c r="J1455" i="4"/>
  <c r="G1455" i="4"/>
  <c r="J1454" i="4"/>
  <c r="I1454" i="4"/>
  <c r="G1454" i="4"/>
  <c r="J1453" i="4"/>
  <c r="G1453" i="4"/>
  <c r="K1452" i="4"/>
  <c r="J1452" i="4"/>
  <c r="I1452" i="4"/>
  <c r="H1452" i="4"/>
  <c r="G1452" i="4"/>
  <c r="K1451" i="4"/>
  <c r="J1451" i="4"/>
  <c r="I1451" i="4"/>
  <c r="G1451" i="4"/>
  <c r="H1451" i="4" s="1"/>
  <c r="K1450" i="4"/>
  <c r="J1450" i="4"/>
  <c r="I1450" i="4"/>
  <c r="G1450" i="4"/>
  <c r="H1450" i="4" s="1"/>
  <c r="J1449" i="4"/>
  <c r="G1449" i="4"/>
  <c r="H1449" i="4" s="1"/>
  <c r="J1448" i="4"/>
  <c r="I1448" i="4"/>
  <c r="H1448" i="4"/>
  <c r="G1448" i="4"/>
  <c r="K1448" i="4" s="1"/>
  <c r="K1447" i="4"/>
  <c r="J1447" i="4"/>
  <c r="I1447" i="4"/>
  <c r="G1447" i="4"/>
  <c r="H1447" i="4" s="1"/>
  <c r="J1446" i="4"/>
  <c r="I1446" i="4"/>
  <c r="H1446" i="4"/>
  <c r="G1446" i="4"/>
  <c r="K1446" i="4" s="1"/>
  <c r="J1445" i="4"/>
  <c r="G1445" i="4"/>
  <c r="J1444" i="4"/>
  <c r="G1444" i="4"/>
  <c r="K1443" i="4"/>
  <c r="J1443" i="4"/>
  <c r="I1443" i="4"/>
  <c r="G1443" i="4"/>
  <c r="H1443" i="4" s="1"/>
  <c r="K1442" i="4"/>
  <c r="J1442" i="4"/>
  <c r="G1442" i="4"/>
  <c r="K1441" i="4"/>
  <c r="J1441" i="4"/>
  <c r="G1441" i="4"/>
  <c r="H1441" i="4" s="1"/>
  <c r="K1440" i="4"/>
  <c r="J1440" i="4"/>
  <c r="H1440" i="4"/>
  <c r="G1440" i="4"/>
  <c r="I1440" i="4" s="1"/>
  <c r="K1439" i="4"/>
  <c r="J1439" i="4"/>
  <c r="I1439" i="4"/>
  <c r="G1439" i="4"/>
  <c r="H1439" i="4" s="1"/>
  <c r="K1438" i="4"/>
  <c r="J1438" i="4"/>
  <c r="I1438" i="4"/>
  <c r="G1438" i="4"/>
  <c r="H1438" i="4" s="1"/>
  <c r="J1437" i="4"/>
  <c r="I1437" i="4"/>
  <c r="G1437" i="4"/>
  <c r="K1436" i="4"/>
  <c r="J1436" i="4"/>
  <c r="I1436" i="4"/>
  <c r="H1436" i="4"/>
  <c r="G1436" i="4"/>
  <c r="J1435" i="4"/>
  <c r="G1435" i="4"/>
  <c r="K1434" i="4"/>
  <c r="J1434" i="4"/>
  <c r="I1434" i="4"/>
  <c r="G1434" i="4"/>
  <c r="H1434" i="4" s="1"/>
  <c r="J1433" i="4"/>
  <c r="G1433" i="4"/>
  <c r="K1432" i="4"/>
  <c r="J1432" i="4"/>
  <c r="I1432" i="4"/>
  <c r="H1432" i="4"/>
  <c r="G1432" i="4"/>
  <c r="K1431" i="4"/>
  <c r="J1431" i="4"/>
  <c r="I1431" i="4"/>
  <c r="G1431" i="4"/>
  <c r="H1431" i="4" s="1"/>
  <c r="J1430" i="4"/>
  <c r="H1430" i="4"/>
  <c r="G1430" i="4"/>
  <c r="J1429" i="4"/>
  <c r="G1429" i="4"/>
  <c r="H1429" i="4" s="1"/>
  <c r="J1428" i="4"/>
  <c r="I1428" i="4"/>
  <c r="G1428" i="4"/>
  <c r="K1428" i="4" s="1"/>
  <c r="K1427" i="4"/>
  <c r="J1427" i="4"/>
  <c r="I1427" i="4"/>
  <c r="G1427" i="4"/>
  <c r="H1427" i="4" s="1"/>
  <c r="J1426" i="4"/>
  <c r="G1426" i="4"/>
  <c r="K1425" i="4"/>
  <c r="J1425" i="4"/>
  <c r="I1425" i="4"/>
  <c r="H1425" i="4"/>
  <c r="G1425" i="4"/>
  <c r="J1424" i="4"/>
  <c r="I1424" i="4"/>
  <c r="G1424" i="4"/>
  <c r="K1423" i="4"/>
  <c r="J1423" i="4"/>
  <c r="I1423" i="4"/>
  <c r="H1423" i="4"/>
  <c r="G1423" i="4"/>
  <c r="J1422" i="4"/>
  <c r="I1422" i="4"/>
  <c r="H1422" i="4"/>
  <c r="G1422" i="4"/>
  <c r="K1422" i="4" s="1"/>
  <c r="K1421" i="4"/>
  <c r="J1421" i="4"/>
  <c r="I1421" i="4"/>
  <c r="H1421" i="4"/>
  <c r="G1421" i="4"/>
  <c r="J1420" i="4"/>
  <c r="H1420" i="4"/>
  <c r="G1420" i="4"/>
  <c r="K1420" i="4" s="1"/>
  <c r="K1419" i="4"/>
  <c r="J1419" i="4"/>
  <c r="I1419" i="4"/>
  <c r="H1419" i="4"/>
  <c r="G1419" i="4"/>
  <c r="J1418" i="4"/>
  <c r="G1418" i="4"/>
  <c r="K1418" i="4" s="1"/>
  <c r="K1417" i="4"/>
  <c r="J1417" i="4"/>
  <c r="I1417" i="4"/>
  <c r="H1417" i="4"/>
  <c r="G1417" i="4"/>
  <c r="J1416" i="4"/>
  <c r="H1416" i="4"/>
  <c r="G1416" i="4"/>
  <c r="K1415" i="4"/>
  <c r="J1415" i="4"/>
  <c r="I1415" i="4"/>
  <c r="H1415" i="4"/>
  <c r="G1415" i="4"/>
  <c r="J1414" i="4"/>
  <c r="G1414" i="4"/>
  <c r="K1413" i="4"/>
  <c r="J1413" i="4"/>
  <c r="I1413" i="4"/>
  <c r="H1413" i="4"/>
  <c r="G1413" i="4"/>
  <c r="J1412" i="4"/>
  <c r="H1412" i="4"/>
  <c r="G1412" i="4"/>
  <c r="K1412" i="4" s="1"/>
  <c r="K1411" i="4"/>
  <c r="J1411" i="4"/>
  <c r="I1411" i="4"/>
  <c r="H1411" i="4"/>
  <c r="G1411" i="4"/>
  <c r="J1410" i="4"/>
  <c r="I1410" i="4"/>
  <c r="G1410" i="4"/>
  <c r="K1410" i="4" s="1"/>
  <c r="K1409" i="4"/>
  <c r="J1409" i="4"/>
  <c r="I1409" i="4"/>
  <c r="H1409" i="4"/>
  <c r="G1409" i="4"/>
  <c r="J1408" i="4"/>
  <c r="I1408" i="4"/>
  <c r="H1408" i="4"/>
  <c r="G1408" i="4"/>
  <c r="K1408" i="4" s="1"/>
  <c r="K1407" i="4"/>
  <c r="J1407" i="4"/>
  <c r="I1407" i="4"/>
  <c r="H1407" i="4"/>
  <c r="G1407" i="4"/>
  <c r="J1406" i="4"/>
  <c r="H1406" i="4"/>
  <c r="G1406" i="4"/>
  <c r="K1405" i="4"/>
  <c r="J1405" i="4"/>
  <c r="I1405" i="4"/>
  <c r="H1405" i="4"/>
  <c r="G1405" i="4"/>
  <c r="J1404" i="4"/>
  <c r="I1404" i="4"/>
  <c r="G1404" i="4"/>
  <c r="K1403" i="4"/>
  <c r="J1403" i="4"/>
  <c r="I1403" i="4"/>
  <c r="H1403" i="4"/>
  <c r="G1403" i="4"/>
  <c r="J1402" i="4"/>
  <c r="I1402" i="4"/>
  <c r="H1402" i="4"/>
  <c r="G1402" i="4"/>
  <c r="K1402" i="4" s="1"/>
  <c r="K1401" i="4"/>
  <c r="J1401" i="4"/>
  <c r="I1401" i="4"/>
  <c r="H1401" i="4"/>
  <c r="G1401" i="4"/>
  <c r="J1400" i="4"/>
  <c r="G1400" i="4"/>
  <c r="K1399" i="4"/>
  <c r="J1399" i="4"/>
  <c r="I1399" i="4"/>
  <c r="H1399" i="4"/>
  <c r="G1399" i="4"/>
  <c r="J1398" i="4"/>
  <c r="G1398" i="4"/>
  <c r="K1397" i="4"/>
  <c r="J1397" i="4"/>
  <c r="I1397" i="4"/>
  <c r="H1397" i="4"/>
  <c r="G1397" i="4"/>
  <c r="J1396" i="4"/>
  <c r="H1396" i="4"/>
  <c r="G1396" i="4"/>
  <c r="K1395" i="4"/>
  <c r="J1395" i="4"/>
  <c r="I1395" i="4"/>
  <c r="H1395" i="4"/>
  <c r="G1395" i="4"/>
  <c r="J1394" i="4"/>
  <c r="G1394" i="4"/>
  <c r="K1393" i="4"/>
  <c r="J1393" i="4"/>
  <c r="I1393" i="4"/>
  <c r="H1393" i="4"/>
  <c r="G1393" i="4"/>
  <c r="J1392" i="4"/>
  <c r="G1392" i="4"/>
  <c r="K1392" i="4" s="1"/>
  <c r="K1391" i="4"/>
  <c r="J1391" i="4"/>
  <c r="I1391" i="4"/>
  <c r="H1391" i="4"/>
  <c r="G1391" i="4"/>
  <c r="J1390" i="4"/>
  <c r="I1390" i="4"/>
  <c r="G1390" i="4"/>
  <c r="K1390" i="4" s="1"/>
  <c r="K1389" i="4"/>
  <c r="J1389" i="4"/>
  <c r="I1389" i="4"/>
  <c r="H1389" i="4"/>
  <c r="G1389" i="4"/>
  <c r="J1388" i="4"/>
  <c r="I1388" i="4"/>
  <c r="H1388" i="4"/>
  <c r="G1388" i="4"/>
  <c r="K1388" i="4" s="1"/>
  <c r="K1387" i="4"/>
  <c r="J1387" i="4"/>
  <c r="I1387" i="4"/>
  <c r="H1387" i="4"/>
  <c r="G1387" i="4"/>
  <c r="J1386" i="4"/>
  <c r="G1386" i="4"/>
  <c r="K1385" i="4"/>
  <c r="J1385" i="4"/>
  <c r="I1385" i="4"/>
  <c r="H1385" i="4"/>
  <c r="G1385" i="4"/>
  <c r="J1384" i="4"/>
  <c r="I1384" i="4"/>
  <c r="G1384" i="4"/>
  <c r="K1383" i="4"/>
  <c r="J1383" i="4"/>
  <c r="I1383" i="4"/>
  <c r="H1383" i="4"/>
  <c r="G1383" i="4"/>
  <c r="J1382" i="4"/>
  <c r="I1382" i="4"/>
  <c r="H1382" i="4"/>
  <c r="G1382" i="4"/>
  <c r="K1382" i="4" s="1"/>
  <c r="K1381" i="4"/>
  <c r="J1381" i="4"/>
  <c r="I1381" i="4"/>
  <c r="H1381" i="4"/>
  <c r="G1381" i="4"/>
  <c r="J1380" i="4"/>
  <c r="I1380" i="4"/>
  <c r="H1380" i="4"/>
  <c r="G1380" i="4"/>
  <c r="K1380" i="4" s="1"/>
  <c r="K1379" i="4"/>
  <c r="J1379" i="4"/>
  <c r="I1379" i="4"/>
  <c r="H1379" i="4"/>
  <c r="G1379" i="4"/>
  <c r="J1378" i="4"/>
  <c r="G1378" i="4"/>
  <c r="K1377" i="4"/>
  <c r="J1377" i="4"/>
  <c r="I1377" i="4"/>
  <c r="H1377" i="4"/>
  <c r="G1377" i="4"/>
  <c r="J1376" i="4"/>
  <c r="G1376" i="4"/>
  <c r="K1375" i="4"/>
  <c r="J1375" i="4"/>
  <c r="I1375" i="4"/>
  <c r="H1375" i="4"/>
  <c r="G1375" i="4"/>
  <c r="J1374" i="4"/>
  <c r="G1374" i="4"/>
  <c r="K1373" i="4"/>
  <c r="J1373" i="4"/>
  <c r="I1373" i="4"/>
  <c r="H1373" i="4"/>
  <c r="G1373" i="4"/>
  <c r="J1372" i="4"/>
  <c r="G1372" i="4"/>
  <c r="K1372" i="4" s="1"/>
  <c r="K1371" i="4"/>
  <c r="J1371" i="4"/>
  <c r="I1371" i="4"/>
  <c r="H1371" i="4"/>
  <c r="G1371" i="4"/>
  <c r="J1370" i="4"/>
  <c r="I1370" i="4"/>
  <c r="G1370" i="4"/>
  <c r="K1370" i="4" s="1"/>
  <c r="K1369" i="4"/>
  <c r="J1369" i="4"/>
  <c r="I1369" i="4"/>
  <c r="H1369" i="4"/>
  <c r="G1369" i="4"/>
  <c r="J1368" i="4"/>
  <c r="I1368" i="4"/>
  <c r="H1368" i="4"/>
  <c r="G1368" i="4"/>
  <c r="K1368" i="4" s="1"/>
  <c r="K1367" i="4"/>
  <c r="J1367" i="4"/>
  <c r="I1367" i="4"/>
  <c r="H1367" i="4"/>
  <c r="G1367" i="4"/>
  <c r="J1366" i="4"/>
  <c r="G1366" i="4"/>
  <c r="K1365" i="4"/>
  <c r="J1365" i="4"/>
  <c r="I1365" i="4"/>
  <c r="H1365" i="4"/>
  <c r="G1365" i="4"/>
  <c r="J1364" i="4"/>
  <c r="G1364" i="4"/>
  <c r="K1363" i="4"/>
  <c r="J1363" i="4"/>
  <c r="I1363" i="4"/>
  <c r="H1363" i="4"/>
  <c r="G1363" i="4"/>
  <c r="J1362" i="4"/>
  <c r="I1362" i="4"/>
  <c r="H1362" i="4"/>
  <c r="G1362" i="4"/>
  <c r="K1362" i="4" s="1"/>
  <c r="K1361" i="4"/>
  <c r="J1361" i="4"/>
  <c r="I1361" i="4"/>
  <c r="H1361" i="4"/>
  <c r="G1361" i="4"/>
  <c r="J1360" i="4"/>
  <c r="I1360" i="4"/>
  <c r="H1360" i="4"/>
  <c r="G1360" i="4"/>
  <c r="K1360" i="4" s="1"/>
  <c r="K1359" i="4"/>
  <c r="J1359" i="4"/>
  <c r="I1359" i="4"/>
  <c r="H1359" i="4"/>
  <c r="G1359" i="4"/>
  <c r="J1358" i="4"/>
  <c r="I1358" i="4"/>
  <c r="H1358" i="4"/>
  <c r="G1358" i="4"/>
  <c r="K1358" i="4" s="1"/>
  <c r="K1357" i="4"/>
  <c r="J1357" i="4"/>
  <c r="I1357" i="4"/>
  <c r="H1357" i="4"/>
  <c r="G1357" i="4"/>
  <c r="J1356" i="4"/>
  <c r="G1356" i="4"/>
  <c r="K1355" i="4"/>
  <c r="J1355" i="4"/>
  <c r="I1355" i="4"/>
  <c r="H1355" i="4"/>
  <c r="G1355" i="4"/>
  <c r="J1354" i="4"/>
  <c r="G1354" i="4"/>
  <c r="K1353" i="4"/>
  <c r="J1353" i="4"/>
  <c r="I1353" i="4"/>
  <c r="H1353" i="4"/>
  <c r="G1353" i="4"/>
  <c r="J1352" i="4"/>
  <c r="G1352" i="4"/>
  <c r="K1352" i="4" s="1"/>
  <c r="K1351" i="4"/>
  <c r="J1351" i="4"/>
  <c r="I1351" i="4"/>
  <c r="H1351" i="4"/>
  <c r="G1351" i="4"/>
  <c r="J1350" i="4"/>
  <c r="I1350" i="4"/>
  <c r="G1350" i="4"/>
  <c r="K1350" i="4" s="1"/>
  <c r="K1349" i="4"/>
  <c r="J1349" i="4"/>
  <c r="I1349" i="4"/>
  <c r="H1349" i="4"/>
  <c r="G1349" i="4"/>
  <c r="J1348" i="4"/>
  <c r="I1348" i="4"/>
  <c r="H1348" i="4"/>
  <c r="G1348" i="4"/>
  <c r="K1348" i="4" s="1"/>
  <c r="K1347" i="4"/>
  <c r="J1347" i="4"/>
  <c r="I1347" i="4"/>
  <c r="H1347" i="4"/>
  <c r="G1347" i="4"/>
  <c r="J1346" i="4"/>
  <c r="G1346" i="4"/>
  <c r="K1345" i="4"/>
  <c r="J1345" i="4"/>
  <c r="I1345" i="4"/>
  <c r="H1345" i="4"/>
  <c r="G1345" i="4"/>
  <c r="J1344" i="4"/>
  <c r="G1344" i="4"/>
  <c r="K1343" i="4"/>
  <c r="J1343" i="4"/>
  <c r="I1343" i="4"/>
  <c r="H1343" i="4"/>
  <c r="G1343" i="4"/>
  <c r="J1342" i="4"/>
  <c r="I1342" i="4"/>
  <c r="H1342" i="4"/>
  <c r="G1342" i="4"/>
  <c r="K1342" i="4" s="1"/>
  <c r="K1341" i="4"/>
  <c r="J1341" i="4"/>
  <c r="I1341" i="4"/>
  <c r="H1341" i="4"/>
  <c r="G1341" i="4"/>
  <c r="J1340" i="4"/>
  <c r="G1340" i="4"/>
  <c r="K1339" i="4"/>
  <c r="J1339" i="4"/>
  <c r="I1339" i="4"/>
  <c r="H1339" i="4"/>
  <c r="G1339" i="4"/>
  <c r="J1338" i="4"/>
  <c r="G1338" i="4"/>
  <c r="K1338" i="4" s="1"/>
  <c r="K1337" i="4"/>
  <c r="J1337" i="4"/>
  <c r="I1337" i="4"/>
  <c r="H1337" i="4"/>
  <c r="G1337" i="4"/>
  <c r="J1336" i="4"/>
  <c r="H1336" i="4"/>
  <c r="G1336" i="4"/>
  <c r="K1335" i="4"/>
  <c r="J1335" i="4"/>
  <c r="I1335" i="4"/>
  <c r="H1335" i="4"/>
  <c r="G1335" i="4"/>
  <c r="J1334" i="4"/>
  <c r="G1334" i="4"/>
  <c r="K1333" i="4"/>
  <c r="J1333" i="4"/>
  <c r="I1333" i="4"/>
  <c r="H1333" i="4"/>
  <c r="G1333" i="4"/>
  <c r="J1332" i="4"/>
  <c r="G1332" i="4"/>
  <c r="K1332" i="4" s="1"/>
  <c r="K1331" i="4"/>
  <c r="J1331" i="4"/>
  <c r="I1331" i="4"/>
  <c r="H1331" i="4"/>
  <c r="G1331" i="4"/>
  <c r="J1330" i="4"/>
  <c r="I1330" i="4"/>
  <c r="G1330" i="4"/>
  <c r="K1330" i="4" s="1"/>
  <c r="K1329" i="4"/>
  <c r="J1329" i="4"/>
  <c r="I1329" i="4"/>
  <c r="H1329" i="4"/>
  <c r="G1329" i="4"/>
  <c r="J1328" i="4"/>
  <c r="I1328" i="4"/>
  <c r="H1328" i="4"/>
  <c r="G1328" i="4"/>
  <c r="K1328" i="4" s="1"/>
  <c r="K1327" i="4"/>
  <c r="J1327" i="4"/>
  <c r="I1327" i="4"/>
  <c r="H1327" i="4"/>
  <c r="G1327" i="4"/>
  <c r="J1326" i="4"/>
  <c r="H1326" i="4"/>
  <c r="G1326" i="4"/>
  <c r="K1325" i="4"/>
  <c r="J1325" i="4"/>
  <c r="I1325" i="4"/>
  <c r="H1325" i="4"/>
  <c r="G1325" i="4"/>
  <c r="J1324" i="4"/>
  <c r="G1324" i="4"/>
  <c r="K1323" i="4"/>
  <c r="J1323" i="4"/>
  <c r="I1323" i="4"/>
  <c r="H1323" i="4"/>
  <c r="G1323" i="4"/>
  <c r="J1322" i="4"/>
  <c r="I1322" i="4"/>
  <c r="H1322" i="4"/>
  <c r="G1322" i="4"/>
  <c r="K1322" i="4" s="1"/>
  <c r="K1321" i="4"/>
  <c r="J1321" i="4"/>
  <c r="I1321" i="4"/>
  <c r="H1321" i="4"/>
  <c r="G1321" i="4"/>
  <c r="J1320" i="4"/>
  <c r="I1320" i="4"/>
  <c r="G1320" i="4"/>
  <c r="K1320" i="4" s="1"/>
  <c r="K1319" i="4"/>
  <c r="J1319" i="4"/>
  <c r="I1319" i="4"/>
  <c r="H1319" i="4"/>
  <c r="G1319" i="4"/>
  <c r="J1318" i="4"/>
  <c r="G1318" i="4"/>
  <c r="K1317" i="4"/>
  <c r="J1317" i="4"/>
  <c r="I1317" i="4"/>
  <c r="H1317" i="4"/>
  <c r="G1317" i="4"/>
  <c r="J1316" i="4"/>
  <c r="G1316" i="4"/>
  <c r="K1315" i="4"/>
  <c r="J1315" i="4"/>
  <c r="I1315" i="4"/>
  <c r="H1315" i="4"/>
  <c r="G1315" i="4"/>
  <c r="J1314" i="4"/>
  <c r="G1314" i="4"/>
  <c r="K1313" i="4"/>
  <c r="J1313" i="4"/>
  <c r="I1313" i="4"/>
  <c r="H1313" i="4"/>
  <c r="G1313" i="4"/>
  <c r="J1312" i="4"/>
  <c r="G1312" i="4"/>
  <c r="K1312" i="4" s="1"/>
  <c r="K1311" i="4"/>
  <c r="J1311" i="4"/>
  <c r="I1311" i="4"/>
  <c r="H1311" i="4"/>
  <c r="G1311" i="4"/>
  <c r="J1310" i="4"/>
  <c r="I1310" i="4"/>
  <c r="G1310" i="4"/>
  <c r="K1310" i="4" s="1"/>
  <c r="K1309" i="4"/>
  <c r="J1309" i="4"/>
  <c r="I1309" i="4"/>
  <c r="H1309" i="4"/>
  <c r="G1309" i="4"/>
  <c r="J1308" i="4"/>
  <c r="I1308" i="4"/>
  <c r="H1308" i="4"/>
  <c r="G1308" i="4"/>
  <c r="K1308" i="4" s="1"/>
  <c r="K1307" i="4"/>
  <c r="J1307" i="4"/>
  <c r="I1307" i="4"/>
  <c r="H1307" i="4"/>
  <c r="G1307" i="4"/>
  <c r="J1306" i="4"/>
  <c r="G1306" i="4"/>
  <c r="K1306" i="4" s="1"/>
  <c r="K1305" i="4"/>
  <c r="J1305" i="4"/>
  <c r="I1305" i="4"/>
  <c r="H1305" i="4"/>
  <c r="G1305" i="4"/>
  <c r="J1304" i="4"/>
  <c r="I1304" i="4"/>
  <c r="H1304" i="4"/>
  <c r="G1304" i="4"/>
  <c r="K1304" i="4" s="1"/>
  <c r="K1303" i="4"/>
  <c r="J1303" i="4"/>
  <c r="I1303" i="4"/>
  <c r="H1303" i="4"/>
  <c r="G1303" i="4"/>
  <c r="J1302" i="4"/>
  <c r="I1302" i="4"/>
  <c r="H1302" i="4"/>
  <c r="G1302" i="4"/>
  <c r="K1302" i="4" s="1"/>
  <c r="K1301" i="4"/>
  <c r="J1301" i="4"/>
  <c r="I1301" i="4"/>
  <c r="H1301" i="4"/>
  <c r="G1301" i="4"/>
  <c r="J1300" i="4"/>
  <c r="I1300" i="4"/>
  <c r="H1300" i="4"/>
  <c r="G1300" i="4"/>
  <c r="K1300" i="4" s="1"/>
  <c r="K1299" i="4"/>
  <c r="J1299" i="4"/>
  <c r="I1299" i="4"/>
  <c r="H1299" i="4"/>
  <c r="G1299" i="4"/>
  <c r="J1298" i="4"/>
  <c r="G1298" i="4"/>
  <c r="K1297" i="4"/>
  <c r="J1297" i="4"/>
  <c r="I1297" i="4"/>
  <c r="H1297" i="4"/>
  <c r="G1297" i="4"/>
  <c r="J1296" i="4"/>
  <c r="G1296" i="4"/>
  <c r="K1295" i="4"/>
  <c r="J1295" i="4"/>
  <c r="I1295" i="4"/>
  <c r="H1295" i="4"/>
  <c r="G1295" i="4"/>
  <c r="J1294" i="4"/>
  <c r="G1294" i="4"/>
  <c r="K1294" i="4" s="1"/>
  <c r="K1293" i="4"/>
  <c r="J1293" i="4"/>
  <c r="I1293" i="4"/>
  <c r="H1293" i="4"/>
  <c r="G1293" i="4"/>
  <c r="J1292" i="4"/>
  <c r="G1292" i="4"/>
  <c r="K1291" i="4"/>
  <c r="J1291" i="4"/>
  <c r="I1291" i="4"/>
  <c r="H1291" i="4"/>
  <c r="G1291" i="4"/>
  <c r="J1290" i="4"/>
  <c r="G1290" i="4"/>
  <c r="K1289" i="4"/>
  <c r="J1289" i="4"/>
  <c r="I1289" i="4"/>
  <c r="H1289" i="4"/>
  <c r="G1289" i="4"/>
  <c r="J1288" i="4"/>
  <c r="I1288" i="4"/>
  <c r="H1288" i="4"/>
  <c r="G1288" i="4"/>
  <c r="K1288" i="4" s="1"/>
  <c r="K1287" i="4"/>
  <c r="J1287" i="4"/>
  <c r="I1287" i="4"/>
  <c r="H1287" i="4"/>
  <c r="G1287" i="4"/>
  <c r="J1286" i="4"/>
  <c r="I1286" i="4"/>
  <c r="H1286" i="4"/>
  <c r="G1286" i="4"/>
  <c r="K1286" i="4" s="1"/>
  <c r="K1285" i="4"/>
  <c r="J1285" i="4"/>
  <c r="I1285" i="4"/>
  <c r="H1285" i="4"/>
  <c r="G1285" i="4"/>
  <c r="J1284" i="4"/>
  <c r="I1284" i="4"/>
  <c r="H1284" i="4"/>
  <c r="G1284" i="4"/>
  <c r="K1284" i="4" s="1"/>
  <c r="K1283" i="4"/>
  <c r="J1283" i="4"/>
  <c r="I1283" i="4"/>
  <c r="H1283" i="4"/>
  <c r="G1283" i="4"/>
  <c r="J1282" i="4"/>
  <c r="G1282" i="4"/>
  <c r="K1281" i="4"/>
  <c r="J1281" i="4"/>
  <c r="I1281" i="4"/>
  <c r="H1281" i="4"/>
  <c r="G1281" i="4"/>
  <c r="J1280" i="4"/>
  <c r="G1280" i="4"/>
  <c r="K1280" i="4" s="1"/>
  <c r="K1279" i="4"/>
  <c r="J1279" i="4"/>
  <c r="I1279" i="4"/>
  <c r="H1279" i="4"/>
  <c r="G1279" i="4"/>
  <c r="J1278" i="4"/>
  <c r="G1278" i="4"/>
  <c r="K1278" i="4" s="1"/>
  <c r="K1277" i="4"/>
  <c r="J1277" i="4"/>
  <c r="I1277" i="4"/>
  <c r="H1277" i="4"/>
  <c r="G1277" i="4"/>
  <c r="J1276" i="4"/>
  <c r="I1276" i="4"/>
  <c r="G1276" i="4"/>
  <c r="K1276" i="4" s="1"/>
  <c r="K1275" i="4"/>
  <c r="J1275" i="4"/>
  <c r="I1275" i="4"/>
  <c r="H1275" i="4"/>
  <c r="G1275" i="4"/>
  <c r="J1274" i="4"/>
  <c r="H1274" i="4"/>
  <c r="G1274" i="4"/>
  <c r="K1273" i="4"/>
  <c r="J1273" i="4"/>
  <c r="I1273" i="4"/>
  <c r="H1273" i="4"/>
  <c r="G1273" i="4"/>
  <c r="J1272" i="4"/>
  <c r="G1272" i="4"/>
  <c r="K1271" i="4"/>
  <c r="J1271" i="4"/>
  <c r="I1271" i="4"/>
  <c r="H1271" i="4"/>
  <c r="G1271" i="4"/>
  <c r="J1270" i="4"/>
  <c r="I1270" i="4"/>
  <c r="G1270" i="4"/>
  <c r="K1269" i="4"/>
  <c r="J1269" i="4"/>
  <c r="I1269" i="4"/>
  <c r="H1269" i="4"/>
  <c r="G1269" i="4"/>
  <c r="J1268" i="4"/>
  <c r="I1268" i="4"/>
  <c r="H1268" i="4"/>
  <c r="G1268" i="4"/>
  <c r="K1268" i="4" s="1"/>
  <c r="K1267" i="4"/>
  <c r="J1267" i="4"/>
  <c r="I1267" i="4"/>
  <c r="H1267" i="4"/>
  <c r="G1267" i="4"/>
  <c r="J1266" i="4"/>
  <c r="G1266" i="4"/>
  <c r="K1266" i="4" s="1"/>
  <c r="K1265" i="4"/>
  <c r="J1265" i="4"/>
  <c r="I1265" i="4"/>
  <c r="H1265" i="4"/>
  <c r="G1265" i="4"/>
  <c r="J1264" i="4"/>
  <c r="I1264" i="4"/>
  <c r="G1264" i="4"/>
  <c r="K1264" i="4" s="1"/>
  <c r="K1263" i="4"/>
  <c r="J1263" i="4"/>
  <c r="I1263" i="4"/>
  <c r="H1263" i="4"/>
  <c r="G1263" i="4"/>
  <c r="J1262" i="4"/>
  <c r="I1262" i="4"/>
  <c r="H1262" i="4"/>
  <c r="G1262" i="4"/>
  <c r="K1262" i="4" s="1"/>
  <c r="K1261" i="4"/>
  <c r="J1261" i="4"/>
  <c r="I1261" i="4"/>
  <c r="H1261" i="4"/>
  <c r="G1261" i="4"/>
  <c r="J1260" i="4"/>
  <c r="I1260" i="4"/>
  <c r="H1260" i="4"/>
  <c r="G1260" i="4"/>
  <c r="K1260" i="4" s="1"/>
  <c r="K1259" i="4"/>
  <c r="J1259" i="4"/>
  <c r="I1259" i="4"/>
  <c r="H1259" i="4"/>
  <c r="G1259" i="4"/>
  <c r="J1258" i="4"/>
  <c r="H1258" i="4"/>
  <c r="G1258" i="4"/>
  <c r="K1257" i="4"/>
  <c r="J1257" i="4"/>
  <c r="I1257" i="4"/>
  <c r="H1257" i="4"/>
  <c r="G1257" i="4"/>
  <c r="J1256" i="4"/>
  <c r="G1256" i="4"/>
  <c r="K1255" i="4"/>
  <c r="J1255" i="4"/>
  <c r="I1255" i="4"/>
  <c r="H1255" i="4"/>
  <c r="G1255" i="4"/>
  <c r="J1254" i="4"/>
  <c r="G1254" i="4"/>
  <c r="K1254" i="4" s="1"/>
  <c r="K1253" i="4"/>
  <c r="J1253" i="4"/>
  <c r="I1253" i="4"/>
  <c r="H1253" i="4"/>
  <c r="G1253" i="4"/>
  <c r="J1252" i="4"/>
  <c r="H1252" i="4"/>
  <c r="G1252" i="4"/>
  <c r="K1251" i="4"/>
  <c r="J1251" i="4"/>
  <c r="I1251" i="4"/>
  <c r="H1251" i="4"/>
  <c r="G1251" i="4"/>
  <c r="J1250" i="4"/>
  <c r="I1250" i="4"/>
  <c r="G1250" i="4"/>
  <c r="K1249" i="4"/>
  <c r="J1249" i="4"/>
  <c r="I1249" i="4"/>
  <c r="H1249" i="4"/>
  <c r="G1249" i="4"/>
  <c r="J1248" i="4"/>
  <c r="I1248" i="4"/>
  <c r="H1248" i="4"/>
  <c r="G1248" i="4"/>
  <c r="K1248" i="4" s="1"/>
  <c r="K1247" i="4"/>
  <c r="J1247" i="4"/>
  <c r="I1247" i="4"/>
  <c r="H1247" i="4"/>
  <c r="G1247" i="4"/>
  <c r="J1246" i="4"/>
  <c r="G1246" i="4"/>
  <c r="K1245" i="4"/>
  <c r="J1245" i="4"/>
  <c r="I1245" i="4"/>
  <c r="H1245" i="4"/>
  <c r="G1245" i="4"/>
  <c r="J1244" i="4"/>
  <c r="G1244" i="4"/>
  <c r="K1243" i="4"/>
  <c r="J1243" i="4"/>
  <c r="I1243" i="4"/>
  <c r="H1243" i="4"/>
  <c r="G1243" i="4"/>
  <c r="J1242" i="4"/>
  <c r="G1242" i="4"/>
  <c r="K1241" i="4"/>
  <c r="J1241" i="4"/>
  <c r="I1241" i="4"/>
  <c r="H1241" i="4"/>
  <c r="G1241" i="4"/>
  <c r="J1240" i="4"/>
  <c r="G1240" i="4"/>
  <c r="K1239" i="4"/>
  <c r="J1239" i="4"/>
  <c r="I1239" i="4"/>
  <c r="H1239" i="4"/>
  <c r="G1239" i="4"/>
  <c r="J1238" i="4"/>
  <c r="G1238" i="4"/>
  <c r="K1238" i="4" s="1"/>
  <c r="K1237" i="4"/>
  <c r="J1237" i="4"/>
  <c r="I1237" i="4"/>
  <c r="H1237" i="4"/>
  <c r="G1237" i="4"/>
  <c r="J1236" i="4"/>
  <c r="I1236" i="4"/>
  <c r="H1236" i="4"/>
  <c r="G1236" i="4"/>
  <c r="K1236" i="4" s="1"/>
  <c r="K1235" i="4"/>
  <c r="J1235" i="4"/>
  <c r="I1235" i="4"/>
  <c r="H1235" i="4"/>
  <c r="G1235" i="4"/>
  <c r="J1234" i="4"/>
  <c r="I1234" i="4"/>
  <c r="H1234" i="4"/>
  <c r="G1234" i="4"/>
  <c r="K1234" i="4" s="1"/>
  <c r="K1233" i="4"/>
  <c r="J1233" i="4"/>
  <c r="I1233" i="4"/>
  <c r="H1233" i="4"/>
  <c r="G1233" i="4"/>
  <c r="J1232" i="4"/>
  <c r="G1232" i="4"/>
  <c r="K1231" i="4"/>
  <c r="J1231" i="4"/>
  <c r="I1231" i="4"/>
  <c r="H1231" i="4"/>
  <c r="G1231" i="4"/>
  <c r="J1230" i="4"/>
  <c r="I1230" i="4"/>
  <c r="G1230" i="4"/>
  <c r="K1229" i="4"/>
  <c r="J1229" i="4"/>
  <c r="I1229" i="4"/>
  <c r="H1229" i="4"/>
  <c r="G1229" i="4"/>
  <c r="J1228" i="4"/>
  <c r="I1228" i="4"/>
  <c r="H1228" i="4"/>
  <c r="G1228" i="4"/>
  <c r="K1228" i="4" s="1"/>
  <c r="K1227" i="4"/>
  <c r="J1227" i="4"/>
  <c r="I1227" i="4"/>
  <c r="H1227" i="4"/>
  <c r="G1227" i="4"/>
  <c r="J1226" i="4"/>
  <c r="H1226" i="4"/>
  <c r="G1226" i="4"/>
  <c r="K1225" i="4"/>
  <c r="J1225" i="4"/>
  <c r="I1225" i="4"/>
  <c r="H1225" i="4"/>
  <c r="G1225" i="4"/>
  <c r="J1224" i="4"/>
  <c r="G1224" i="4"/>
  <c r="K1223" i="4"/>
  <c r="J1223" i="4"/>
  <c r="I1223" i="4"/>
  <c r="H1223" i="4"/>
  <c r="G1223" i="4"/>
  <c r="J1222" i="4"/>
  <c r="G1222" i="4"/>
  <c r="K1222" i="4" s="1"/>
  <c r="K1221" i="4"/>
  <c r="J1221" i="4"/>
  <c r="I1221" i="4"/>
  <c r="H1221" i="4"/>
  <c r="G1221" i="4"/>
  <c r="J1220" i="4"/>
  <c r="I1220" i="4"/>
  <c r="H1220" i="4"/>
  <c r="G1220" i="4"/>
  <c r="K1220" i="4" s="1"/>
  <c r="K1219" i="4"/>
  <c r="J1219" i="4"/>
  <c r="I1219" i="4"/>
  <c r="H1219" i="4"/>
  <c r="G1219" i="4"/>
  <c r="J1218" i="4"/>
  <c r="I1218" i="4"/>
  <c r="H1218" i="4"/>
  <c r="G1218" i="4"/>
  <c r="K1218" i="4" s="1"/>
  <c r="K1217" i="4"/>
  <c r="J1217" i="4"/>
  <c r="I1217" i="4"/>
  <c r="H1217" i="4"/>
  <c r="G1217" i="4"/>
  <c r="J1216" i="4"/>
  <c r="I1216" i="4"/>
  <c r="H1216" i="4"/>
  <c r="G1216" i="4"/>
  <c r="K1216" i="4" s="1"/>
  <c r="K1215" i="4"/>
  <c r="J1215" i="4"/>
  <c r="I1215" i="4"/>
  <c r="H1215" i="4"/>
  <c r="G1215" i="4"/>
  <c r="J1214" i="4"/>
  <c r="I1214" i="4"/>
  <c r="H1214" i="4"/>
  <c r="G1214" i="4"/>
  <c r="K1214" i="4" s="1"/>
  <c r="K1213" i="4"/>
  <c r="J1213" i="4"/>
  <c r="I1213" i="4"/>
  <c r="H1213" i="4"/>
  <c r="G1213" i="4"/>
  <c r="J1212" i="4"/>
  <c r="G1212" i="4"/>
  <c r="K1211" i="4"/>
  <c r="J1211" i="4"/>
  <c r="I1211" i="4"/>
  <c r="H1211" i="4"/>
  <c r="G1211" i="4"/>
  <c r="J1210" i="4"/>
  <c r="G1210" i="4"/>
  <c r="K1209" i="4"/>
  <c r="J1209" i="4"/>
  <c r="I1209" i="4"/>
  <c r="H1209" i="4"/>
  <c r="G1209" i="4"/>
  <c r="J1208" i="4"/>
  <c r="I1208" i="4"/>
  <c r="H1208" i="4"/>
  <c r="G1208" i="4"/>
  <c r="K1208" i="4" s="1"/>
  <c r="K1207" i="4"/>
  <c r="J1207" i="4"/>
  <c r="I1207" i="4"/>
  <c r="H1207" i="4"/>
  <c r="G1207" i="4"/>
  <c r="J1206" i="4"/>
  <c r="G1206" i="4"/>
  <c r="K1206" i="4" s="1"/>
  <c r="K1205" i="4"/>
  <c r="J1205" i="4"/>
  <c r="I1205" i="4"/>
  <c r="H1205" i="4"/>
  <c r="G1205" i="4"/>
  <c r="J1204" i="4"/>
  <c r="I1204" i="4"/>
  <c r="H1204" i="4"/>
  <c r="G1204" i="4"/>
  <c r="K1204" i="4" s="1"/>
  <c r="K1203" i="4"/>
  <c r="J1203" i="4"/>
  <c r="I1203" i="4"/>
  <c r="H1203" i="4"/>
  <c r="G1203" i="4"/>
  <c r="J1202" i="4"/>
  <c r="I1202" i="4"/>
  <c r="H1202" i="4"/>
  <c r="G1202" i="4"/>
  <c r="K1202" i="4" s="1"/>
  <c r="K1201" i="4"/>
  <c r="J1201" i="4"/>
  <c r="I1201" i="4"/>
  <c r="H1201" i="4"/>
  <c r="G1201" i="4"/>
  <c r="J1200" i="4"/>
  <c r="I1200" i="4"/>
  <c r="H1200" i="4"/>
  <c r="G1200" i="4"/>
  <c r="K1200" i="4" s="1"/>
  <c r="K1199" i="4"/>
  <c r="J1199" i="4"/>
  <c r="I1199" i="4"/>
  <c r="H1199" i="4"/>
  <c r="G1199" i="4"/>
  <c r="J1198" i="4"/>
  <c r="H1198" i="4"/>
  <c r="G1198" i="4"/>
  <c r="K1197" i="4"/>
  <c r="J1197" i="4"/>
  <c r="I1197" i="4"/>
  <c r="H1197" i="4"/>
  <c r="G1197" i="4"/>
  <c r="J1196" i="4"/>
  <c r="G1196" i="4"/>
  <c r="K1195" i="4"/>
  <c r="J1195" i="4"/>
  <c r="I1195" i="4"/>
  <c r="H1195" i="4"/>
  <c r="G1195" i="4"/>
  <c r="J1194" i="4"/>
  <c r="G1194" i="4"/>
  <c r="K1194" i="4" s="1"/>
  <c r="K1193" i="4"/>
  <c r="J1193" i="4"/>
  <c r="I1193" i="4"/>
  <c r="H1193" i="4"/>
  <c r="G1193" i="4"/>
  <c r="J1192" i="4"/>
  <c r="G1192" i="4"/>
  <c r="K1191" i="4"/>
  <c r="J1191" i="4"/>
  <c r="I1191" i="4"/>
  <c r="H1191" i="4"/>
  <c r="G1191" i="4"/>
  <c r="J1190" i="4"/>
  <c r="G1190" i="4"/>
  <c r="K1189" i="4"/>
  <c r="J1189" i="4"/>
  <c r="I1189" i="4"/>
  <c r="H1189" i="4"/>
  <c r="G1189" i="4"/>
  <c r="J1188" i="4"/>
  <c r="I1188" i="4"/>
  <c r="H1188" i="4"/>
  <c r="G1188" i="4"/>
  <c r="K1188" i="4" s="1"/>
  <c r="K1187" i="4"/>
  <c r="J1187" i="4"/>
  <c r="I1187" i="4"/>
  <c r="H1187" i="4"/>
  <c r="G1187" i="4"/>
  <c r="J1186" i="4"/>
  <c r="I1186" i="4"/>
  <c r="H1186" i="4"/>
  <c r="G1186" i="4"/>
  <c r="K1186" i="4" s="1"/>
  <c r="K1185" i="4"/>
  <c r="J1185" i="4"/>
  <c r="I1185" i="4"/>
  <c r="H1185" i="4"/>
  <c r="G1185" i="4"/>
  <c r="J1184" i="4"/>
  <c r="I1184" i="4"/>
  <c r="H1184" i="4"/>
  <c r="G1184" i="4"/>
  <c r="K1184" i="4" s="1"/>
  <c r="K1183" i="4"/>
  <c r="J1183" i="4"/>
  <c r="I1183" i="4"/>
  <c r="H1183" i="4"/>
  <c r="G1183" i="4"/>
  <c r="J1182" i="4"/>
  <c r="G1182" i="4"/>
  <c r="K1181" i="4"/>
  <c r="J1181" i="4"/>
  <c r="I1181" i="4"/>
  <c r="H1181" i="4"/>
  <c r="G1181" i="4"/>
  <c r="J1180" i="4"/>
  <c r="G1180" i="4"/>
  <c r="K1180" i="4" s="1"/>
  <c r="K1179" i="4"/>
  <c r="J1179" i="4"/>
  <c r="I1179" i="4"/>
  <c r="H1179" i="4"/>
  <c r="G1179" i="4"/>
  <c r="J1178" i="4"/>
  <c r="G1178" i="4"/>
  <c r="K1178" i="4" s="1"/>
  <c r="K1177" i="4"/>
  <c r="J1177" i="4"/>
  <c r="I1177" i="4"/>
  <c r="H1177" i="4"/>
  <c r="G1177" i="4"/>
  <c r="J1176" i="4"/>
  <c r="I1176" i="4"/>
  <c r="G1176" i="4"/>
  <c r="K1176" i="4" s="1"/>
  <c r="K1175" i="4"/>
  <c r="J1175" i="4"/>
  <c r="I1175" i="4"/>
  <c r="H1175" i="4"/>
  <c r="G1175" i="4"/>
  <c r="J1174" i="4"/>
  <c r="H1174" i="4"/>
  <c r="G1174" i="4"/>
  <c r="K1173" i="4"/>
  <c r="J1173" i="4"/>
  <c r="I1173" i="4"/>
  <c r="H1173" i="4"/>
  <c r="G1173" i="4"/>
  <c r="J1172" i="4"/>
  <c r="G1172" i="4"/>
  <c r="K1171" i="4"/>
  <c r="J1171" i="4"/>
  <c r="I1171" i="4"/>
  <c r="H1171" i="4"/>
  <c r="G1171" i="4"/>
  <c r="J1170" i="4"/>
  <c r="I1170" i="4"/>
  <c r="G1170" i="4"/>
  <c r="K1169" i="4"/>
  <c r="J1169" i="4"/>
  <c r="I1169" i="4"/>
  <c r="H1169" i="4"/>
  <c r="G1169" i="4"/>
  <c r="J1168" i="4"/>
  <c r="I1168" i="4"/>
  <c r="H1168" i="4"/>
  <c r="G1168" i="4"/>
  <c r="K1168" i="4" s="1"/>
  <c r="K1167" i="4"/>
  <c r="J1167" i="4"/>
  <c r="I1167" i="4"/>
  <c r="H1167" i="4"/>
  <c r="G1167" i="4"/>
  <c r="J1166" i="4"/>
  <c r="G1166" i="4"/>
  <c r="K1166" i="4" s="1"/>
  <c r="K1165" i="4"/>
  <c r="J1165" i="4"/>
  <c r="I1165" i="4"/>
  <c r="H1165" i="4"/>
  <c r="G1165" i="4"/>
  <c r="J1164" i="4"/>
  <c r="I1164" i="4"/>
  <c r="G1164" i="4"/>
  <c r="K1164" i="4" s="1"/>
  <c r="K1163" i="4"/>
  <c r="J1163" i="4"/>
  <c r="I1163" i="4"/>
  <c r="H1163" i="4"/>
  <c r="G1163" i="4"/>
  <c r="J1162" i="4"/>
  <c r="I1162" i="4"/>
  <c r="H1162" i="4"/>
  <c r="G1162" i="4"/>
  <c r="K1162" i="4" s="1"/>
  <c r="K1161" i="4"/>
  <c r="J1161" i="4"/>
  <c r="I1161" i="4"/>
  <c r="H1161" i="4"/>
  <c r="G1161" i="4"/>
  <c r="J1160" i="4"/>
  <c r="I1160" i="4"/>
  <c r="H1160" i="4"/>
  <c r="G1160" i="4"/>
  <c r="K1160" i="4" s="1"/>
  <c r="K1159" i="4"/>
  <c r="J1159" i="4"/>
  <c r="I1159" i="4"/>
  <c r="H1159" i="4"/>
  <c r="G1159" i="4"/>
  <c r="J1158" i="4"/>
  <c r="G1158" i="4"/>
  <c r="K1157" i="4"/>
  <c r="J1157" i="4"/>
  <c r="I1157" i="4"/>
  <c r="H1157" i="4"/>
  <c r="G1157" i="4"/>
  <c r="J1156" i="4"/>
  <c r="G1156" i="4"/>
  <c r="K1155" i="4"/>
  <c r="J1155" i="4"/>
  <c r="I1155" i="4"/>
  <c r="H1155" i="4"/>
  <c r="G1155" i="4"/>
  <c r="J1154" i="4"/>
  <c r="I1154" i="4"/>
  <c r="G1154" i="4"/>
  <c r="K1154" i="4" s="1"/>
  <c r="K1153" i="4"/>
  <c r="J1153" i="4"/>
  <c r="I1153" i="4"/>
  <c r="H1153" i="4"/>
  <c r="G1153" i="4"/>
  <c r="J1152" i="4"/>
  <c r="H1152" i="4"/>
  <c r="G1152" i="4"/>
  <c r="K1151" i="4"/>
  <c r="J1151" i="4"/>
  <c r="I1151" i="4"/>
  <c r="H1151" i="4"/>
  <c r="G1151" i="4"/>
  <c r="J1150" i="4"/>
  <c r="G1150" i="4"/>
  <c r="K1149" i="4"/>
  <c r="J1149" i="4"/>
  <c r="I1149" i="4"/>
  <c r="H1149" i="4"/>
  <c r="G1149" i="4"/>
  <c r="J1148" i="4"/>
  <c r="G1148" i="4"/>
  <c r="H1148" i="4" s="1"/>
  <c r="K1147" i="4"/>
  <c r="J1147" i="4"/>
  <c r="I1147" i="4"/>
  <c r="H1147" i="4"/>
  <c r="G1147" i="4"/>
  <c r="J1146" i="4"/>
  <c r="G1146" i="4"/>
  <c r="K1145" i="4"/>
  <c r="J1145" i="4"/>
  <c r="I1145" i="4"/>
  <c r="H1145" i="4"/>
  <c r="G1145" i="4"/>
  <c r="J1144" i="4"/>
  <c r="G1144" i="4"/>
  <c r="K1143" i="4"/>
  <c r="J1143" i="4"/>
  <c r="I1143" i="4"/>
  <c r="H1143" i="4"/>
  <c r="G1143" i="4"/>
  <c r="J1142" i="4"/>
  <c r="G1142" i="4"/>
  <c r="K1141" i="4"/>
  <c r="J1141" i="4"/>
  <c r="I1141" i="4"/>
  <c r="H1141" i="4"/>
  <c r="G1141" i="4"/>
  <c r="J1140" i="4"/>
  <c r="G1140" i="4"/>
  <c r="K1139" i="4"/>
  <c r="J1139" i="4"/>
  <c r="I1139" i="4"/>
  <c r="H1139" i="4"/>
  <c r="G1139" i="4"/>
  <c r="K1138" i="4"/>
  <c r="J1138" i="4"/>
  <c r="G1138" i="4"/>
  <c r="H1138" i="4" s="1"/>
  <c r="K1137" i="4"/>
  <c r="J1137" i="4"/>
  <c r="I1137" i="4"/>
  <c r="H1137" i="4"/>
  <c r="G1137" i="4"/>
  <c r="K1136" i="4"/>
  <c r="J1136" i="4"/>
  <c r="I1136" i="4"/>
  <c r="G1136" i="4"/>
  <c r="H1136" i="4" s="1"/>
  <c r="K1135" i="4"/>
  <c r="J1135" i="4"/>
  <c r="I1135" i="4"/>
  <c r="H1135" i="4"/>
  <c r="G1135" i="4"/>
  <c r="K1134" i="4"/>
  <c r="J1134" i="4"/>
  <c r="I1134" i="4"/>
  <c r="G1134" i="4"/>
  <c r="H1134" i="4" s="1"/>
  <c r="K1133" i="4"/>
  <c r="J1133" i="4"/>
  <c r="I1133" i="4"/>
  <c r="H1133" i="4"/>
  <c r="G1133" i="4"/>
  <c r="K1132" i="4"/>
  <c r="J1132" i="4"/>
  <c r="I1132" i="4"/>
  <c r="G1132" i="4"/>
  <c r="H1132" i="4" s="1"/>
  <c r="K1131" i="4"/>
  <c r="J1131" i="4"/>
  <c r="I1131" i="4"/>
  <c r="H1131" i="4"/>
  <c r="G1131" i="4"/>
  <c r="J1130" i="4"/>
  <c r="G1130" i="4"/>
  <c r="H1130" i="4" s="1"/>
  <c r="K1129" i="4"/>
  <c r="J1129" i="4"/>
  <c r="I1129" i="4"/>
  <c r="H1129" i="4"/>
  <c r="G1129" i="4"/>
  <c r="K1128" i="4"/>
  <c r="J1128" i="4"/>
  <c r="G1128" i="4"/>
  <c r="H1128" i="4" s="1"/>
  <c r="K1127" i="4"/>
  <c r="J1127" i="4"/>
  <c r="I1127" i="4"/>
  <c r="H1127" i="4"/>
  <c r="G1127" i="4"/>
  <c r="K1126" i="4"/>
  <c r="J1126" i="4"/>
  <c r="G1126" i="4"/>
  <c r="H1126" i="4" s="1"/>
  <c r="K1125" i="4"/>
  <c r="J1125" i="4"/>
  <c r="I1125" i="4"/>
  <c r="H1125" i="4"/>
  <c r="G1125" i="4"/>
  <c r="J1124" i="4"/>
  <c r="I1124" i="4"/>
  <c r="G1124" i="4"/>
  <c r="K1123" i="4"/>
  <c r="J1123" i="4"/>
  <c r="I1123" i="4"/>
  <c r="H1123" i="4"/>
  <c r="G1123" i="4"/>
  <c r="J1122" i="4"/>
  <c r="G1122" i="4"/>
  <c r="K1121" i="4"/>
  <c r="J1121" i="4"/>
  <c r="I1121" i="4"/>
  <c r="H1121" i="4"/>
  <c r="G1121" i="4"/>
  <c r="J1120" i="4"/>
  <c r="G1120" i="4"/>
  <c r="K1119" i="4"/>
  <c r="J1119" i="4"/>
  <c r="I1119" i="4"/>
  <c r="H1119" i="4"/>
  <c r="G1119" i="4"/>
  <c r="K1118" i="4"/>
  <c r="J1118" i="4"/>
  <c r="G1118" i="4"/>
  <c r="H1118" i="4" s="1"/>
  <c r="J1117" i="4"/>
  <c r="G1117" i="4"/>
  <c r="K1116" i="4"/>
  <c r="J1116" i="4"/>
  <c r="I1116" i="4"/>
  <c r="G1116" i="4"/>
  <c r="H1116" i="4" s="1"/>
  <c r="J1115" i="4"/>
  <c r="H1115" i="4"/>
  <c r="G1115" i="4"/>
  <c r="K1114" i="4"/>
  <c r="J1114" i="4"/>
  <c r="I1114" i="4"/>
  <c r="G1114" i="4"/>
  <c r="H1114" i="4" s="1"/>
  <c r="J1113" i="4"/>
  <c r="G1113" i="4"/>
  <c r="K1113" i="4" s="1"/>
  <c r="K1112" i="4"/>
  <c r="J1112" i="4"/>
  <c r="I1112" i="4"/>
  <c r="G1112" i="4"/>
  <c r="H1112" i="4" s="1"/>
  <c r="J1111" i="4"/>
  <c r="H1111" i="4"/>
  <c r="G1111" i="4"/>
  <c r="J1110" i="4"/>
  <c r="G1110" i="4"/>
  <c r="J1109" i="4"/>
  <c r="G1109" i="4"/>
  <c r="K1108" i="4"/>
  <c r="J1108" i="4"/>
  <c r="I1108" i="4"/>
  <c r="G1108" i="4"/>
  <c r="H1108" i="4" s="1"/>
  <c r="K1107" i="4"/>
  <c r="J1107" i="4"/>
  <c r="I1107" i="4"/>
  <c r="G1107" i="4"/>
  <c r="H1107" i="4" s="1"/>
  <c r="K1106" i="4"/>
  <c r="J1106" i="4"/>
  <c r="G1106" i="4"/>
  <c r="H1106" i="4" s="1"/>
  <c r="K1105" i="4"/>
  <c r="J1105" i="4"/>
  <c r="I1105" i="4"/>
  <c r="H1105" i="4"/>
  <c r="G1105" i="4"/>
  <c r="J1104" i="4"/>
  <c r="I1104" i="4"/>
  <c r="G1104" i="4"/>
  <c r="K1103" i="4"/>
  <c r="J1103" i="4"/>
  <c r="I1103" i="4"/>
  <c r="H1103" i="4"/>
  <c r="G1103" i="4"/>
  <c r="J1102" i="4"/>
  <c r="G1102" i="4"/>
  <c r="K1101" i="4"/>
  <c r="J1101" i="4"/>
  <c r="I1101" i="4"/>
  <c r="H1101" i="4"/>
  <c r="G1101" i="4"/>
  <c r="J1100" i="4"/>
  <c r="G1100" i="4"/>
  <c r="J1099" i="4"/>
  <c r="G1099" i="4"/>
  <c r="K1099" i="4" s="1"/>
  <c r="K1098" i="4"/>
  <c r="J1098" i="4"/>
  <c r="G1098" i="4"/>
  <c r="H1098" i="4" s="1"/>
  <c r="J1097" i="4"/>
  <c r="G1097" i="4"/>
  <c r="K1096" i="4"/>
  <c r="J1096" i="4"/>
  <c r="I1096" i="4"/>
  <c r="G1096" i="4"/>
  <c r="H1096" i="4" s="1"/>
  <c r="J1095" i="4"/>
  <c r="G1095" i="4"/>
  <c r="K1095" i="4" s="1"/>
  <c r="K1094" i="4"/>
  <c r="J1094" i="4"/>
  <c r="I1094" i="4"/>
  <c r="G1094" i="4"/>
  <c r="H1094" i="4" s="1"/>
  <c r="J1093" i="4"/>
  <c r="I1093" i="4"/>
  <c r="H1093" i="4"/>
  <c r="G1093" i="4"/>
  <c r="K1093" i="4" s="1"/>
  <c r="K1092" i="4"/>
  <c r="J1092" i="4"/>
  <c r="I1092" i="4"/>
  <c r="G1092" i="4"/>
  <c r="H1092" i="4" s="1"/>
  <c r="J1091" i="4"/>
  <c r="G1091" i="4"/>
  <c r="K1090" i="4"/>
  <c r="J1090" i="4"/>
  <c r="G1090" i="4"/>
  <c r="H1090" i="4" s="1"/>
  <c r="J1089" i="4"/>
  <c r="G1089" i="4"/>
  <c r="K1088" i="4"/>
  <c r="J1088" i="4"/>
  <c r="I1088" i="4"/>
  <c r="G1088" i="4"/>
  <c r="H1088" i="4" s="1"/>
  <c r="K1087" i="4"/>
  <c r="J1087" i="4"/>
  <c r="G1087" i="4"/>
  <c r="I1087" i="4" s="1"/>
  <c r="J1086" i="4"/>
  <c r="G1086" i="4"/>
  <c r="K1085" i="4"/>
  <c r="J1085" i="4"/>
  <c r="I1085" i="4"/>
  <c r="H1085" i="4"/>
  <c r="G1085" i="4"/>
  <c r="J1084" i="4"/>
  <c r="G1084" i="4"/>
  <c r="K1083" i="4"/>
  <c r="J1083" i="4"/>
  <c r="I1083" i="4"/>
  <c r="H1083" i="4"/>
  <c r="G1083" i="4"/>
  <c r="J1082" i="4"/>
  <c r="I1082" i="4"/>
  <c r="G1082" i="4"/>
  <c r="K1081" i="4"/>
  <c r="J1081" i="4"/>
  <c r="I1081" i="4"/>
  <c r="H1081" i="4"/>
  <c r="G1081" i="4"/>
  <c r="J1080" i="4"/>
  <c r="G1080" i="4"/>
  <c r="K1079" i="4"/>
  <c r="J1079" i="4"/>
  <c r="G1079" i="4"/>
  <c r="I1079" i="4" s="1"/>
  <c r="K1078" i="4"/>
  <c r="J1078" i="4"/>
  <c r="G1078" i="4"/>
  <c r="H1078" i="4" s="1"/>
  <c r="K1077" i="4"/>
  <c r="J1077" i="4"/>
  <c r="I1077" i="4"/>
  <c r="H1077" i="4"/>
  <c r="G1077" i="4"/>
  <c r="K1076" i="4"/>
  <c r="J1076" i="4"/>
  <c r="I1076" i="4"/>
  <c r="G1076" i="4"/>
  <c r="H1076" i="4" s="1"/>
  <c r="J1075" i="4"/>
  <c r="G1075" i="4"/>
  <c r="K1075" i="4" s="1"/>
  <c r="K1074" i="4"/>
  <c r="J1074" i="4"/>
  <c r="I1074" i="4"/>
  <c r="G1074" i="4"/>
  <c r="H1074" i="4" s="1"/>
  <c r="J1073" i="4"/>
  <c r="I1073" i="4"/>
  <c r="G1073" i="4"/>
  <c r="K1073" i="4" s="1"/>
  <c r="K1072" i="4"/>
  <c r="J1072" i="4"/>
  <c r="I1072" i="4"/>
  <c r="G1072" i="4"/>
  <c r="H1072" i="4" s="1"/>
  <c r="J1071" i="4"/>
  <c r="G1071" i="4"/>
  <c r="J1070" i="4"/>
  <c r="I1070" i="4"/>
  <c r="G1070" i="4"/>
  <c r="J1069" i="4"/>
  <c r="G1069" i="4"/>
  <c r="J1068" i="4"/>
  <c r="G1068" i="4"/>
  <c r="H1068" i="4" s="1"/>
  <c r="K1067" i="4"/>
  <c r="J1067" i="4"/>
  <c r="I1067" i="4"/>
  <c r="G1067" i="4"/>
  <c r="H1067" i="4" s="1"/>
  <c r="K1066" i="4"/>
  <c r="J1066" i="4"/>
  <c r="G1066" i="4"/>
  <c r="H1066" i="4" s="1"/>
  <c r="K1065" i="4"/>
  <c r="J1065" i="4"/>
  <c r="I1065" i="4"/>
  <c r="H1065" i="4"/>
  <c r="G1065" i="4"/>
  <c r="J1064" i="4"/>
  <c r="I1064" i="4"/>
  <c r="G1064" i="4"/>
  <c r="K1063" i="4"/>
  <c r="J1063" i="4"/>
  <c r="I1063" i="4"/>
  <c r="H1063" i="4"/>
  <c r="G1063" i="4"/>
  <c r="J1062" i="4"/>
  <c r="G1062" i="4"/>
  <c r="K1061" i="4"/>
  <c r="J1061" i="4"/>
  <c r="I1061" i="4"/>
  <c r="H1061" i="4"/>
  <c r="G1061" i="4"/>
  <c r="J1060" i="4"/>
  <c r="G1060" i="4"/>
  <c r="K1059" i="4"/>
  <c r="J1059" i="4"/>
  <c r="I1059" i="4"/>
  <c r="H1059" i="4"/>
  <c r="G1059" i="4"/>
  <c r="K1058" i="4"/>
  <c r="J1058" i="4"/>
  <c r="G1058" i="4"/>
  <c r="H1058" i="4" s="1"/>
  <c r="J1057" i="4"/>
  <c r="H1057" i="4"/>
  <c r="G1057" i="4"/>
  <c r="K1057" i="4" s="1"/>
  <c r="K1056" i="4"/>
  <c r="J1056" i="4"/>
  <c r="I1056" i="4"/>
  <c r="G1056" i="4"/>
  <c r="H1056" i="4" s="1"/>
  <c r="J1055" i="4"/>
  <c r="H1055" i="4"/>
  <c r="G1055" i="4"/>
  <c r="K1054" i="4"/>
  <c r="J1054" i="4"/>
  <c r="I1054" i="4"/>
  <c r="G1054" i="4"/>
  <c r="H1054" i="4" s="1"/>
  <c r="J1053" i="4"/>
  <c r="G1053" i="4"/>
  <c r="K1053" i="4" s="1"/>
  <c r="K1052" i="4"/>
  <c r="J1052" i="4"/>
  <c r="I1052" i="4"/>
  <c r="G1052" i="4"/>
  <c r="H1052" i="4" s="1"/>
  <c r="J1051" i="4"/>
  <c r="H1051" i="4"/>
  <c r="G1051" i="4"/>
  <c r="J1050" i="4"/>
  <c r="G1050" i="4"/>
  <c r="J1049" i="4"/>
  <c r="G1049" i="4"/>
  <c r="K1048" i="4"/>
  <c r="J1048" i="4"/>
  <c r="I1048" i="4"/>
  <c r="G1048" i="4"/>
  <c r="H1048" i="4" s="1"/>
  <c r="K1047" i="4"/>
  <c r="J1047" i="4"/>
  <c r="G1047" i="4"/>
  <c r="I1047" i="4" s="1"/>
  <c r="K1046" i="4"/>
  <c r="J1046" i="4"/>
  <c r="I1046" i="4"/>
  <c r="G1046" i="4"/>
  <c r="H1046" i="4" s="1"/>
  <c r="K1045" i="4"/>
  <c r="J1045" i="4"/>
  <c r="I1045" i="4"/>
  <c r="H1045" i="4"/>
  <c r="G1045" i="4"/>
  <c r="J1044" i="4"/>
  <c r="G1044" i="4"/>
  <c r="K1043" i="4"/>
  <c r="J1043" i="4"/>
  <c r="I1043" i="4"/>
  <c r="H1043" i="4"/>
  <c r="G1043" i="4"/>
  <c r="J1042" i="4"/>
  <c r="G1042" i="4"/>
  <c r="K1041" i="4"/>
  <c r="J1041" i="4"/>
  <c r="I1041" i="4"/>
  <c r="H1041" i="4"/>
  <c r="G1041" i="4"/>
  <c r="J1040" i="4"/>
  <c r="G1040" i="4"/>
  <c r="J1039" i="4"/>
  <c r="H1039" i="4"/>
  <c r="G1039" i="4"/>
  <c r="K1038" i="4"/>
  <c r="J1038" i="4"/>
  <c r="G1038" i="4"/>
  <c r="H1038" i="4" s="1"/>
  <c r="J1037" i="4"/>
  <c r="G1037" i="4"/>
  <c r="I1037" i="4" s="1"/>
  <c r="K1036" i="4"/>
  <c r="J1036" i="4"/>
  <c r="I1036" i="4"/>
  <c r="G1036" i="4"/>
  <c r="H1036" i="4" s="1"/>
  <c r="J1035" i="4"/>
  <c r="I1035" i="4"/>
  <c r="G1035" i="4"/>
  <c r="K1035" i="4" s="1"/>
  <c r="K1034" i="4"/>
  <c r="J1034" i="4"/>
  <c r="I1034" i="4"/>
  <c r="G1034" i="4"/>
  <c r="H1034" i="4" s="1"/>
  <c r="J1033" i="4"/>
  <c r="I1033" i="4"/>
  <c r="H1033" i="4"/>
  <c r="G1033" i="4"/>
  <c r="K1033" i="4" s="1"/>
  <c r="K1032" i="4"/>
  <c r="J1032" i="4"/>
  <c r="I1032" i="4"/>
  <c r="G1032" i="4"/>
  <c r="H1032" i="4" s="1"/>
  <c r="J1031" i="4"/>
  <c r="H1031" i="4"/>
  <c r="G1031" i="4"/>
  <c r="K1030" i="4"/>
  <c r="J1030" i="4"/>
  <c r="I1030" i="4"/>
  <c r="G1030" i="4"/>
  <c r="H1030" i="4" s="1"/>
  <c r="J1029" i="4"/>
  <c r="G1029" i="4"/>
  <c r="J1028" i="4"/>
  <c r="I1028" i="4"/>
  <c r="G1028" i="4"/>
  <c r="K1027" i="4"/>
  <c r="J1027" i="4"/>
  <c r="G1027" i="4"/>
  <c r="I1027" i="4" s="1"/>
  <c r="J1026" i="4"/>
  <c r="G1026" i="4"/>
  <c r="H1026" i="4" s="1"/>
  <c r="K1025" i="4"/>
  <c r="J1025" i="4"/>
  <c r="I1025" i="4"/>
  <c r="H1025" i="4"/>
  <c r="G1025" i="4"/>
  <c r="J1024" i="4"/>
  <c r="G1024" i="4"/>
  <c r="K1023" i="4"/>
  <c r="J1023" i="4"/>
  <c r="I1023" i="4"/>
  <c r="H1023" i="4"/>
  <c r="G1023" i="4"/>
  <c r="J1022" i="4"/>
  <c r="I1022" i="4"/>
  <c r="G1022" i="4"/>
  <c r="K1021" i="4"/>
  <c r="J1021" i="4"/>
  <c r="I1021" i="4"/>
  <c r="H1021" i="4"/>
  <c r="G1021" i="4"/>
  <c r="J1020" i="4"/>
  <c r="G1020" i="4"/>
  <c r="K1019" i="4"/>
  <c r="J1019" i="4"/>
  <c r="I1019" i="4"/>
  <c r="G1019" i="4"/>
  <c r="H1019" i="4" s="1"/>
  <c r="K1018" i="4"/>
  <c r="J1018" i="4"/>
  <c r="G1018" i="4"/>
  <c r="H1018" i="4" s="1"/>
  <c r="K1017" i="4"/>
  <c r="J1017" i="4"/>
  <c r="I1017" i="4"/>
  <c r="H1017" i="4"/>
  <c r="G1017" i="4"/>
  <c r="K1016" i="4"/>
  <c r="J1016" i="4"/>
  <c r="I1016" i="4"/>
  <c r="G1016" i="4"/>
  <c r="H1016" i="4" s="1"/>
  <c r="J1015" i="4"/>
  <c r="G1015" i="4"/>
  <c r="K1014" i="4"/>
  <c r="J1014" i="4"/>
  <c r="I1014" i="4"/>
  <c r="G1014" i="4"/>
  <c r="H1014" i="4" s="1"/>
  <c r="J1013" i="4"/>
  <c r="H1013" i="4"/>
  <c r="G1013" i="4"/>
  <c r="K1012" i="4"/>
  <c r="J1012" i="4"/>
  <c r="I1012" i="4"/>
  <c r="G1012" i="4"/>
  <c r="H1012" i="4" s="1"/>
  <c r="J1011" i="4"/>
  <c r="G1011" i="4"/>
  <c r="J1010" i="4"/>
  <c r="G1010" i="4"/>
  <c r="J1009" i="4"/>
  <c r="G1009" i="4"/>
  <c r="K1008" i="4"/>
  <c r="J1008" i="4"/>
  <c r="G1008" i="4"/>
  <c r="H1008" i="4" s="1"/>
  <c r="K1007" i="4"/>
  <c r="J1007" i="4"/>
  <c r="G1007" i="4"/>
  <c r="I1007" i="4" s="1"/>
  <c r="K1006" i="4"/>
  <c r="J1006" i="4"/>
  <c r="I1006" i="4"/>
  <c r="G1006" i="4"/>
  <c r="H1006" i="4" s="1"/>
  <c r="K1005" i="4"/>
  <c r="J1005" i="4"/>
  <c r="I1005" i="4"/>
  <c r="H1005" i="4"/>
  <c r="G1005" i="4"/>
  <c r="J1004" i="4"/>
  <c r="G1004" i="4"/>
  <c r="K1003" i="4"/>
  <c r="J1003" i="4"/>
  <c r="I1003" i="4"/>
  <c r="H1003" i="4"/>
  <c r="G1003" i="4"/>
  <c r="J1002" i="4"/>
  <c r="I1002" i="4"/>
  <c r="G1002" i="4"/>
  <c r="K1001" i="4"/>
  <c r="J1001" i="4"/>
  <c r="I1001" i="4"/>
  <c r="H1001" i="4"/>
  <c r="G1001" i="4"/>
  <c r="J1000" i="4"/>
  <c r="G1000" i="4"/>
  <c r="J999" i="4"/>
  <c r="I999" i="4"/>
  <c r="H999" i="4"/>
  <c r="G999" i="4"/>
  <c r="K999" i="4" s="1"/>
  <c r="K998" i="4"/>
  <c r="J998" i="4"/>
  <c r="G998" i="4"/>
  <c r="H998" i="4" s="1"/>
  <c r="J997" i="4"/>
  <c r="G997" i="4"/>
  <c r="K996" i="4"/>
  <c r="J996" i="4"/>
  <c r="I996" i="4"/>
  <c r="G996" i="4"/>
  <c r="H996" i="4" s="1"/>
  <c r="J995" i="4"/>
  <c r="G995" i="4"/>
  <c r="K995" i="4" s="1"/>
  <c r="K994" i="4"/>
  <c r="J994" i="4"/>
  <c r="I994" i="4"/>
  <c r="G994" i="4"/>
  <c r="H994" i="4" s="1"/>
  <c r="J993" i="4"/>
  <c r="I993" i="4"/>
  <c r="G993" i="4"/>
  <c r="K993" i="4" s="1"/>
  <c r="J992" i="4"/>
  <c r="I992" i="4"/>
  <c r="G992" i="4"/>
  <c r="J991" i="4"/>
  <c r="G991" i="4"/>
  <c r="K990" i="4"/>
  <c r="J990" i="4"/>
  <c r="G990" i="4"/>
  <c r="H990" i="4" s="1"/>
  <c r="K989" i="4"/>
  <c r="J989" i="4"/>
  <c r="G989" i="4"/>
  <c r="K988" i="4"/>
  <c r="J988" i="4"/>
  <c r="I988" i="4"/>
  <c r="G988" i="4"/>
  <c r="H988" i="4" s="1"/>
  <c r="K987" i="4"/>
  <c r="J987" i="4"/>
  <c r="I987" i="4"/>
  <c r="G987" i="4"/>
  <c r="H987" i="4" s="1"/>
  <c r="J986" i="4"/>
  <c r="G986" i="4"/>
  <c r="H986" i="4" s="1"/>
  <c r="K985" i="4"/>
  <c r="J985" i="4"/>
  <c r="I985" i="4"/>
  <c r="H985" i="4"/>
  <c r="G985" i="4"/>
  <c r="J984" i="4"/>
  <c r="G984" i="4"/>
  <c r="K983" i="4"/>
  <c r="J983" i="4"/>
  <c r="I983" i="4"/>
  <c r="H983" i="4"/>
  <c r="G983" i="4"/>
  <c r="J982" i="4"/>
  <c r="G982" i="4"/>
  <c r="J981" i="4"/>
  <c r="G981" i="4"/>
  <c r="I981" i="4" s="1"/>
  <c r="J980" i="4"/>
  <c r="G980" i="4"/>
  <c r="J979" i="4"/>
  <c r="I979" i="4"/>
  <c r="H979" i="4"/>
  <c r="G979" i="4"/>
  <c r="K979" i="4" s="1"/>
  <c r="K978" i="4"/>
  <c r="J978" i="4"/>
  <c r="G978" i="4"/>
  <c r="H978" i="4" s="1"/>
  <c r="J977" i="4"/>
  <c r="G977" i="4"/>
  <c r="K976" i="4"/>
  <c r="J976" i="4"/>
  <c r="I976" i="4"/>
  <c r="G976" i="4"/>
  <c r="H976" i="4" s="1"/>
  <c r="J975" i="4"/>
  <c r="I975" i="4"/>
  <c r="G975" i="4"/>
  <c r="K975" i="4" s="1"/>
  <c r="J974" i="4"/>
  <c r="G974" i="4"/>
  <c r="J973" i="4"/>
  <c r="I973" i="4"/>
  <c r="H973" i="4"/>
  <c r="G973" i="4"/>
  <c r="K973" i="4" s="1"/>
  <c r="J972" i="4"/>
  <c r="G972" i="4"/>
  <c r="J971" i="4"/>
  <c r="G971" i="4"/>
  <c r="K970" i="4"/>
  <c r="J970" i="4"/>
  <c r="G970" i="4"/>
  <c r="H970" i="4" s="1"/>
  <c r="K969" i="4"/>
  <c r="J969" i="4"/>
  <c r="H969" i="4"/>
  <c r="G969" i="4"/>
  <c r="I969" i="4" s="1"/>
  <c r="K968" i="4"/>
  <c r="J968" i="4"/>
  <c r="I968" i="4"/>
  <c r="G968" i="4"/>
  <c r="H968" i="4" s="1"/>
  <c r="J967" i="4"/>
  <c r="I967" i="4"/>
  <c r="G967" i="4"/>
  <c r="J966" i="4"/>
  <c r="G966" i="4"/>
  <c r="H966" i="4" s="1"/>
  <c r="K965" i="4"/>
  <c r="J965" i="4"/>
  <c r="I965" i="4"/>
  <c r="H965" i="4"/>
  <c r="G965" i="4"/>
  <c r="K964" i="4"/>
  <c r="J964" i="4"/>
  <c r="I964" i="4"/>
  <c r="G964" i="4"/>
  <c r="H964" i="4" s="1"/>
  <c r="K963" i="4"/>
  <c r="J963" i="4"/>
  <c r="G963" i="4"/>
  <c r="I963" i="4" s="1"/>
  <c r="J962" i="4"/>
  <c r="G962" i="4"/>
  <c r="K961" i="4"/>
  <c r="J961" i="4"/>
  <c r="I961" i="4"/>
  <c r="H961" i="4"/>
  <c r="G961" i="4"/>
  <c r="J960" i="4"/>
  <c r="G960" i="4"/>
  <c r="K959" i="4"/>
  <c r="J959" i="4"/>
  <c r="I959" i="4"/>
  <c r="H959" i="4"/>
  <c r="G959" i="4"/>
  <c r="J958" i="4"/>
  <c r="G958" i="4"/>
  <c r="J957" i="4"/>
  <c r="G957" i="4"/>
  <c r="K956" i="4"/>
  <c r="J956" i="4"/>
  <c r="I956" i="4"/>
  <c r="G956" i="4"/>
  <c r="H956" i="4" s="1"/>
  <c r="J955" i="4"/>
  <c r="G955" i="4"/>
  <c r="K955" i="4" s="1"/>
  <c r="K954" i="4"/>
  <c r="J954" i="4"/>
  <c r="I954" i="4"/>
  <c r="G954" i="4"/>
  <c r="H954" i="4" s="1"/>
  <c r="J953" i="4"/>
  <c r="G953" i="4"/>
  <c r="J952" i="4"/>
  <c r="G952" i="4"/>
  <c r="H952" i="4" s="1"/>
  <c r="J951" i="4"/>
  <c r="G951" i="4"/>
  <c r="J950" i="4"/>
  <c r="G950" i="4"/>
  <c r="H950" i="4" s="1"/>
  <c r="K949" i="4"/>
  <c r="J949" i="4"/>
  <c r="G949" i="4"/>
  <c r="I949" i="4" s="1"/>
  <c r="J948" i="4"/>
  <c r="I948" i="4"/>
  <c r="G948" i="4"/>
  <c r="K947" i="4"/>
  <c r="J947" i="4"/>
  <c r="I947" i="4"/>
  <c r="G947" i="4"/>
  <c r="H947" i="4" s="1"/>
  <c r="J946" i="4"/>
  <c r="G946" i="4"/>
  <c r="K945" i="4"/>
  <c r="J945" i="4"/>
  <c r="I945" i="4"/>
  <c r="H945" i="4"/>
  <c r="G945" i="4"/>
  <c r="K944" i="4"/>
  <c r="J944" i="4"/>
  <c r="G944" i="4"/>
  <c r="H944" i="4" s="1"/>
  <c r="J943" i="4"/>
  <c r="G943" i="4"/>
  <c r="I943" i="4" s="1"/>
  <c r="J942" i="4"/>
  <c r="I942" i="4"/>
  <c r="G942" i="4"/>
  <c r="J941" i="4"/>
  <c r="H941" i="4"/>
  <c r="G941" i="4"/>
  <c r="K940" i="4"/>
  <c r="J940" i="4"/>
  <c r="I940" i="4"/>
  <c r="G940" i="4"/>
  <c r="H940" i="4" s="1"/>
  <c r="J939" i="4"/>
  <c r="H939" i="4"/>
  <c r="G939" i="4"/>
  <c r="J938" i="4"/>
  <c r="G938" i="4"/>
  <c r="K937" i="4"/>
  <c r="J937" i="4"/>
  <c r="G937" i="4"/>
  <c r="I937" i="4" s="1"/>
  <c r="K936" i="4"/>
  <c r="J936" i="4"/>
  <c r="I936" i="4"/>
  <c r="G936" i="4"/>
  <c r="H936" i="4" s="1"/>
  <c r="K935" i="4"/>
  <c r="J935" i="4"/>
  <c r="I935" i="4"/>
  <c r="G935" i="4"/>
  <c r="H935" i="4" s="1"/>
  <c r="J934" i="4"/>
  <c r="I934" i="4"/>
  <c r="G934" i="4"/>
  <c r="J933" i="4"/>
  <c r="I933" i="4"/>
  <c r="H933" i="4"/>
  <c r="G933" i="4"/>
  <c r="K933" i="4" s="1"/>
  <c r="J932" i="4"/>
  <c r="G932" i="4"/>
  <c r="K931" i="4"/>
  <c r="J931" i="4"/>
  <c r="I931" i="4"/>
  <c r="H931" i="4"/>
  <c r="G931" i="4"/>
  <c r="K930" i="4"/>
  <c r="J930" i="4"/>
  <c r="G930" i="4"/>
  <c r="H930" i="4" s="1"/>
  <c r="K929" i="4"/>
  <c r="J929" i="4"/>
  <c r="H929" i="4"/>
  <c r="G929" i="4"/>
  <c r="I929" i="4" s="1"/>
  <c r="K928" i="4"/>
  <c r="J928" i="4"/>
  <c r="I928" i="4"/>
  <c r="G928" i="4"/>
  <c r="H928" i="4" s="1"/>
  <c r="J927" i="4"/>
  <c r="G927" i="4"/>
  <c r="K926" i="4"/>
  <c r="J926" i="4"/>
  <c r="I926" i="4"/>
  <c r="G926" i="4"/>
  <c r="H926" i="4" s="1"/>
  <c r="K925" i="4"/>
  <c r="J925" i="4"/>
  <c r="I925" i="4"/>
  <c r="H925" i="4"/>
  <c r="G925" i="4"/>
  <c r="K924" i="4"/>
  <c r="J924" i="4"/>
  <c r="I924" i="4"/>
  <c r="G924" i="4"/>
  <c r="H924" i="4" s="1"/>
  <c r="K923" i="4"/>
  <c r="J923" i="4"/>
  <c r="G923" i="4"/>
  <c r="I923" i="4" s="1"/>
  <c r="J922" i="4"/>
  <c r="G922" i="4"/>
  <c r="K921" i="4"/>
  <c r="J921" i="4"/>
  <c r="I921" i="4"/>
  <c r="H921" i="4"/>
  <c r="G921" i="4"/>
  <c r="J920" i="4"/>
  <c r="G920" i="4"/>
  <c r="K919" i="4"/>
  <c r="J919" i="4"/>
  <c r="I919" i="4"/>
  <c r="H919" i="4"/>
  <c r="G919" i="4"/>
  <c r="J918" i="4"/>
  <c r="G918" i="4"/>
  <c r="J917" i="4"/>
  <c r="G917" i="4"/>
  <c r="I917" i="4" s="1"/>
  <c r="K916" i="4"/>
  <c r="J916" i="4"/>
  <c r="I916" i="4"/>
  <c r="G916" i="4"/>
  <c r="H916" i="4" s="1"/>
  <c r="J915" i="4"/>
  <c r="I915" i="4"/>
  <c r="G915" i="4"/>
  <c r="K915" i="4" s="1"/>
  <c r="K914" i="4"/>
  <c r="J914" i="4"/>
  <c r="I914" i="4"/>
  <c r="G914" i="4"/>
  <c r="H914" i="4" s="1"/>
  <c r="J913" i="4"/>
  <c r="G913" i="4"/>
  <c r="K912" i="4"/>
  <c r="J912" i="4"/>
  <c r="I912" i="4"/>
  <c r="G912" i="4"/>
  <c r="H912" i="4" s="1"/>
  <c r="J911" i="4"/>
  <c r="G911" i="4"/>
  <c r="J910" i="4"/>
  <c r="G910" i="4"/>
  <c r="H910" i="4" s="1"/>
  <c r="K909" i="4"/>
  <c r="J909" i="4"/>
  <c r="G909" i="4"/>
  <c r="I909" i="4" s="1"/>
  <c r="J908" i="4"/>
  <c r="G908" i="4"/>
  <c r="K907" i="4"/>
  <c r="J907" i="4"/>
  <c r="I907" i="4"/>
  <c r="G907" i="4"/>
  <c r="H907" i="4" s="1"/>
  <c r="J906" i="4"/>
  <c r="G906" i="4"/>
  <c r="K905" i="4"/>
  <c r="J905" i="4"/>
  <c r="I905" i="4"/>
  <c r="H905" i="4"/>
  <c r="G905" i="4"/>
  <c r="K904" i="4"/>
  <c r="J904" i="4"/>
  <c r="G904" i="4"/>
  <c r="H904" i="4" s="1"/>
  <c r="J903" i="4"/>
  <c r="G903" i="4"/>
  <c r="I903" i="4" s="1"/>
  <c r="J902" i="4"/>
  <c r="I902" i="4"/>
  <c r="G902" i="4"/>
  <c r="K902" i="4" s="1"/>
  <c r="J901" i="4"/>
  <c r="I901" i="4"/>
  <c r="H901" i="4"/>
  <c r="G901" i="4"/>
  <c r="K901" i="4" s="1"/>
  <c r="J900" i="4"/>
  <c r="I900" i="4"/>
  <c r="H900" i="4"/>
  <c r="G900" i="4"/>
  <c r="K900" i="4" s="1"/>
  <c r="J899" i="4"/>
  <c r="I899" i="4"/>
  <c r="H899" i="4"/>
  <c r="G899" i="4"/>
  <c r="K899" i="4" s="1"/>
  <c r="J898" i="4"/>
  <c r="I898" i="4"/>
  <c r="H898" i="4"/>
  <c r="G898" i="4"/>
  <c r="K898" i="4" s="1"/>
  <c r="J897" i="4"/>
  <c r="G897" i="4"/>
  <c r="J896" i="4"/>
  <c r="I896" i="4"/>
  <c r="H896" i="4"/>
  <c r="G896" i="4"/>
  <c r="K896" i="4" s="1"/>
  <c r="J895" i="4"/>
  <c r="G895" i="4"/>
  <c r="J894" i="4"/>
  <c r="G894" i="4"/>
  <c r="K893" i="4"/>
  <c r="J893" i="4"/>
  <c r="G893" i="4"/>
  <c r="I893" i="4" s="1"/>
  <c r="J892" i="4"/>
  <c r="H892" i="4"/>
  <c r="G892" i="4"/>
  <c r="K892" i="4" s="1"/>
  <c r="K891" i="4"/>
  <c r="J891" i="4"/>
  <c r="I891" i="4"/>
  <c r="G891" i="4"/>
  <c r="H891" i="4" s="1"/>
  <c r="J890" i="4"/>
  <c r="I890" i="4"/>
  <c r="H890" i="4"/>
  <c r="G890" i="4"/>
  <c r="K890" i="4" s="1"/>
  <c r="K889" i="4"/>
  <c r="J889" i="4"/>
  <c r="I889" i="4"/>
  <c r="H889" i="4"/>
  <c r="G889" i="4"/>
  <c r="J888" i="4"/>
  <c r="G888" i="4"/>
  <c r="K887" i="4"/>
  <c r="J887" i="4"/>
  <c r="I887" i="4"/>
  <c r="H887" i="4"/>
  <c r="G887" i="4"/>
  <c r="J886" i="4"/>
  <c r="G886" i="4"/>
  <c r="K885" i="4"/>
  <c r="J885" i="4"/>
  <c r="I885" i="4"/>
  <c r="H885" i="4"/>
  <c r="G885" i="4"/>
  <c r="J884" i="4"/>
  <c r="G884" i="4"/>
  <c r="K884" i="4" s="1"/>
  <c r="J883" i="4"/>
  <c r="H883" i="4"/>
  <c r="G883" i="4"/>
  <c r="J882" i="4"/>
  <c r="I882" i="4"/>
  <c r="G882" i="4"/>
  <c r="K882" i="4" s="1"/>
  <c r="J881" i="4"/>
  <c r="G881" i="4"/>
  <c r="J880" i="4"/>
  <c r="I880" i="4"/>
  <c r="H880" i="4"/>
  <c r="G880" i="4"/>
  <c r="K880" i="4" s="1"/>
  <c r="J879" i="4"/>
  <c r="H879" i="4"/>
  <c r="G879" i="4"/>
  <c r="K879" i="4" s="1"/>
  <c r="J878" i="4"/>
  <c r="I878" i="4"/>
  <c r="H878" i="4"/>
  <c r="G878" i="4"/>
  <c r="K878" i="4" s="1"/>
  <c r="J877" i="4"/>
  <c r="H877" i="4"/>
  <c r="G877" i="4"/>
  <c r="J876" i="4"/>
  <c r="G876" i="4"/>
  <c r="K876" i="4" s="1"/>
  <c r="J875" i="4"/>
  <c r="G875" i="4"/>
  <c r="J874" i="4"/>
  <c r="I874" i="4"/>
  <c r="H874" i="4"/>
  <c r="G874" i="4"/>
  <c r="K874" i="4" s="1"/>
  <c r="K873" i="4"/>
  <c r="J873" i="4"/>
  <c r="G873" i="4"/>
  <c r="I873" i="4" s="1"/>
  <c r="J872" i="4"/>
  <c r="I872" i="4"/>
  <c r="H872" i="4"/>
  <c r="G872" i="4"/>
  <c r="K872" i="4" s="1"/>
  <c r="K871" i="4"/>
  <c r="J871" i="4"/>
  <c r="I871" i="4"/>
  <c r="G871" i="4"/>
  <c r="H871" i="4" s="1"/>
  <c r="J870" i="4"/>
  <c r="G870" i="4"/>
  <c r="K869" i="4"/>
  <c r="J869" i="4"/>
  <c r="I869" i="4"/>
  <c r="H869" i="4"/>
  <c r="G869" i="4"/>
  <c r="J868" i="4"/>
  <c r="G868" i="4"/>
  <c r="K867" i="4"/>
  <c r="J867" i="4"/>
  <c r="I867" i="4"/>
  <c r="H867" i="4"/>
  <c r="G867" i="4"/>
  <c r="J866" i="4"/>
  <c r="G866" i="4"/>
  <c r="J865" i="4"/>
  <c r="G865" i="4"/>
  <c r="J864" i="4"/>
  <c r="G864" i="4"/>
  <c r="K864" i="4" s="1"/>
  <c r="K863" i="4"/>
  <c r="J863" i="4"/>
  <c r="I863" i="4"/>
  <c r="G863" i="4"/>
  <c r="H863" i="4" s="1"/>
  <c r="J862" i="4"/>
  <c r="I862" i="4"/>
  <c r="G862" i="4"/>
  <c r="K862" i="4" s="1"/>
  <c r="J861" i="4"/>
  <c r="G861" i="4"/>
  <c r="J860" i="4"/>
  <c r="I860" i="4"/>
  <c r="H860" i="4"/>
  <c r="G860" i="4"/>
  <c r="K860" i="4" s="1"/>
  <c r="J859" i="4"/>
  <c r="G859" i="4"/>
  <c r="K859" i="4" s="1"/>
  <c r="J858" i="4"/>
  <c r="I858" i="4"/>
  <c r="H858" i="4"/>
  <c r="G858" i="4"/>
  <c r="K858" i="4" s="1"/>
  <c r="J857" i="4"/>
  <c r="G857" i="4"/>
  <c r="J856" i="4"/>
  <c r="G856" i="4"/>
  <c r="K856" i="4" s="1"/>
  <c r="J855" i="4"/>
  <c r="G855" i="4"/>
  <c r="J854" i="4"/>
  <c r="G854" i="4"/>
  <c r="K853" i="4"/>
  <c r="J853" i="4"/>
  <c r="G853" i="4"/>
  <c r="I853" i="4" s="1"/>
  <c r="J852" i="4"/>
  <c r="I852" i="4"/>
  <c r="H852" i="4"/>
  <c r="G852" i="4"/>
  <c r="K852" i="4" s="1"/>
  <c r="K851" i="4"/>
  <c r="J851" i="4"/>
  <c r="I851" i="4"/>
  <c r="G851" i="4"/>
  <c r="H851" i="4" s="1"/>
  <c r="J850" i="4"/>
  <c r="G850" i="4"/>
  <c r="K850" i="4" s="1"/>
  <c r="K849" i="4"/>
  <c r="J849" i="4"/>
  <c r="I849" i="4"/>
  <c r="H849" i="4"/>
  <c r="G849" i="4"/>
  <c r="J848" i="4"/>
  <c r="H848" i="4"/>
  <c r="G848" i="4"/>
  <c r="K847" i="4"/>
  <c r="J847" i="4"/>
  <c r="I847" i="4"/>
  <c r="H847" i="4"/>
  <c r="G847" i="4"/>
  <c r="J846" i="4"/>
  <c r="G846" i="4"/>
  <c r="K845" i="4"/>
  <c r="J845" i="4"/>
  <c r="G845" i="4"/>
  <c r="I845" i="4" s="1"/>
  <c r="J844" i="4"/>
  <c r="G844" i="4"/>
  <c r="K844" i="4" s="1"/>
  <c r="J843" i="4"/>
  <c r="G843" i="4"/>
  <c r="K843" i="4" s="1"/>
  <c r="J842" i="4"/>
  <c r="I842" i="4"/>
  <c r="G842" i="4"/>
  <c r="K842" i="4" s="1"/>
  <c r="J841" i="4"/>
  <c r="G841" i="4"/>
  <c r="K841" i="4" s="1"/>
  <c r="J840" i="4"/>
  <c r="I840" i="4"/>
  <c r="H840" i="4"/>
  <c r="G840" i="4"/>
  <c r="K840" i="4" s="1"/>
  <c r="J839" i="4"/>
  <c r="I839" i="4"/>
  <c r="H839" i="4"/>
  <c r="G839" i="4"/>
  <c r="K839" i="4" s="1"/>
  <c r="J838" i="4"/>
  <c r="I838" i="4"/>
  <c r="H838" i="4"/>
  <c r="G838" i="4"/>
  <c r="K838" i="4" s="1"/>
  <c r="J837" i="4"/>
  <c r="G837" i="4"/>
  <c r="J836" i="4"/>
  <c r="I836" i="4"/>
  <c r="G836" i="4"/>
  <c r="K836" i="4" s="1"/>
  <c r="J835" i="4"/>
  <c r="G835" i="4"/>
  <c r="J834" i="4"/>
  <c r="G834" i="4"/>
  <c r="K834" i="4" s="1"/>
  <c r="K833" i="4"/>
  <c r="J833" i="4"/>
  <c r="G833" i="4"/>
  <c r="I833" i="4" s="1"/>
  <c r="J832" i="4"/>
  <c r="G832" i="4"/>
  <c r="K831" i="4"/>
  <c r="J831" i="4"/>
  <c r="I831" i="4"/>
  <c r="G831" i="4"/>
  <c r="H831" i="4" s="1"/>
  <c r="J830" i="4"/>
  <c r="H830" i="4"/>
  <c r="G830" i="4"/>
  <c r="K830" i="4" s="1"/>
  <c r="K829" i="4"/>
  <c r="J829" i="4"/>
  <c r="I829" i="4"/>
  <c r="H829" i="4"/>
  <c r="G829" i="4"/>
  <c r="J828" i="4"/>
  <c r="H828" i="4"/>
  <c r="G828" i="4"/>
  <c r="K827" i="4"/>
  <c r="J827" i="4"/>
  <c r="I827" i="4"/>
  <c r="H827" i="4"/>
  <c r="G827" i="4"/>
  <c r="J826" i="4"/>
  <c r="G826" i="4"/>
  <c r="K825" i="4"/>
  <c r="J825" i="4"/>
  <c r="G825" i="4"/>
  <c r="I825" i="4" s="1"/>
  <c r="J824" i="4"/>
  <c r="G824" i="4"/>
  <c r="K824" i="4" s="1"/>
  <c r="K823" i="4"/>
  <c r="J823" i="4"/>
  <c r="I823" i="4"/>
  <c r="H823" i="4"/>
  <c r="G823" i="4"/>
  <c r="J822" i="4"/>
  <c r="I822" i="4"/>
  <c r="G822" i="4"/>
  <c r="K822" i="4" s="1"/>
  <c r="J821" i="4"/>
  <c r="G821" i="4"/>
  <c r="K821" i="4" s="1"/>
  <c r="J820" i="4"/>
  <c r="I820" i="4"/>
  <c r="H820" i="4"/>
  <c r="G820" i="4"/>
  <c r="K820" i="4" s="1"/>
  <c r="J819" i="4"/>
  <c r="H819" i="4"/>
  <c r="G819" i="4"/>
  <c r="J818" i="4"/>
  <c r="I818" i="4"/>
  <c r="H818" i="4"/>
  <c r="G818" i="4"/>
  <c r="K818" i="4" s="1"/>
  <c r="J817" i="4"/>
  <c r="G817" i="4"/>
  <c r="J816" i="4"/>
  <c r="I816" i="4"/>
  <c r="H816" i="4"/>
  <c r="G816" i="4"/>
  <c r="K816" i="4" s="1"/>
  <c r="J815" i="4"/>
  <c r="G815" i="4"/>
  <c r="J814" i="4"/>
  <c r="I814" i="4"/>
  <c r="G814" i="4"/>
  <c r="K814" i="4" s="1"/>
  <c r="K813" i="4"/>
  <c r="J813" i="4"/>
  <c r="G813" i="4"/>
  <c r="I813" i="4" s="1"/>
  <c r="J812" i="4"/>
  <c r="I812" i="4"/>
  <c r="G812" i="4"/>
  <c r="K812" i="4" s="1"/>
  <c r="K811" i="4"/>
  <c r="J811" i="4"/>
  <c r="I811" i="4"/>
  <c r="G811" i="4"/>
  <c r="H811" i="4" s="1"/>
  <c r="J810" i="4"/>
  <c r="I810" i="4"/>
  <c r="H810" i="4"/>
  <c r="G810" i="4"/>
  <c r="K810" i="4" s="1"/>
  <c r="K809" i="4"/>
  <c r="J809" i="4"/>
  <c r="I809" i="4"/>
  <c r="H809" i="4"/>
  <c r="G809" i="4"/>
  <c r="J808" i="4"/>
  <c r="G808" i="4"/>
  <c r="K807" i="4"/>
  <c r="J807" i="4"/>
  <c r="I807" i="4"/>
  <c r="H807" i="4"/>
  <c r="G807" i="4"/>
  <c r="J806" i="4"/>
  <c r="G806" i="4"/>
  <c r="J805" i="4"/>
  <c r="I805" i="4"/>
  <c r="H805" i="4"/>
  <c r="G805" i="4"/>
  <c r="K805" i="4" s="1"/>
  <c r="J804" i="4"/>
  <c r="G804" i="4"/>
  <c r="K804" i="4" s="1"/>
  <c r="J803" i="4"/>
  <c r="G803" i="4"/>
  <c r="J802" i="4"/>
  <c r="I802" i="4"/>
  <c r="G802" i="4"/>
  <c r="K802" i="4" s="1"/>
  <c r="J801" i="4"/>
  <c r="I801" i="4"/>
  <c r="H801" i="4"/>
  <c r="G801" i="4"/>
  <c r="K801" i="4" s="1"/>
  <c r="J800" i="4"/>
  <c r="I800" i="4"/>
  <c r="H800" i="4"/>
  <c r="G800" i="4"/>
  <c r="K800" i="4" s="1"/>
  <c r="J799" i="4"/>
  <c r="G799" i="4"/>
  <c r="K799" i="4" s="1"/>
  <c r="J798" i="4"/>
  <c r="I798" i="4"/>
  <c r="H798" i="4"/>
  <c r="G798" i="4"/>
  <c r="K798" i="4" s="1"/>
  <c r="J797" i="4"/>
  <c r="G797" i="4"/>
  <c r="J796" i="4"/>
  <c r="I796" i="4"/>
  <c r="H796" i="4"/>
  <c r="G796" i="4"/>
  <c r="K796" i="4" s="1"/>
  <c r="J795" i="4"/>
  <c r="G795" i="4"/>
  <c r="J794" i="4"/>
  <c r="G794" i="4"/>
  <c r="K794" i="4" s="1"/>
  <c r="K793" i="4"/>
  <c r="J793" i="4"/>
  <c r="G793" i="4"/>
  <c r="I793" i="4" s="1"/>
  <c r="J792" i="4"/>
  <c r="G792" i="4"/>
  <c r="K792" i="4" s="1"/>
  <c r="K791" i="4"/>
  <c r="J791" i="4"/>
  <c r="I791" i="4"/>
  <c r="G791" i="4"/>
  <c r="H791" i="4" s="1"/>
  <c r="J790" i="4"/>
  <c r="I790" i="4"/>
  <c r="H790" i="4"/>
  <c r="G790" i="4"/>
  <c r="K790" i="4" s="1"/>
  <c r="K789" i="4"/>
  <c r="J789" i="4"/>
  <c r="I789" i="4"/>
  <c r="H789" i="4"/>
  <c r="G789" i="4"/>
  <c r="J788" i="4"/>
  <c r="G788" i="4"/>
  <c r="K787" i="4"/>
  <c r="J787" i="4"/>
  <c r="I787" i="4"/>
  <c r="H787" i="4"/>
  <c r="G787" i="4"/>
  <c r="J786" i="4"/>
  <c r="G786" i="4"/>
  <c r="K785" i="4"/>
  <c r="J785" i="4"/>
  <c r="I785" i="4"/>
  <c r="H785" i="4"/>
  <c r="G785" i="4"/>
  <c r="J784" i="4"/>
  <c r="G784" i="4"/>
  <c r="K784" i="4" s="1"/>
  <c r="J783" i="4"/>
  <c r="G783" i="4"/>
  <c r="K783" i="4" s="1"/>
  <c r="J782" i="4"/>
  <c r="I782" i="4"/>
  <c r="G782" i="4"/>
  <c r="K782" i="4" s="1"/>
  <c r="J781" i="4"/>
  <c r="H781" i="4"/>
  <c r="G781" i="4"/>
  <c r="J780" i="4"/>
  <c r="I780" i="4"/>
  <c r="H780" i="4"/>
  <c r="G780" i="4"/>
  <c r="K780" i="4" s="1"/>
  <c r="J779" i="4"/>
  <c r="G779" i="4"/>
  <c r="K779" i="4" s="1"/>
  <c r="J778" i="4"/>
  <c r="I778" i="4"/>
  <c r="H778" i="4"/>
  <c r="G778" i="4"/>
  <c r="K778" i="4" s="1"/>
  <c r="J777" i="4"/>
  <c r="H777" i="4"/>
  <c r="G777" i="4"/>
  <c r="J776" i="4"/>
  <c r="G776" i="4"/>
  <c r="J775" i="4"/>
  <c r="G775" i="4"/>
  <c r="J774" i="4"/>
  <c r="I774" i="4"/>
  <c r="H774" i="4"/>
  <c r="G774" i="4"/>
  <c r="K774" i="4" s="1"/>
  <c r="K773" i="4"/>
  <c r="J773" i="4"/>
  <c r="G773" i="4"/>
  <c r="I773" i="4" s="1"/>
  <c r="J772" i="4"/>
  <c r="G772" i="4"/>
  <c r="K772" i="4" s="1"/>
  <c r="K771" i="4"/>
  <c r="J771" i="4"/>
  <c r="I771" i="4"/>
  <c r="G771" i="4"/>
  <c r="H771" i="4" s="1"/>
  <c r="J770" i="4"/>
  <c r="G770" i="4"/>
  <c r="K769" i="4"/>
  <c r="J769" i="4"/>
  <c r="I769" i="4"/>
  <c r="H769" i="4"/>
  <c r="G769" i="4"/>
  <c r="J768" i="4"/>
  <c r="G768" i="4"/>
  <c r="K767" i="4"/>
  <c r="J767" i="4"/>
  <c r="I767" i="4"/>
  <c r="H767" i="4"/>
  <c r="G767" i="4"/>
  <c r="J766" i="4"/>
  <c r="G766" i="4"/>
  <c r="J765" i="4"/>
  <c r="G765" i="4"/>
  <c r="J764" i="4"/>
  <c r="G764" i="4"/>
  <c r="K764" i="4" s="1"/>
  <c r="K763" i="4"/>
  <c r="J763" i="4"/>
  <c r="I763" i="4"/>
  <c r="G763" i="4"/>
  <c r="H763" i="4" s="1"/>
  <c r="J762" i="4"/>
  <c r="I762" i="4"/>
  <c r="G762" i="4"/>
  <c r="K762" i="4" s="1"/>
  <c r="J761" i="4"/>
  <c r="G761" i="4"/>
  <c r="J760" i="4"/>
  <c r="I760" i="4"/>
  <c r="H760" i="4"/>
  <c r="G760" i="4"/>
  <c r="K760" i="4" s="1"/>
  <c r="J759" i="4"/>
  <c r="G759" i="4"/>
  <c r="K759" i="4" s="1"/>
  <c r="J758" i="4"/>
  <c r="I758" i="4"/>
  <c r="H758" i="4"/>
  <c r="G758" i="4"/>
  <c r="K758" i="4" s="1"/>
  <c r="J757" i="4"/>
  <c r="G757" i="4"/>
  <c r="J756" i="4"/>
  <c r="G756" i="4"/>
  <c r="K756" i="4" s="1"/>
  <c r="J755" i="4"/>
  <c r="G755" i="4"/>
  <c r="J754" i="4"/>
  <c r="G754" i="4"/>
  <c r="K753" i="4"/>
  <c r="J753" i="4"/>
  <c r="G753" i="4"/>
  <c r="I753" i="4" s="1"/>
  <c r="J752" i="4"/>
  <c r="I752" i="4"/>
  <c r="H752" i="4"/>
  <c r="G752" i="4"/>
  <c r="K752" i="4" s="1"/>
  <c r="K751" i="4"/>
  <c r="J751" i="4"/>
  <c r="I751" i="4"/>
  <c r="G751" i="4"/>
  <c r="H751" i="4" s="1"/>
  <c r="J750" i="4"/>
  <c r="G750" i="4"/>
  <c r="K750" i="4" s="1"/>
  <c r="K749" i="4"/>
  <c r="J749" i="4"/>
  <c r="I749" i="4"/>
  <c r="H749" i="4"/>
  <c r="G749" i="4"/>
  <c r="J748" i="4"/>
  <c r="H748" i="4"/>
  <c r="G748" i="4"/>
  <c r="K747" i="4"/>
  <c r="J747" i="4"/>
  <c r="I747" i="4"/>
  <c r="H747" i="4"/>
  <c r="G747" i="4"/>
  <c r="J746" i="4"/>
  <c r="G746" i="4"/>
  <c r="K745" i="4"/>
  <c r="J745" i="4"/>
  <c r="G745" i="4"/>
  <c r="I745" i="4" s="1"/>
  <c r="J744" i="4"/>
  <c r="G744" i="4"/>
  <c r="K744" i="4" s="1"/>
  <c r="J743" i="4"/>
  <c r="I743" i="4"/>
  <c r="H743" i="4"/>
  <c r="G743" i="4"/>
  <c r="K743" i="4" s="1"/>
  <c r="J742" i="4"/>
  <c r="I742" i="4"/>
  <c r="G742" i="4"/>
  <c r="K742" i="4" s="1"/>
  <c r="J741" i="4"/>
  <c r="G741" i="4"/>
  <c r="K741" i="4" s="1"/>
  <c r="J740" i="4"/>
  <c r="I740" i="4"/>
  <c r="H740" i="4"/>
  <c r="G740" i="4"/>
  <c r="K740" i="4" s="1"/>
  <c r="J739" i="4"/>
  <c r="I739" i="4"/>
  <c r="H739" i="4"/>
  <c r="G739" i="4"/>
  <c r="K739" i="4" s="1"/>
  <c r="J738" i="4"/>
  <c r="I738" i="4"/>
  <c r="H738" i="4"/>
  <c r="G738" i="4"/>
  <c r="K738" i="4" s="1"/>
  <c r="J737" i="4"/>
  <c r="H737" i="4"/>
  <c r="G737" i="4"/>
  <c r="J736" i="4"/>
  <c r="I736" i="4"/>
  <c r="G736" i="4"/>
  <c r="K736" i="4" s="1"/>
  <c r="J735" i="4"/>
  <c r="G735" i="4"/>
  <c r="J734" i="4"/>
  <c r="I734" i="4"/>
  <c r="H734" i="4"/>
  <c r="G734" i="4"/>
  <c r="K734" i="4" s="1"/>
  <c r="K733" i="4"/>
  <c r="J733" i="4"/>
  <c r="G733" i="4"/>
  <c r="I733" i="4" s="1"/>
  <c r="J732" i="4"/>
  <c r="G732" i="4"/>
  <c r="K731" i="4"/>
  <c r="J731" i="4"/>
  <c r="I731" i="4"/>
  <c r="G731" i="4"/>
  <c r="H731" i="4" s="1"/>
  <c r="J730" i="4"/>
  <c r="G730" i="4"/>
  <c r="K730" i="4" s="1"/>
  <c r="K729" i="4"/>
  <c r="J729" i="4"/>
  <c r="I729" i="4"/>
  <c r="H729" i="4"/>
  <c r="G729" i="4"/>
  <c r="J728" i="4"/>
  <c r="H728" i="4"/>
  <c r="G728" i="4"/>
  <c r="K727" i="4"/>
  <c r="J727" i="4"/>
  <c r="I727" i="4"/>
  <c r="H727" i="4"/>
  <c r="G727" i="4"/>
  <c r="J726" i="4"/>
  <c r="G726" i="4"/>
  <c r="K725" i="4"/>
  <c r="J725" i="4"/>
  <c r="G725" i="4"/>
  <c r="I725" i="4" s="1"/>
  <c r="J724" i="4"/>
  <c r="G724" i="4"/>
  <c r="K724" i="4" s="1"/>
  <c r="K723" i="4"/>
  <c r="J723" i="4"/>
  <c r="I723" i="4"/>
  <c r="H723" i="4"/>
  <c r="G723" i="4"/>
  <c r="J722" i="4"/>
  <c r="I722" i="4"/>
  <c r="G722" i="4"/>
  <c r="K722" i="4" s="1"/>
  <c r="J721" i="4"/>
  <c r="I721" i="4"/>
  <c r="G721" i="4"/>
  <c r="K721" i="4" s="1"/>
  <c r="J720" i="4"/>
  <c r="I720" i="4"/>
  <c r="H720" i="4"/>
  <c r="G720" i="4"/>
  <c r="K720" i="4" s="1"/>
  <c r="J719" i="4"/>
  <c r="G719" i="4"/>
  <c r="J718" i="4"/>
  <c r="I718" i="4"/>
  <c r="H718" i="4"/>
  <c r="G718" i="4"/>
  <c r="K718" i="4" s="1"/>
  <c r="J717" i="4"/>
  <c r="G717" i="4"/>
  <c r="J716" i="4"/>
  <c r="G716" i="4"/>
  <c r="K716" i="4" s="1"/>
  <c r="J715" i="4"/>
  <c r="G715" i="4"/>
  <c r="J714" i="4"/>
  <c r="I714" i="4"/>
  <c r="G714" i="4"/>
  <c r="K714" i="4" s="1"/>
  <c r="K713" i="4"/>
  <c r="J713" i="4"/>
  <c r="G713" i="4"/>
  <c r="I713" i="4" s="1"/>
  <c r="J712" i="4"/>
  <c r="I712" i="4"/>
  <c r="H712" i="4"/>
  <c r="G712" i="4"/>
  <c r="K712" i="4" s="1"/>
  <c r="K711" i="4"/>
  <c r="J711" i="4"/>
  <c r="I711" i="4"/>
  <c r="G711" i="4"/>
  <c r="H711" i="4" s="1"/>
  <c r="J710" i="4"/>
  <c r="G710" i="4"/>
  <c r="K710" i="4" s="1"/>
  <c r="K709" i="4"/>
  <c r="J709" i="4"/>
  <c r="I709" i="4"/>
  <c r="H709" i="4"/>
  <c r="G709" i="4"/>
  <c r="J708" i="4"/>
  <c r="G708" i="4"/>
  <c r="K707" i="4"/>
  <c r="J707" i="4"/>
  <c r="I707" i="4"/>
  <c r="H707" i="4"/>
  <c r="G707" i="4"/>
  <c r="J706" i="4"/>
  <c r="G706" i="4"/>
  <c r="J705" i="4"/>
  <c r="G705" i="4"/>
  <c r="K705" i="4" s="1"/>
  <c r="J704" i="4"/>
  <c r="G704" i="4"/>
  <c r="K704" i="4" s="1"/>
  <c r="J703" i="4"/>
  <c r="G703" i="4"/>
  <c r="J702" i="4"/>
  <c r="I702" i="4"/>
  <c r="G702" i="4"/>
  <c r="K702" i="4" s="1"/>
  <c r="J701" i="4"/>
  <c r="I701" i="4"/>
  <c r="H701" i="4"/>
  <c r="G701" i="4"/>
  <c r="K701" i="4" s="1"/>
  <c r="J700" i="4"/>
  <c r="I700" i="4"/>
  <c r="H700" i="4"/>
  <c r="G700" i="4"/>
  <c r="K700" i="4" s="1"/>
  <c r="J699" i="4"/>
  <c r="G699" i="4"/>
  <c r="K699" i="4" s="1"/>
  <c r="J698" i="4"/>
  <c r="I698" i="4"/>
  <c r="H698" i="4"/>
  <c r="G698" i="4"/>
  <c r="K698" i="4" s="1"/>
  <c r="J697" i="4"/>
  <c r="G697" i="4"/>
  <c r="J696" i="4"/>
  <c r="I696" i="4"/>
  <c r="H696" i="4"/>
  <c r="G696" i="4"/>
  <c r="K696" i="4" s="1"/>
  <c r="J695" i="4"/>
  <c r="G695" i="4"/>
  <c r="J694" i="4"/>
  <c r="G694" i="4"/>
  <c r="K694" i="4" s="1"/>
  <c r="K693" i="4"/>
  <c r="J693" i="4"/>
  <c r="G693" i="4"/>
  <c r="I693" i="4" s="1"/>
  <c r="J692" i="4"/>
  <c r="G692" i="4"/>
  <c r="K692" i="4" s="1"/>
  <c r="K691" i="4"/>
  <c r="J691" i="4"/>
  <c r="I691" i="4"/>
  <c r="G691" i="4"/>
  <c r="H691" i="4" s="1"/>
  <c r="J690" i="4"/>
  <c r="I690" i="4"/>
  <c r="H690" i="4"/>
  <c r="G690" i="4"/>
  <c r="K690" i="4" s="1"/>
  <c r="K689" i="4"/>
  <c r="J689" i="4"/>
  <c r="I689" i="4"/>
  <c r="H689" i="4"/>
  <c r="G689" i="4"/>
  <c r="J688" i="4"/>
  <c r="G688" i="4"/>
  <c r="K687" i="4"/>
  <c r="J687" i="4"/>
  <c r="I687" i="4"/>
  <c r="H687" i="4"/>
  <c r="G687" i="4"/>
  <c r="J686" i="4"/>
  <c r="G686" i="4"/>
  <c r="K685" i="4"/>
  <c r="J685" i="4"/>
  <c r="I685" i="4"/>
  <c r="H685" i="4"/>
  <c r="G685" i="4"/>
  <c r="J684" i="4"/>
  <c r="G684" i="4"/>
  <c r="K684" i="4" s="1"/>
  <c r="J683" i="4"/>
  <c r="G683" i="4"/>
  <c r="I683" i="4" s="1"/>
  <c r="J682" i="4"/>
  <c r="I682" i="4"/>
  <c r="G682" i="4"/>
  <c r="K682" i="4" s="1"/>
  <c r="J681" i="4"/>
  <c r="H681" i="4"/>
  <c r="G681" i="4"/>
  <c r="J680" i="4"/>
  <c r="I680" i="4"/>
  <c r="H680" i="4"/>
  <c r="G680" i="4"/>
  <c r="K680" i="4" s="1"/>
  <c r="J679" i="4"/>
  <c r="G679" i="4"/>
  <c r="K679" i="4" s="1"/>
  <c r="J678" i="4"/>
  <c r="I678" i="4"/>
  <c r="H678" i="4"/>
  <c r="G678" i="4"/>
  <c r="K678" i="4" s="1"/>
  <c r="J677" i="4"/>
  <c r="H677" i="4"/>
  <c r="G677" i="4"/>
  <c r="J676" i="4"/>
  <c r="G676" i="4"/>
  <c r="J675" i="4"/>
  <c r="G675" i="4"/>
  <c r="J674" i="4"/>
  <c r="I674" i="4"/>
  <c r="H674" i="4"/>
  <c r="G674" i="4"/>
  <c r="K674" i="4" s="1"/>
  <c r="K673" i="4"/>
  <c r="J673" i="4"/>
  <c r="G673" i="4"/>
  <c r="I673" i="4" s="1"/>
  <c r="J672" i="4"/>
  <c r="I672" i="4"/>
  <c r="H672" i="4"/>
  <c r="G672" i="4"/>
  <c r="K672" i="4" s="1"/>
  <c r="K671" i="4"/>
  <c r="J671" i="4"/>
  <c r="I671" i="4"/>
  <c r="G671" i="4"/>
  <c r="H671" i="4" s="1"/>
  <c r="J670" i="4"/>
  <c r="G670" i="4"/>
  <c r="K669" i="4"/>
  <c r="J669" i="4"/>
  <c r="I669" i="4"/>
  <c r="H669" i="4"/>
  <c r="G669" i="4"/>
  <c r="J668" i="4"/>
  <c r="G668" i="4"/>
  <c r="K667" i="4"/>
  <c r="J667" i="4"/>
  <c r="I667" i="4"/>
  <c r="H667" i="4"/>
  <c r="G667" i="4"/>
  <c r="J666" i="4"/>
  <c r="G666" i="4"/>
  <c r="J665" i="4"/>
  <c r="G665" i="4"/>
  <c r="J664" i="4"/>
  <c r="G664" i="4"/>
  <c r="K664" i="4" s="1"/>
  <c r="K663" i="4"/>
  <c r="J663" i="4"/>
  <c r="I663" i="4"/>
  <c r="G663" i="4"/>
  <c r="H663" i="4" s="1"/>
  <c r="J662" i="4"/>
  <c r="I662" i="4"/>
  <c r="G662" i="4"/>
  <c r="K662" i="4" s="1"/>
  <c r="J661" i="4"/>
  <c r="G661" i="4"/>
  <c r="J660" i="4"/>
  <c r="I660" i="4"/>
  <c r="H660" i="4"/>
  <c r="G660" i="4"/>
  <c r="K660" i="4" s="1"/>
  <c r="J659" i="4"/>
  <c r="G659" i="4"/>
  <c r="K659" i="4" s="1"/>
  <c r="J658" i="4"/>
  <c r="I658" i="4"/>
  <c r="H658" i="4"/>
  <c r="G658" i="4"/>
  <c r="K658" i="4" s="1"/>
  <c r="J657" i="4"/>
  <c r="G657" i="4"/>
  <c r="J656" i="4"/>
  <c r="G656" i="4"/>
  <c r="K656" i="4" s="1"/>
  <c r="J655" i="4"/>
  <c r="G655" i="4"/>
  <c r="J654" i="4"/>
  <c r="G654" i="4"/>
  <c r="K653" i="4"/>
  <c r="J653" i="4"/>
  <c r="G653" i="4"/>
  <c r="I653" i="4" s="1"/>
  <c r="J652" i="4"/>
  <c r="I652" i="4"/>
  <c r="H652" i="4"/>
  <c r="G652" i="4"/>
  <c r="K652" i="4" s="1"/>
  <c r="K651" i="4"/>
  <c r="J651" i="4"/>
  <c r="I651" i="4"/>
  <c r="G651" i="4"/>
  <c r="H651" i="4" s="1"/>
  <c r="J650" i="4"/>
  <c r="I650" i="4"/>
  <c r="G650" i="4"/>
  <c r="K650" i="4" s="1"/>
  <c r="K649" i="4"/>
  <c r="J649" i="4"/>
  <c r="I649" i="4"/>
  <c r="H649" i="4"/>
  <c r="G649" i="4"/>
  <c r="J648" i="4"/>
  <c r="H648" i="4"/>
  <c r="G648" i="4"/>
  <c r="K647" i="4"/>
  <c r="J647" i="4"/>
  <c r="I647" i="4"/>
  <c r="H647" i="4"/>
  <c r="G647" i="4"/>
  <c r="J646" i="4"/>
  <c r="G646" i="4"/>
  <c r="K645" i="4"/>
  <c r="J645" i="4"/>
  <c r="I645" i="4"/>
  <c r="G645" i="4"/>
  <c r="H645" i="4" s="1"/>
  <c r="J644" i="4"/>
  <c r="G644" i="4"/>
  <c r="K644" i="4" s="1"/>
  <c r="J643" i="4"/>
  <c r="I643" i="4"/>
  <c r="H643" i="4"/>
  <c r="G643" i="4"/>
  <c r="K643" i="4" s="1"/>
  <c r="J642" i="4"/>
  <c r="I642" i="4"/>
  <c r="G642" i="4"/>
  <c r="K642" i="4" s="1"/>
  <c r="J641" i="4"/>
  <c r="G641" i="4"/>
  <c r="K641" i="4" s="1"/>
  <c r="J640" i="4"/>
  <c r="I640" i="4"/>
  <c r="H640" i="4"/>
  <c r="G640" i="4"/>
  <c r="K640" i="4" s="1"/>
  <c r="J639" i="4"/>
  <c r="I639" i="4"/>
  <c r="H639" i="4"/>
  <c r="G639" i="4"/>
  <c r="K639" i="4" s="1"/>
  <c r="J638" i="4"/>
  <c r="I638" i="4"/>
  <c r="H638" i="4"/>
  <c r="G638" i="4"/>
  <c r="K638" i="4" s="1"/>
  <c r="J637" i="4"/>
  <c r="H637" i="4"/>
  <c r="G637" i="4"/>
  <c r="J636" i="4"/>
  <c r="I636" i="4"/>
  <c r="G636" i="4"/>
  <c r="K636" i="4" s="1"/>
  <c r="J635" i="4"/>
  <c r="G635" i="4"/>
  <c r="J634" i="4"/>
  <c r="I634" i="4"/>
  <c r="H634" i="4"/>
  <c r="G634" i="4"/>
  <c r="K634" i="4" s="1"/>
  <c r="K633" i="4"/>
  <c r="J633" i="4"/>
  <c r="G633" i="4"/>
  <c r="I633" i="4" s="1"/>
  <c r="J632" i="4"/>
  <c r="G632" i="4"/>
  <c r="K631" i="4"/>
  <c r="J631" i="4"/>
  <c r="I631" i="4"/>
  <c r="G631" i="4"/>
  <c r="H631" i="4" s="1"/>
  <c r="J630" i="4"/>
  <c r="G630" i="4"/>
  <c r="K630" i="4" s="1"/>
  <c r="K629" i="4"/>
  <c r="J629" i="4"/>
  <c r="I629" i="4"/>
  <c r="H629" i="4"/>
  <c r="G629" i="4"/>
  <c r="J628" i="4"/>
  <c r="H628" i="4"/>
  <c r="G628" i="4"/>
  <c r="K627" i="4"/>
  <c r="J627" i="4"/>
  <c r="I627" i="4"/>
  <c r="H627" i="4"/>
  <c r="G627" i="4"/>
  <c r="J626" i="4"/>
  <c r="G626" i="4"/>
  <c r="K625" i="4"/>
  <c r="J625" i="4"/>
  <c r="G625" i="4"/>
  <c r="I625" i="4" s="1"/>
  <c r="J624" i="4"/>
  <c r="G624" i="4"/>
  <c r="K624" i="4" s="1"/>
  <c r="K623" i="4"/>
  <c r="J623" i="4"/>
  <c r="I623" i="4"/>
  <c r="H623" i="4"/>
  <c r="G623" i="4"/>
  <c r="J622" i="4"/>
  <c r="I622" i="4"/>
  <c r="G622" i="4"/>
  <c r="K622" i="4" s="1"/>
  <c r="J621" i="4"/>
  <c r="I621" i="4"/>
  <c r="H621" i="4"/>
  <c r="G621" i="4"/>
  <c r="K621" i="4" s="1"/>
  <c r="J620" i="4"/>
  <c r="I620" i="4"/>
  <c r="H620" i="4"/>
  <c r="G620" i="4"/>
  <c r="K620" i="4" s="1"/>
  <c r="J619" i="4"/>
  <c r="H619" i="4"/>
  <c r="G619" i="4"/>
  <c r="J618" i="4"/>
  <c r="I618" i="4"/>
  <c r="H618" i="4"/>
  <c r="G618" i="4"/>
  <c r="K618" i="4" s="1"/>
  <c r="J617" i="4"/>
  <c r="G617" i="4"/>
  <c r="J616" i="4"/>
  <c r="I616" i="4"/>
  <c r="H616" i="4"/>
  <c r="G616" i="4"/>
  <c r="K616" i="4" s="1"/>
  <c r="J615" i="4"/>
  <c r="G615" i="4"/>
  <c r="J614" i="4"/>
  <c r="I614" i="4"/>
  <c r="G614" i="4"/>
  <c r="K614" i="4" s="1"/>
  <c r="K613" i="4"/>
  <c r="J613" i="4"/>
  <c r="G613" i="4"/>
  <c r="I613" i="4" s="1"/>
  <c r="J612" i="4"/>
  <c r="I612" i="4"/>
  <c r="H612" i="4"/>
  <c r="G612" i="4"/>
  <c r="K612" i="4" s="1"/>
  <c r="K611" i="4"/>
  <c r="J611" i="4"/>
  <c r="I611" i="4"/>
  <c r="G611" i="4"/>
  <c r="H611" i="4" s="1"/>
  <c r="J610" i="4"/>
  <c r="I610" i="4"/>
  <c r="H610" i="4"/>
  <c r="G610" i="4"/>
  <c r="K610" i="4" s="1"/>
  <c r="K609" i="4"/>
  <c r="J609" i="4"/>
  <c r="I609" i="4"/>
  <c r="H609" i="4"/>
  <c r="G609" i="4"/>
  <c r="J608" i="4"/>
  <c r="G608" i="4"/>
  <c r="K607" i="4"/>
  <c r="J607" i="4"/>
  <c r="I607" i="4"/>
  <c r="H607" i="4"/>
  <c r="G607" i="4"/>
  <c r="J606" i="4"/>
  <c r="G606" i="4"/>
  <c r="J605" i="4"/>
  <c r="G605" i="4"/>
  <c r="K605" i="4" s="1"/>
  <c r="J604" i="4"/>
  <c r="G604" i="4"/>
  <c r="K604" i="4" s="1"/>
  <c r="J603" i="4"/>
  <c r="G603" i="4"/>
  <c r="J602" i="4"/>
  <c r="I602" i="4"/>
  <c r="G602" i="4"/>
  <c r="K602" i="4" s="1"/>
  <c r="J601" i="4"/>
  <c r="I601" i="4"/>
  <c r="H601" i="4"/>
  <c r="G601" i="4"/>
  <c r="K601" i="4" s="1"/>
  <c r="J600" i="4"/>
  <c r="I600" i="4"/>
  <c r="H600" i="4"/>
  <c r="G600" i="4"/>
  <c r="K600" i="4" s="1"/>
  <c r="J599" i="4"/>
  <c r="G599" i="4"/>
  <c r="J598" i="4"/>
  <c r="I598" i="4"/>
  <c r="H598" i="4"/>
  <c r="G598" i="4"/>
  <c r="K598" i="4" s="1"/>
  <c r="J597" i="4"/>
  <c r="G597" i="4"/>
  <c r="J596" i="4"/>
  <c r="I596" i="4"/>
  <c r="H596" i="4"/>
  <c r="G596" i="4"/>
  <c r="K596" i="4" s="1"/>
  <c r="J595" i="4"/>
  <c r="G595" i="4"/>
  <c r="J594" i="4"/>
  <c r="G594" i="4"/>
  <c r="K594" i="4" s="1"/>
  <c r="K593" i="4"/>
  <c r="J593" i="4"/>
  <c r="G593" i="4"/>
  <c r="I593" i="4" s="1"/>
  <c r="J592" i="4"/>
  <c r="G592" i="4"/>
  <c r="K592" i="4" s="1"/>
  <c r="K591" i="4"/>
  <c r="J591" i="4"/>
  <c r="I591" i="4"/>
  <c r="G591" i="4"/>
  <c r="H591" i="4" s="1"/>
  <c r="J590" i="4"/>
  <c r="I590" i="4"/>
  <c r="H590" i="4"/>
  <c r="G590" i="4"/>
  <c r="K590" i="4" s="1"/>
  <c r="K589" i="4"/>
  <c r="J589" i="4"/>
  <c r="I589" i="4"/>
  <c r="H589" i="4"/>
  <c r="G589" i="4"/>
  <c r="J588" i="4"/>
  <c r="G588" i="4"/>
  <c r="K587" i="4"/>
  <c r="J587" i="4"/>
  <c r="I587" i="4"/>
  <c r="H587" i="4"/>
  <c r="G587" i="4"/>
  <c r="J586" i="4"/>
  <c r="G586" i="4"/>
  <c r="K585" i="4"/>
  <c r="J585" i="4"/>
  <c r="I585" i="4"/>
  <c r="H585" i="4"/>
  <c r="G585" i="4"/>
  <c r="J584" i="4"/>
  <c r="G584" i="4"/>
  <c r="K584" i="4" s="1"/>
  <c r="K583" i="4"/>
  <c r="J583" i="4"/>
  <c r="G583" i="4"/>
  <c r="I583" i="4" s="1"/>
  <c r="J582" i="4"/>
  <c r="I582" i="4"/>
  <c r="G582" i="4"/>
  <c r="K582" i="4" s="1"/>
  <c r="J581" i="4"/>
  <c r="G581" i="4"/>
  <c r="J580" i="4"/>
  <c r="I580" i="4"/>
  <c r="H580" i="4"/>
  <c r="G580" i="4"/>
  <c r="K580" i="4" s="1"/>
  <c r="J579" i="4"/>
  <c r="G579" i="4"/>
  <c r="K579" i="4" s="1"/>
  <c r="J578" i="4"/>
  <c r="I578" i="4"/>
  <c r="H578" i="4"/>
  <c r="G578" i="4"/>
  <c r="K578" i="4" s="1"/>
  <c r="J577" i="4"/>
  <c r="H577" i="4"/>
  <c r="G577" i="4"/>
  <c r="J576" i="4"/>
  <c r="G576" i="4"/>
  <c r="J575" i="4"/>
  <c r="G575" i="4"/>
  <c r="J574" i="4"/>
  <c r="I574" i="4"/>
  <c r="H574" i="4"/>
  <c r="G574" i="4"/>
  <c r="K574" i="4" s="1"/>
  <c r="K573" i="4"/>
  <c r="J573" i="4"/>
  <c r="G573" i="4"/>
  <c r="I573" i="4" s="1"/>
  <c r="J572" i="4"/>
  <c r="I572" i="4"/>
  <c r="H572" i="4"/>
  <c r="G572" i="4"/>
  <c r="K572" i="4" s="1"/>
  <c r="K571" i="4"/>
  <c r="J571" i="4"/>
  <c r="I571" i="4"/>
  <c r="G571" i="4"/>
  <c r="H571" i="4" s="1"/>
  <c r="J570" i="4"/>
  <c r="G570" i="4"/>
  <c r="K569" i="4"/>
  <c r="J569" i="4"/>
  <c r="I569" i="4"/>
  <c r="H569" i="4"/>
  <c r="G569" i="4"/>
  <c r="J568" i="4"/>
  <c r="G568" i="4"/>
  <c r="K567" i="4"/>
  <c r="J567" i="4"/>
  <c r="I567" i="4"/>
  <c r="H567" i="4"/>
  <c r="G567" i="4"/>
  <c r="J566" i="4"/>
  <c r="G566" i="4"/>
  <c r="J565" i="4"/>
  <c r="H565" i="4"/>
  <c r="G565" i="4"/>
  <c r="J564" i="4"/>
  <c r="G564" i="4"/>
  <c r="K564" i="4" s="1"/>
  <c r="K563" i="4"/>
  <c r="J563" i="4"/>
  <c r="I563" i="4"/>
  <c r="G563" i="4"/>
  <c r="H563" i="4" s="1"/>
  <c r="J562" i="4"/>
  <c r="I562" i="4"/>
  <c r="G562" i="4"/>
  <c r="K562" i="4" s="1"/>
  <c r="J561" i="4"/>
  <c r="G561" i="4"/>
  <c r="K561" i="4" s="1"/>
  <c r="J560" i="4"/>
  <c r="I560" i="4"/>
  <c r="H560" i="4"/>
  <c r="G560" i="4"/>
  <c r="K560" i="4" s="1"/>
  <c r="J559" i="4"/>
  <c r="I559" i="4"/>
  <c r="G559" i="4"/>
  <c r="K559" i="4" s="1"/>
  <c r="J558" i="4"/>
  <c r="I558" i="4"/>
  <c r="H558" i="4"/>
  <c r="G558" i="4"/>
  <c r="K558" i="4" s="1"/>
  <c r="J557" i="4"/>
  <c r="G557" i="4"/>
  <c r="J556" i="4"/>
  <c r="I556" i="4"/>
  <c r="G556" i="4"/>
  <c r="K556" i="4" s="1"/>
  <c r="J555" i="4"/>
  <c r="G555" i="4"/>
  <c r="J554" i="4"/>
  <c r="G554" i="4"/>
  <c r="K553" i="4"/>
  <c r="J553" i="4"/>
  <c r="G553" i="4"/>
  <c r="I553" i="4" s="1"/>
  <c r="J552" i="4"/>
  <c r="I552" i="4"/>
  <c r="H552" i="4"/>
  <c r="G552" i="4"/>
  <c r="K552" i="4" s="1"/>
  <c r="K551" i="4"/>
  <c r="J551" i="4"/>
  <c r="I551" i="4"/>
  <c r="G551" i="4"/>
  <c r="H551" i="4" s="1"/>
  <c r="J550" i="4"/>
  <c r="I550" i="4"/>
  <c r="H550" i="4"/>
  <c r="G550" i="4"/>
  <c r="K550" i="4" s="1"/>
  <c r="K549" i="4"/>
  <c r="J549" i="4"/>
  <c r="I549" i="4"/>
  <c r="H549" i="4"/>
  <c r="G549" i="4"/>
  <c r="J548" i="4"/>
  <c r="G548" i="4"/>
  <c r="K547" i="4"/>
  <c r="J547" i="4"/>
  <c r="I547" i="4"/>
  <c r="H547" i="4"/>
  <c r="G547" i="4"/>
  <c r="J546" i="4"/>
  <c r="G546" i="4"/>
  <c r="K545" i="4"/>
  <c r="J545" i="4"/>
  <c r="I545" i="4"/>
  <c r="H545" i="4"/>
  <c r="G545" i="4"/>
  <c r="J544" i="4"/>
  <c r="G544" i="4"/>
  <c r="K544" i="4" s="1"/>
  <c r="J543" i="4"/>
  <c r="G543" i="4"/>
  <c r="K543" i="4" s="1"/>
  <c r="J542" i="4"/>
  <c r="I542" i="4"/>
  <c r="G542" i="4"/>
  <c r="K542" i="4" s="1"/>
  <c r="J541" i="4"/>
  <c r="G541" i="4"/>
  <c r="K541" i="4" s="1"/>
  <c r="J540" i="4"/>
  <c r="I540" i="4"/>
  <c r="H540" i="4"/>
  <c r="G540" i="4"/>
  <c r="K540" i="4" s="1"/>
  <c r="J539" i="4"/>
  <c r="I539" i="4"/>
  <c r="H539" i="4"/>
  <c r="G539" i="4"/>
  <c r="K539" i="4" s="1"/>
  <c r="J538" i="4"/>
  <c r="I538" i="4"/>
  <c r="H538" i="4"/>
  <c r="G538" i="4"/>
  <c r="K538" i="4" s="1"/>
  <c r="J537" i="4"/>
  <c r="G537" i="4"/>
  <c r="J536" i="4"/>
  <c r="I536" i="4"/>
  <c r="G536" i="4"/>
  <c r="K536" i="4" s="1"/>
  <c r="J535" i="4"/>
  <c r="G535" i="4"/>
  <c r="J534" i="4"/>
  <c r="G534" i="4"/>
  <c r="K533" i="4"/>
  <c r="J533" i="4"/>
  <c r="G533" i="4"/>
  <c r="I533" i="4" s="1"/>
  <c r="J532" i="4"/>
  <c r="G532" i="4"/>
  <c r="K531" i="4"/>
  <c r="J531" i="4"/>
  <c r="I531" i="4"/>
  <c r="G531" i="4"/>
  <c r="H531" i="4" s="1"/>
  <c r="J530" i="4"/>
  <c r="G530" i="4"/>
  <c r="K530" i="4" s="1"/>
  <c r="K529" i="4"/>
  <c r="J529" i="4"/>
  <c r="I529" i="4"/>
  <c r="H529" i="4"/>
  <c r="G529" i="4"/>
  <c r="J528" i="4"/>
  <c r="H528" i="4"/>
  <c r="G528" i="4"/>
  <c r="K527" i="4"/>
  <c r="J527" i="4"/>
  <c r="I527" i="4"/>
  <c r="H527" i="4"/>
  <c r="G527" i="4"/>
  <c r="J526" i="4"/>
  <c r="G526" i="4"/>
  <c r="K525" i="4"/>
  <c r="J525" i="4"/>
  <c r="G525" i="4"/>
  <c r="I525" i="4" s="1"/>
  <c r="J524" i="4"/>
  <c r="G524" i="4"/>
  <c r="K524" i="4" s="1"/>
  <c r="K523" i="4"/>
  <c r="J523" i="4"/>
  <c r="I523" i="4"/>
  <c r="H523" i="4"/>
  <c r="G523" i="4"/>
  <c r="J522" i="4"/>
  <c r="I522" i="4"/>
  <c r="G522" i="4"/>
  <c r="K522" i="4" s="1"/>
  <c r="J521" i="4"/>
  <c r="I521" i="4"/>
  <c r="H521" i="4"/>
  <c r="G521" i="4"/>
  <c r="K521" i="4" s="1"/>
  <c r="J520" i="4"/>
  <c r="I520" i="4"/>
  <c r="H520" i="4"/>
  <c r="G520" i="4"/>
  <c r="K520" i="4" s="1"/>
  <c r="J519" i="4"/>
  <c r="G519" i="4"/>
  <c r="J518" i="4"/>
  <c r="I518" i="4"/>
  <c r="H518" i="4"/>
  <c r="G518" i="4"/>
  <c r="K518" i="4" s="1"/>
  <c r="J517" i="4"/>
  <c r="G517" i="4"/>
  <c r="J516" i="4"/>
  <c r="G516" i="4"/>
  <c r="K516" i="4" s="1"/>
  <c r="J515" i="4"/>
  <c r="G515" i="4"/>
  <c r="J514" i="4"/>
  <c r="I514" i="4"/>
  <c r="G514" i="4"/>
  <c r="K514" i="4" s="1"/>
  <c r="K513" i="4"/>
  <c r="J513" i="4"/>
  <c r="G513" i="4"/>
  <c r="I513" i="4" s="1"/>
  <c r="J512" i="4"/>
  <c r="G512" i="4"/>
  <c r="K512" i="4" s="1"/>
  <c r="K511" i="4"/>
  <c r="J511" i="4"/>
  <c r="I511" i="4"/>
  <c r="G511" i="4"/>
  <c r="H511" i="4" s="1"/>
  <c r="J510" i="4"/>
  <c r="G510" i="4"/>
  <c r="K510" i="4" s="1"/>
  <c r="K509" i="4"/>
  <c r="J509" i="4"/>
  <c r="I509" i="4"/>
  <c r="H509" i="4"/>
  <c r="G509" i="4"/>
  <c r="J508" i="4"/>
  <c r="G508" i="4"/>
  <c r="K507" i="4"/>
  <c r="J507" i="4"/>
  <c r="I507" i="4"/>
  <c r="H507" i="4"/>
  <c r="G507" i="4"/>
  <c r="J506" i="4"/>
  <c r="G506" i="4"/>
  <c r="J505" i="4"/>
  <c r="H505" i="4"/>
  <c r="G505" i="4"/>
  <c r="J504" i="4"/>
  <c r="G504" i="4"/>
  <c r="K504" i="4" s="1"/>
  <c r="J503" i="4"/>
  <c r="G503" i="4"/>
  <c r="J502" i="4"/>
  <c r="I502" i="4"/>
  <c r="G502" i="4"/>
  <c r="K502" i="4" s="1"/>
  <c r="J501" i="4"/>
  <c r="I501" i="4"/>
  <c r="H501" i="4"/>
  <c r="G501" i="4"/>
  <c r="K501" i="4" s="1"/>
  <c r="J500" i="4"/>
  <c r="I500" i="4"/>
  <c r="H500" i="4"/>
  <c r="G500" i="4"/>
  <c r="K500" i="4" s="1"/>
  <c r="J499" i="4"/>
  <c r="G499" i="4"/>
  <c r="J498" i="4"/>
  <c r="G498" i="4"/>
  <c r="K498" i="4" s="1"/>
  <c r="J497" i="4"/>
  <c r="H497" i="4"/>
  <c r="G497" i="4"/>
  <c r="J496" i="4"/>
  <c r="I496" i="4"/>
  <c r="H496" i="4"/>
  <c r="G496" i="4"/>
  <c r="K496" i="4" s="1"/>
  <c r="J495" i="4"/>
  <c r="G495" i="4"/>
  <c r="J494" i="4"/>
  <c r="I494" i="4"/>
  <c r="H494" i="4"/>
  <c r="G494" i="4"/>
  <c r="K494" i="4" s="1"/>
  <c r="K493" i="4"/>
  <c r="J493" i="4"/>
  <c r="G493" i="4"/>
  <c r="I493" i="4" s="1"/>
  <c r="J492" i="4"/>
  <c r="G492" i="4"/>
  <c r="K491" i="4"/>
  <c r="J491" i="4"/>
  <c r="I491" i="4"/>
  <c r="G491" i="4"/>
  <c r="H491" i="4" s="1"/>
  <c r="J490" i="4"/>
  <c r="I490" i="4"/>
  <c r="G490" i="4"/>
  <c r="K490" i="4" s="1"/>
  <c r="K489" i="4"/>
  <c r="J489" i="4"/>
  <c r="I489" i="4"/>
  <c r="H489" i="4"/>
  <c r="G489" i="4"/>
  <c r="J488" i="4"/>
  <c r="H488" i="4"/>
  <c r="G488" i="4"/>
  <c r="J487" i="4"/>
  <c r="G487" i="4"/>
  <c r="J486" i="4"/>
  <c r="G486" i="4"/>
  <c r="K485" i="4"/>
  <c r="J485" i="4"/>
  <c r="I485" i="4"/>
  <c r="G485" i="4"/>
  <c r="H485" i="4" s="1"/>
  <c r="J484" i="4"/>
  <c r="G484" i="4"/>
  <c r="K484" i="4" s="1"/>
  <c r="J483" i="4"/>
  <c r="G483" i="4"/>
  <c r="J482" i="4"/>
  <c r="I482" i="4"/>
  <c r="G482" i="4"/>
  <c r="K482" i="4" s="1"/>
  <c r="J481" i="4"/>
  <c r="G481" i="4"/>
  <c r="K481" i="4" s="1"/>
  <c r="J480" i="4"/>
  <c r="I480" i="4"/>
  <c r="H480" i="4"/>
  <c r="G480" i="4"/>
  <c r="K480" i="4" s="1"/>
  <c r="J479" i="4"/>
  <c r="G479" i="4"/>
  <c r="J478" i="4"/>
  <c r="G478" i="4"/>
  <c r="K478" i="4" s="1"/>
  <c r="J477" i="4"/>
  <c r="H477" i="4"/>
  <c r="G477" i="4"/>
  <c r="J476" i="4"/>
  <c r="H476" i="4"/>
  <c r="G476" i="4"/>
  <c r="K475" i="4"/>
  <c r="J475" i="4"/>
  <c r="G475" i="4"/>
  <c r="J474" i="4"/>
  <c r="I474" i="4"/>
  <c r="G474" i="4"/>
  <c r="K474" i="4" s="1"/>
  <c r="K473" i="4"/>
  <c r="J473" i="4"/>
  <c r="G473" i="4"/>
  <c r="I473" i="4" s="1"/>
  <c r="J472" i="4"/>
  <c r="I472" i="4"/>
  <c r="G472" i="4"/>
  <c r="K472" i="4" s="1"/>
  <c r="K471" i="4"/>
  <c r="J471" i="4"/>
  <c r="I471" i="4"/>
  <c r="G471" i="4"/>
  <c r="H471" i="4" s="1"/>
  <c r="J470" i="4"/>
  <c r="I470" i="4"/>
  <c r="H470" i="4"/>
  <c r="G470" i="4"/>
  <c r="K470" i="4" s="1"/>
  <c r="K469" i="4"/>
  <c r="J469" i="4"/>
  <c r="I469" i="4"/>
  <c r="H469" i="4"/>
  <c r="G469" i="4"/>
  <c r="J468" i="4"/>
  <c r="G468" i="4"/>
  <c r="K467" i="4"/>
  <c r="J467" i="4"/>
  <c r="I467" i="4"/>
  <c r="H467" i="4"/>
  <c r="G467" i="4"/>
  <c r="J466" i="4"/>
  <c r="G466" i="4"/>
  <c r="J465" i="4"/>
  <c r="G465" i="4"/>
  <c r="K465" i="4" s="1"/>
  <c r="J464" i="4"/>
  <c r="G464" i="4"/>
  <c r="K464" i="4" s="1"/>
  <c r="J463" i="4"/>
  <c r="G463" i="4"/>
  <c r="J462" i="4"/>
  <c r="I462" i="4"/>
  <c r="G462" i="4"/>
  <c r="K462" i="4" s="1"/>
  <c r="J461" i="4"/>
  <c r="I461" i="4"/>
  <c r="H461" i="4"/>
  <c r="G461" i="4"/>
  <c r="K461" i="4" s="1"/>
  <c r="J460" i="4"/>
  <c r="I460" i="4"/>
  <c r="H460" i="4"/>
  <c r="G460" i="4"/>
  <c r="K460" i="4" s="1"/>
  <c r="J459" i="4"/>
  <c r="G459" i="4"/>
  <c r="K459" i="4" s="1"/>
  <c r="J458" i="4"/>
  <c r="G458" i="4"/>
  <c r="K458" i="4" s="1"/>
  <c r="J457" i="4"/>
  <c r="G457" i="4"/>
  <c r="J456" i="4"/>
  <c r="I456" i="4"/>
  <c r="H456" i="4"/>
  <c r="G456" i="4"/>
  <c r="K456" i="4" s="1"/>
  <c r="J455" i="4"/>
  <c r="G455" i="4"/>
  <c r="J454" i="4"/>
  <c r="G454" i="4"/>
  <c r="K454" i="4" s="1"/>
  <c r="K453" i="4"/>
  <c r="J453" i="4"/>
  <c r="G453" i="4"/>
  <c r="I453" i="4" s="1"/>
  <c r="J452" i="4"/>
  <c r="G452" i="4"/>
  <c r="K451" i="4"/>
  <c r="J451" i="4"/>
  <c r="I451" i="4"/>
  <c r="G451" i="4"/>
  <c r="H451" i="4" s="1"/>
  <c r="J450" i="4"/>
  <c r="I450" i="4"/>
  <c r="G450" i="4"/>
  <c r="K450" i="4" s="1"/>
  <c r="K449" i="4"/>
  <c r="J449" i="4"/>
  <c r="I449" i="4"/>
  <c r="H449" i="4"/>
  <c r="G449" i="4"/>
  <c r="J448" i="4"/>
  <c r="H448" i="4"/>
  <c r="G448" i="4"/>
  <c r="J447" i="4"/>
  <c r="G447" i="4"/>
  <c r="J446" i="4"/>
  <c r="G446" i="4"/>
  <c r="K445" i="4"/>
  <c r="J445" i="4"/>
  <c r="I445" i="4"/>
  <c r="G445" i="4"/>
  <c r="H445" i="4" s="1"/>
  <c r="J444" i="4"/>
  <c r="G444" i="4"/>
  <c r="K444" i="4" s="1"/>
  <c r="K443" i="4"/>
  <c r="J443" i="4"/>
  <c r="I443" i="4"/>
  <c r="H443" i="4"/>
  <c r="G443" i="4"/>
  <c r="J442" i="4"/>
  <c r="I442" i="4"/>
  <c r="G442" i="4"/>
  <c r="K442" i="4" s="1"/>
  <c r="J441" i="4"/>
  <c r="H441" i="4"/>
  <c r="G441" i="4"/>
  <c r="J440" i="4"/>
  <c r="I440" i="4"/>
  <c r="H440" i="4"/>
  <c r="G440" i="4"/>
  <c r="K440" i="4" s="1"/>
  <c r="J439" i="4"/>
  <c r="G439" i="4"/>
  <c r="J438" i="4"/>
  <c r="G438" i="4"/>
  <c r="J437" i="4"/>
  <c r="H437" i="4"/>
  <c r="G437" i="4"/>
  <c r="J436" i="4"/>
  <c r="G436" i="4"/>
  <c r="J435" i="4"/>
  <c r="G435" i="4"/>
  <c r="J434" i="4"/>
  <c r="I434" i="4"/>
  <c r="G434" i="4"/>
  <c r="K434" i="4" s="1"/>
  <c r="K433" i="4"/>
  <c r="J433" i="4"/>
  <c r="G433" i="4"/>
  <c r="I433" i="4" s="1"/>
  <c r="J432" i="4"/>
  <c r="G432" i="4"/>
  <c r="K431" i="4"/>
  <c r="J431" i="4"/>
  <c r="I431" i="4"/>
  <c r="G431" i="4"/>
  <c r="H431" i="4" s="1"/>
  <c r="J430" i="4"/>
  <c r="G430" i="4"/>
  <c r="K430" i="4" s="1"/>
  <c r="K429" i="4"/>
  <c r="J429" i="4"/>
  <c r="I429" i="4"/>
  <c r="H429" i="4"/>
  <c r="G429" i="4"/>
  <c r="J428" i="4"/>
  <c r="H428" i="4"/>
  <c r="G428" i="4"/>
  <c r="K427" i="4"/>
  <c r="J427" i="4"/>
  <c r="I427" i="4"/>
  <c r="H427" i="4"/>
  <c r="G427" i="4"/>
  <c r="J426" i="4"/>
  <c r="G426" i="4"/>
  <c r="J425" i="4"/>
  <c r="I425" i="4"/>
  <c r="G425" i="4"/>
  <c r="K425" i="4" s="1"/>
  <c r="J424" i="4"/>
  <c r="G424" i="4"/>
  <c r="K424" i="4" s="1"/>
  <c r="J423" i="4"/>
  <c r="G423" i="4"/>
  <c r="J422" i="4"/>
  <c r="I422" i="4"/>
  <c r="G422" i="4"/>
  <c r="K422" i="4" s="1"/>
  <c r="J421" i="4"/>
  <c r="I421" i="4"/>
  <c r="H421" i="4"/>
  <c r="G421" i="4"/>
  <c r="K421" i="4" s="1"/>
  <c r="J420" i="4"/>
  <c r="I420" i="4"/>
  <c r="H420" i="4"/>
  <c r="G420" i="4"/>
  <c r="K420" i="4" s="1"/>
  <c r="J419" i="4"/>
  <c r="I419" i="4"/>
  <c r="H419" i="4"/>
  <c r="G419" i="4"/>
  <c r="K419" i="4" s="1"/>
  <c r="J418" i="4"/>
  <c r="G418" i="4"/>
  <c r="K418" i="4" s="1"/>
  <c r="J417" i="4"/>
  <c r="H417" i="4"/>
  <c r="G417" i="4"/>
  <c r="J416" i="4"/>
  <c r="I416" i="4"/>
  <c r="H416" i="4"/>
  <c r="G416" i="4"/>
  <c r="K416" i="4" s="1"/>
  <c r="J415" i="4"/>
  <c r="G415" i="4"/>
  <c r="J414" i="4"/>
  <c r="G414" i="4"/>
  <c r="K413" i="4"/>
  <c r="J413" i="4"/>
  <c r="G413" i="4"/>
  <c r="I413" i="4" s="1"/>
  <c r="J412" i="4"/>
  <c r="G412" i="4"/>
  <c r="K411" i="4"/>
  <c r="J411" i="4"/>
  <c r="I411" i="4"/>
  <c r="G411" i="4"/>
  <c r="H411" i="4" s="1"/>
  <c r="J410" i="4"/>
  <c r="I410" i="4"/>
  <c r="G410" i="4"/>
  <c r="K410" i="4" s="1"/>
  <c r="K409" i="4"/>
  <c r="J409" i="4"/>
  <c r="I409" i="4"/>
  <c r="H409" i="4"/>
  <c r="G409" i="4"/>
  <c r="J408" i="4"/>
  <c r="H408" i="4"/>
  <c r="G408" i="4"/>
  <c r="J407" i="4"/>
  <c r="H407" i="4"/>
  <c r="G407" i="4"/>
  <c r="J406" i="4"/>
  <c r="G406" i="4"/>
  <c r="K405" i="4"/>
  <c r="J405" i="4"/>
  <c r="I405" i="4"/>
  <c r="G405" i="4"/>
  <c r="H405" i="4" s="1"/>
  <c r="J404" i="4"/>
  <c r="G404" i="4"/>
  <c r="K404" i="4" s="1"/>
  <c r="K403" i="4"/>
  <c r="J403" i="4"/>
  <c r="I403" i="4"/>
  <c r="G403" i="4"/>
  <c r="H403" i="4" s="1"/>
  <c r="J402" i="4"/>
  <c r="I402" i="4"/>
  <c r="H402" i="4"/>
  <c r="G402" i="4"/>
  <c r="K402" i="4" s="1"/>
  <c r="J401" i="4"/>
  <c r="I401" i="4"/>
  <c r="H401" i="4"/>
  <c r="G401" i="4"/>
  <c r="K401" i="4" s="1"/>
  <c r="J400" i="4"/>
  <c r="I400" i="4"/>
  <c r="H400" i="4"/>
  <c r="G400" i="4"/>
  <c r="K400" i="4" s="1"/>
  <c r="J399" i="4"/>
  <c r="G399" i="4"/>
  <c r="J398" i="4"/>
  <c r="I398" i="4"/>
  <c r="H398" i="4"/>
  <c r="G398" i="4"/>
  <c r="K398" i="4" s="1"/>
  <c r="J397" i="4"/>
  <c r="G397" i="4"/>
  <c r="K397" i="4" s="1"/>
  <c r="J396" i="4"/>
  <c r="G396" i="4"/>
  <c r="K396" i="4" s="1"/>
  <c r="K395" i="4"/>
  <c r="J395" i="4"/>
  <c r="H395" i="4"/>
  <c r="G395" i="4"/>
  <c r="I395" i="4" s="1"/>
  <c r="J394" i="4"/>
  <c r="G394" i="4"/>
  <c r="J393" i="4"/>
  <c r="G393" i="4"/>
  <c r="J392" i="4"/>
  <c r="I392" i="4"/>
  <c r="G392" i="4"/>
  <c r="K392" i="4" s="1"/>
  <c r="K391" i="4"/>
  <c r="J391" i="4"/>
  <c r="I391" i="4"/>
  <c r="G391" i="4"/>
  <c r="H391" i="4" s="1"/>
  <c r="J390" i="4"/>
  <c r="I390" i="4"/>
  <c r="H390" i="4"/>
  <c r="G390" i="4"/>
  <c r="K390" i="4" s="1"/>
  <c r="K389" i="4"/>
  <c r="J389" i="4"/>
  <c r="I389" i="4"/>
  <c r="H389" i="4"/>
  <c r="G389" i="4"/>
  <c r="J388" i="4"/>
  <c r="H388" i="4"/>
  <c r="G388" i="4"/>
  <c r="K388" i="4" s="1"/>
  <c r="J387" i="4"/>
  <c r="G387" i="4"/>
  <c r="J386" i="4"/>
  <c r="G386" i="4"/>
  <c r="K385" i="4"/>
  <c r="J385" i="4"/>
  <c r="I385" i="4"/>
  <c r="G385" i="4"/>
  <c r="H385" i="4" s="1"/>
  <c r="J384" i="4"/>
  <c r="G384" i="4"/>
  <c r="K383" i="4"/>
  <c r="J383" i="4"/>
  <c r="I383" i="4"/>
  <c r="H383" i="4"/>
  <c r="G383" i="4"/>
  <c r="J382" i="4"/>
  <c r="G382" i="4"/>
  <c r="K381" i="4"/>
  <c r="J381" i="4"/>
  <c r="I381" i="4"/>
  <c r="H381" i="4"/>
  <c r="G381" i="4"/>
  <c r="J380" i="4"/>
  <c r="G380" i="4"/>
  <c r="J379" i="4"/>
  <c r="G379" i="4"/>
  <c r="K379" i="4" s="1"/>
  <c r="K378" i="4"/>
  <c r="J378" i="4"/>
  <c r="G378" i="4"/>
  <c r="I378" i="4" s="1"/>
  <c r="J377" i="4"/>
  <c r="H377" i="4"/>
  <c r="G377" i="4"/>
  <c r="K377" i="4" s="1"/>
  <c r="K376" i="4"/>
  <c r="J376" i="4"/>
  <c r="G376" i="4"/>
  <c r="I376" i="4" s="1"/>
  <c r="J375" i="4"/>
  <c r="G375" i="4"/>
  <c r="K375" i="4" s="1"/>
  <c r="K374" i="4"/>
  <c r="J374" i="4"/>
  <c r="H374" i="4"/>
  <c r="G374" i="4"/>
  <c r="I374" i="4" s="1"/>
  <c r="J373" i="4"/>
  <c r="I373" i="4"/>
  <c r="G373" i="4"/>
  <c r="K373" i="4" s="1"/>
  <c r="K372" i="4"/>
  <c r="J372" i="4"/>
  <c r="H372" i="4"/>
  <c r="G372" i="4"/>
  <c r="I372" i="4" s="1"/>
  <c r="J371" i="4"/>
  <c r="G371" i="4"/>
  <c r="K370" i="4"/>
  <c r="J370" i="4"/>
  <c r="G370" i="4"/>
  <c r="I370" i="4" s="1"/>
  <c r="J369" i="4"/>
  <c r="G369" i="4"/>
  <c r="J368" i="4"/>
  <c r="G368" i="4"/>
  <c r="I368" i="4" s="1"/>
  <c r="K367" i="4"/>
  <c r="J367" i="4"/>
  <c r="G367" i="4"/>
  <c r="I367" i="4" s="1"/>
  <c r="J366" i="4"/>
  <c r="H366" i="4"/>
  <c r="G366" i="4"/>
  <c r="K365" i="4"/>
  <c r="J365" i="4"/>
  <c r="I365" i="4"/>
  <c r="G365" i="4"/>
  <c r="H365" i="4" s="1"/>
  <c r="J364" i="4"/>
  <c r="G364" i="4"/>
  <c r="K363" i="4"/>
  <c r="J363" i="4"/>
  <c r="I363" i="4"/>
  <c r="H363" i="4"/>
  <c r="G363" i="4"/>
  <c r="J362" i="4"/>
  <c r="H362" i="4"/>
  <c r="G362" i="4"/>
  <c r="K361" i="4"/>
  <c r="J361" i="4"/>
  <c r="I361" i="4"/>
  <c r="H361" i="4"/>
  <c r="G361" i="4"/>
  <c r="J360" i="4"/>
  <c r="G360" i="4"/>
  <c r="K359" i="4"/>
  <c r="J359" i="4"/>
  <c r="G359" i="4"/>
  <c r="I359" i="4" s="1"/>
  <c r="K358" i="4"/>
  <c r="J358" i="4"/>
  <c r="G358" i="4"/>
  <c r="I358" i="4" s="1"/>
  <c r="K357" i="4"/>
  <c r="J357" i="4"/>
  <c r="I357" i="4"/>
  <c r="H357" i="4"/>
  <c r="G357" i="4"/>
  <c r="K356" i="4"/>
  <c r="J356" i="4"/>
  <c r="G356" i="4"/>
  <c r="I356" i="4" s="1"/>
  <c r="J355" i="4"/>
  <c r="G355" i="4"/>
  <c r="K355" i="4" s="1"/>
  <c r="K354" i="4"/>
  <c r="J354" i="4"/>
  <c r="H354" i="4"/>
  <c r="G354" i="4"/>
  <c r="I354" i="4" s="1"/>
  <c r="J353" i="4"/>
  <c r="H353" i="4"/>
  <c r="G353" i="4"/>
  <c r="K352" i="4"/>
  <c r="J352" i="4"/>
  <c r="H352" i="4"/>
  <c r="G352" i="4"/>
  <c r="I352" i="4" s="1"/>
  <c r="J351" i="4"/>
  <c r="G351" i="4"/>
  <c r="J350" i="4"/>
  <c r="G350" i="4"/>
  <c r="J349" i="4"/>
  <c r="G349" i="4"/>
  <c r="J348" i="4"/>
  <c r="G348" i="4"/>
  <c r="I348" i="4" s="1"/>
  <c r="J347" i="4"/>
  <c r="G347" i="4"/>
  <c r="K346" i="4"/>
  <c r="J346" i="4"/>
  <c r="I346" i="4"/>
  <c r="H346" i="4"/>
  <c r="G346" i="4"/>
  <c r="J345" i="4"/>
  <c r="G345" i="4"/>
  <c r="J344" i="4"/>
  <c r="I344" i="4"/>
  <c r="H344" i="4"/>
  <c r="G344" i="4"/>
  <c r="K344" i="4" s="1"/>
  <c r="J343" i="4"/>
  <c r="G343" i="4"/>
  <c r="J342" i="4"/>
  <c r="G342" i="4"/>
  <c r="J341" i="4"/>
  <c r="G341" i="4"/>
  <c r="K340" i="4"/>
  <c r="J340" i="4"/>
  <c r="I340" i="4"/>
  <c r="G340" i="4"/>
  <c r="H340" i="4" s="1"/>
  <c r="J339" i="4"/>
  <c r="G339" i="4"/>
  <c r="J338" i="4"/>
  <c r="G338" i="4"/>
  <c r="K338" i="4" s="1"/>
  <c r="J337" i="4"/>
  <c r="G337" i="4"/>
  <c r="J336" i="4"/>
  <c r="G336" i="4"/>
  <c r="J335" i="4"/>
  <c r="G335" i="4"/>
  <c r="K334" i="4"/>
  <c r="J334" i="4"/>
  <c r="G334" i="4"/>
  <c r="I334" i="4" s="1"/>
  <c r="J333" i="4"/>
  <c r="G333" i="4"/>
  <c r="K332" i="4"/>
  <c r="J332" i="4"/>
  <c r="I332" i="4"/>
  <c r="H332" i="4"/>
  <c r="G332" i="4"/>
  <c r="J331" i="4"/>
  <c r="G331" i="4"/>
  <c r="J330" i="4"/>
  <c r="I330" i="4"/>
  <c r="H330" i="4"/>
  <c r="G330" i="4"/>
  <c r="K330" i="4" s="1"/>
  <c r="J329" i="4"/>
  <c r="G329" i="4"/>
  <c r="J328" i="4"/>
  <c r="G328" i="4"/>
  <c r="I328" i="4" s="1"/>
  <c r="J327" i="4"/>
  <c r="G327" i="4"/>
  <c r="K326" i="4"/>
  <c r="J326" i="4"/>
  <c r="I326" i="4"/>
  <c r="H326" i="4"/>
  <c r="G326" i="4"/>
  <c r="J325" i="4"/>
  <c r="G325" i="4"/>
  <c r="J324" i="4"/>
  <c r="G324" i="4"/>
  <c r="K324" i="4" s="1"/>
  <c r="J323" i="4"/>
  <c r="G323" i="4"/>
  <c r="J322" i="4"/>
  <c r="G322" i="4"/>
  <c r="J321" i="4"/>
  <c r="G321" i="4"/>
  <c r="K320" i="4"/>
  <c r="J320" i="4"/>
  <c r="I320" i="4"/>
  <c r="G320" i="4"/>
  <c r="H320" i="4" s="1"/>
  <c r="J319" i="4"/>
  <c r="G319" i="4"/>
  <c r="J318" i="4"/>
  <c r="G318" i="4"/>
  <c r="K318" i="4" s="1"/>
  <c r="J317" i="4"/>
  <c r="G317" i="4"/>
  <c r="J316" i="4"/>
  <c r="H316" i="4"/>
  <c r="G316" i="4"/>
  <c r="J315" i="4"/>
  <c r="G315" i="4"/>
  <c r="K314" i="4"/>
  <c r="J314" i="4"/>
  <c r="G314" i="4"/>
  <c r="I314" i="4" s="1"/>
  <c r="J313" i="4"/>
  <c r="G313" i="4"/>
  <c r="K312" i="4"/>
  <c r="J312" i="4"/>
  <c r="I312" i="4"/>
  <c r="H312" i="4"/>
  <c r="G312" i="4"/>
  <c r="J311" i="4"/>
  <c r="G311" i="4"/>
  <c r="J310" i="4"/>
  <c r="G310" i="4"/>
  <c r="K310" i="4" s="1"/>
  <c r="J309" i="4"/>
  <c r="G309" i="4"/>
  <c r="J308" i="4"/>
  <c r="G308" i="4"/>
  <c r="I308" i="4" s="1"/>
  <c r="J307" i="4"/>
  <c r="G307" i="4"/>
  <c r="K306" i="4"/>
  <c r="J306" i="4"/>
  <c r="I306" i="4"/>
  <c r="H306" i="4"/>
  <c r="G306" i="4"/>
  <c r="J305" i="4"/>
  <c r="G305" i="4"/>
  <c r="J304" i="4"/>
  <c r="G304" i="4"/>
  <c r="K304" i="4" s="1"/>
  <c r="J303" i="4"/>
  <c r="G303" i="4"/>
  <c r="J302" i="4"/>
  <c r="G302" i="4"/>
  <c r="J301" i="4"/>
  <c r="G301" i="4"/>
  <c r="K300" i="4"/>
  <c r="J300" i="4"/>
  <c r="I300" i="4"/>
  <c r="G300" i="4"/>
  <c r="H300" i="4" s="1"/>
  <c r="J299" i="4"/>
  <c r="G299" i="4"/>
  <c r="K298" i="4"/>
  <c r="J298" i="4"/>
  <c r="I298" i="4"/>
  <c r="G298" i="4"/>
  <c r="H298" i="4" s="1"/>
  <c r="J297" i="4"/>
  <c r="G297" i="4"/>
  <c r="J296" i="4"/>
  <c r="H296" i="4"/>
  <c r="G296" i="4"/>
  <c r="J295" i="4"/>
  <c r="G295" i="4"/>
  <c r="K294" i="4"/>
  <c r="J294" i="4"/>
  <c r="G294" i="4"/>
  <c r="I294" i="4" s="1"/>
  <c r="J293" i="4"/>
  <c r="G293" i="4"/>
  <c r="K292" i="4"/>
  <c r="J292" i="4"/>
  <c r="I292" i="4"/>
  <c r="H292" i="4"/>
  <c r="G292" i="4"/>
  <c r="J291" i="4"/>
  <c r="G291" i="4"/>
  <c r="J290" i="4"/>
  <c r="G290" i="4"/>
  <c r="K290" i="4" s="1"/>
  <c r="J289" i="4"/>
  <c r="G289" i="4"/>
  <c r="J288" i="4"/>
  <c r="G288" i="4"/>
  <c r="I288" i="4" s="1"/>
  <c r="J287" i="4"/>
  <c r="G287" i="4"/>
  <c r="K286" i="4"/>
  <c r="J286" i="4"/>
  <c r="I286" i="4"/>
  <c r="H286" i="4"/>
  <c r="G286" i="4"/>
  <c r="J285" i="4"/>
  <c r="G285" i="4"/>
  <c r="J284" i="4"/>
  <c r="I284" i="4"/>
  <c r="G284" i="4"/>
  <c r="K284" i="4" s="1"/>
  <c r="J283" i="4"/>
  <c r="G283" i="4"/>
  <c r="J282" i="4"/>
  <c r="G282" i="4"/>
  <c r="J281" i="4"/>
  <c r="G281" i="4"/>
  <c r="K280" i="4"/>
  <c r="J280" i="4"/>
  <c r="I280" i="4"/>
  <c r="G280" i="4"/>
  <c r="H280" i="4" s="1"/>
  <c r="J279" i="4"/>
  <c r="G279" i="4"/>
  <c r="K278" i="4"/>
  <c r="J278" i="4"/>
  <c r="I278" i="4"/>
  <c r="H278" i="4"/>
  <c r="G278" i="4"/>
  <c r="J277" i="4"/>
  <c r="G277" i="4"/>
  <c r="J276" i="4"/>
  <c r="G276" i="4"/>
  <c r="J275" i="4"/>
  <c r="G275" i="4"/>
  <c r="K274" i="4"/>
  <c r="J274" i="4"/>
  <c r="G274" i="4"/>
  <c r="I274" i="4" s="1"/>
  <c r="J273" i="4"/>
  <c r="G273" i="4"/>
  <c r="K272" i="4"/>
  <c r="J272" i="4"/>
  <c r="I272" i="4"/>
  <c r="H272" i="4"/>
  <c r="G272" i="4"/>
  <c r="J271" i="4"/>
  <c r="G271" i="4"/>
  <c r="J270" i="4"/>
  <c r="I270" i="4"/>
  <c r="G270" i="4"/>
  <c r="K270" i="4" s="1"/>
  <c r="J269" i="4"/>
  <c r="G269" i="4"/>
  <c r="J268" i="4"/>
  <c r="G268" i="4"/>
  <c r="I268" i="4" s="1"/>
  <c r="J267" i="4"/>
  <c r="G267" i="4"/>
  <c r="K266" i="4"/>
  <c r="J266" i="4"/>
  <c r="I266" i="4"/>
  <c r="H266" i="4"/>
  <c r="G266" i="4"/>
  <c r="J265" i="4"/>
  <c r="G265" i="4"/>
  <c r="J264" i="4"/>
  <c r="I264" i="4"/>
  <c r="H264" i="4"/>
  <c r="G264" i="4"/>
  <c r="K264" i="4" s="1"/>
  <c r="J263" i="4"/>
  <c r="G263" i="4"/>
  <c r="J262" i="4"/>
  <c r="G262" i="4"/>
  <c r="J261" i="4"/>
  <c r="G261" i="4"/>
  <c r="K260" i="4"/>
  <c r="J260" i="4"/>
  <c r="I260" i="4"/>
  <c r="G260" i="4"/>
  <c r="H260" i="4" s="1"/>
  <c r="J259" i="4"/>
  <c r="G259" i="4"/>
  <c r="J258" i="4"/>
  <c r="G258" i="4"/>
  <c r="K258" i="4" s="1"/>
  <c r="J257" i="4"/>
  <c r="G257" i="4"/>
  <c r="J256" i="4"/>
  <c r="H256" i="4"/>
  <c r="G256" i="4"/>
  <c r="J255" i="4"/>
  <c r="G255" i="4"/>
  <c r="K254" i="4"/>
  <c r="J254" i="4"/>
  <c r="G254" i="4"/>
  <c r="I254" i="4" s="1"/>
  <c r="J253" i="4"/>
  <c r="G253" i="4"/>
  <c r="K252" i="4"/>
  <c r="J252" i="4"/>
  <c r="I252" i="4"/>
  <c r="H252" i="4"/>
  <c r="G252" i="4"/>
  <c r="J251" i="4"/>
  <c r="G251" i="4"/>
  <c r="J250" i="4"/>
  <c r="I250" i="4"/>
  <c r="H250" i="4"/>
  <c r="G250" i="4"/>
  <c r="K250" i="4" s="1"/>
  <c r="J249" i="4"/>
  <c r="G249" i="4"/>
  <c r="J248" i="4"/>
  <c r="G248" i="4"/>
  <c r="I248" i="4" s="1"/>
  <c r="J247" i="4"/>
  <c r="G247" i="4"/>
  <c r="K246" i="4"/>
  <c r="J246" i="4"/>
  <c r="I246" i="4"/>
  <c r="H246" i="4"/>
  <c r="G246" i="4"/>
  <c r="J245" i="4"/>
  <c r="G245" i="4"/>
  <c r="J244" i="4"/>
  <c r="G244" i="4"/>
  <c r="K244" i="4" s="1"/>
  <c r="J243" i="4"/>
  <c r="G243" i="4"/>
  <c r="J242" i="4"/>
  <c r="G242" i="4"/>
  <c r="J241" i="4"/>
  <c r="G241" i="4"/>
  <c r="K240" i="4"/>
  <c r="J240" i="4"/>
  <c r="I240" i="4"/>
  <c r="G240" i="4"/>
  <c r="H240" i="4" s="1"/>
  <c r="J239" i="4"/>
  <c r="G239" i="4"/>
  <c r="J238" i="4"/>
  <c r="G238" i="4"/>
  <c r="I238" i="4" s="1"/>
  <c r="J237" i="4"/>
  <c r="G237" i="4"/>
  <c r="J236" i="4"/>
  <c r="G236" i="4"/>
  <c r="J235" i="4"/>
  <c r="G235" i="4"/>
  <c r="K234" i="4"/>
  <c r="J234" i="4"/>
  <c r="G234" i="4"/>
  <c r="I234" i="4" s="1"/>
  <c r="J233" i="4"/>
  <c r="G233" i="4"/>
  <c r="K232" i="4"/>
  <c r="J232" i="4"/>
  <c r="I232" i="4"/>
  <c r="H232" i="4"/>
  <c r="G232" i="4"/>
  <c r="J231" i="4"/>
  <c r="G231" i="4"/>
  <c r="J230" i="4"/>
  <c r="G230" i="4"/>
  <c r="K230" i="4" s="1"/>
  <c r="J229" i="4"/>
  <c r="G229" i="4"/>
  <c r="J228" i="4"/>
  <c r="G228" i="4"/>
  <c r="I228" i="4" s="1"/>
  <c r="J227" i="4"/>
  <c r="G227" i="4"/>
  <c r="K226" i="4"/>
  <c r="J226" i="4"/>
  <c r="I226" i="4"/>
  <c r="H226" i="4"/>
  <c r="G226" i="4"/>
  <c r="J225" i="4"/>
  <c r="G225" i="4"/>
  <c r="J224" i="4"/>
  <c r="G224" i="4"/>
  <c r="K224" i="4" s="1"/>
  <c r="J223" i="4"/>
  <c r="G223" i="4"/>
  <c r="J222" i="4"/>
  <c r="G222" i="4"/>
  <c r="J221" i="4"/>
  <c r="G221" i="4"/>
  <c r="K220" i="4"/>
  <c r="J220" i="4"/>
  <c r="I220" i="4"/>
  <c r="G220" i="4"/>
  <c r="H220" i="4" s="1"/>
  <c r="J219" i="4"/>
  <c r="G219" i="4"/>
  <c r="K218" i="4"/>
  <c r="J218" i="4"/>
  <c r="I218" i="4"/>
  <c r="H218" i="4"/>
  <c r="G218" i="4"/>
  <c r="J217" i="4"/>
  <c r="G217" i="4"/>
  <c r="J216" i="4"/>
  <c r="G216" i="4"/>
  <c r="K216" i="4" s="1"/>
  <c r="K215" i="4"/>
  <c r="J215" i="4"/>
  <c r="G215" i="4"/>
  <c r="J214" i="4"/>
  <c r="G214" i="4"/>
  <c r="J213" i="4"/>
  <c r="G213" i="4"/>
  <c r="J212" i="4"/>
  <c r="G212" i="4"/>
  <c r="I212" i="4" s="1"/>
  <c r="K211" i="4"/>
  <c r="J211" i="4"/>
  <c r="G211" i="4"/>
  <c r="K210" i="4"/>
  <c r="J210" i="4"/>
  <c r="I210" i="4"/>
  <c r="G210" i="4"/>
  <c r="H210" i="4" s="1"/>
  <c r="J209" i="4"/>
  <c r="G209" i="4"/>
  <c r="K208" i="4"/>
  <c r="J208" i="4"/>
  <c r="I208" i="4"/>
  <c r="H208" i="4"/>
  <c r="G208" i="4"/>
  <c r="J207" i="4"/>
  <c r="G207" i="4"/>
  <c r="J206" i="4"/>
  <c r="H206" i="4"/>
  <c r="G206" i="4"/>
  <c r="K206" i="4" s="1"/>
  <c r="K205" i="4"/>
  <c r="J205" i="4"/>
  <c r="G205" i="4"/>
  <c r="J204" i="4"/>
  <c r="G204" i="4"/>
  <c r="J203" i="4"/>
  <c r="G203" i="4"/>
  <c r="J202" i="4"/>
  <c r="G202" i="4"/>
  <c r="I202" i="4" s="1"/>
  <c r="K201" i="4"/>
  <c r="J201" i="4"/>
  <c r="G201" i="4"/>
  <c r="K200" i="4"/>
  <c r="J200" i="4"/>
  <c r="I200" i="4"/>
  <c r="G200" i="4"/>
  <c r="H200" i="4" s="1"/>
  <c r="J199" i="4"/>
  <c r="G199" i="4"/>
  <c r="K198" i="4"/>
  <c r="J198" i="4"/>
  <c r="I198" i="4"/>
  <c r="H198" i="4"/>
  <c r="G198" i="4"/>
  <c r="J197" i="4"/>
  <c r="G197" i="4"/>
  <c r="J196" i="4"/>
  <c r="G196" i="4"/>
  <c r="K196" i="4" s="1"/>
  <c r="K195" i="4"/>
  <c r="J195" i="4"/>
  <c r="G195" i="4"/>
  <c r="J194" i="4"/>
  <c r="G194" i="4"/>
  <c r="J193" i="4"/>
  <c r="G193" i="4"/>
  <c r="J192" i="4"/>
  <c r="G192" i="4"/>
  <c r="I192" i="4" s="1"/>
  <c r="K191" i="4"/>
  <c r="J191" i="4"/>
  <c r="G191" i="4"/>
  <c r="K190" i="4"/>
  <c r="J190" i="4"/>
  <c r="I190" i="4"/>
  <c r="G190" i="4"/>
  <c r="H190" i="4" s="1"/>
  <c r="J189" i="4"/>
  <c r="G189" i="4"/>
  <c r="K188" i="4"/>
  <c r="J188" i="4"/>
  <c r="I188" i="4"/>
  <c r="H188" i="4"/>
  <c r="G188" i="4"/>
  <c r="J187" i="4"/>
  <c r="G187" i="4"/>
  <c r="J186" i="4"/>
  <c r="I186" i="4"/>
  <c r="H186" i="4"/>
  <c r="G186" i="4"/>
  <c r="K186" i="4" s="1"/>
  <c r="K185" i="4"/>
  <c r="J185" i="4"/>
  <c r="G185" i="4"/>
  <c r="J184" i="4"/>
  <c r="G184" i="4"/>
  <c r="J183" i="4"/>
  <c r="G183" i="4"/>
  <c r="J182" i="4"/>
  <c r="G182" i="4"/>
  <c r="I182" i="4" s="1"/>
  <c r="J181" i="4"/>
  <c r="G181" i="4"/>
  <c r="K180" i="4"/>
  <c r="J180" i="4"/>
  <c r="I180" i="4"/>
  <c r="G180" i="4"/>
  <c r="H180" i="4" s="1"/>
  <c r="J179" i="4"/>
  <c r="G179" i="4"/>
  <c r="K178" i="4"/>
  <c r="J178" i="4"/>
  <c r="I178" i="4"/>
  <c r="H178" i="4"/>
  <c r="G178" i="4"/>
  <c r="J177" i="4"/>
  <c r="G177" i="4"/>
  <c r="J176" i="4"/>
  <c r="I176" i="4"/>
  <c r="H176" i="4"/>
  <c r="G176" i="4"/>
  <c r="K176" i="4" s="1"/>
  <c r="K175" i="4"/>
  <c r="J175" i="4"/>
  <c r="G175" i="4"/>
  <c r="J174" i="4"/>
  <c r="G174" i="4"/>
  <c r="K173" i="4"/>
  <c r="J173" i="4"/>
  <c r="G173" i="4"/>
  <c r="J172" i="4"/>
  <c r="G172" i="4"/>
  <c r="I172" i="4" s="1"/>
  <c r="J171" i="4"/>
  <c r="G171" i="4"/>
  <c r="K170" i="4"/>
  <c r="J170" i="4"/>
  <c r="I170" i="4"/>
  <c r="G170" i="4"/>
  <c r="H170" i="4" s="1"/>
  <c r="J169" i="4"/>
  <c r="G169" i="4"/>
  <c r="K168" i="4"/>
  <c r="J168" i="4"/>
  <c r="I168" i="4"/>
  <c r="H168" i="4"/>
  <c r="G168" i="4"/>
  <c r="J167" i="4"/>
  <c r="G167" i="4"/>
  <c r="J166" i="4"/>
  <c r="I166" i="4"/>
  <c r="H166" i="4"/>
  <c r="G166" i="4"/>
  <c r="K166" i="4" s="1"/>
  <c r="K165" i="4"/>
  <c r="J165" i="4"/>
  <c r="G165" i="4"/>
  <c r="J164" i="4"/>
  <c r="H164" i="4"/>
  <c r="G164" i="4"/>
  <c r="K163" i="4"/>
  <c r="J163" i="4"/>
  <c r="G163" i="4"/>
  <c r="J162" i="4"/>
  <c r="G162" i="4"/>
  <c r="I162" i="4" s="1"/>
  <c r="J161" i="4"/>
  <c r="G161" i="4"/>
  <c r="K160" i="4"/>
  <c r="J160" i="4"/>
  <c r="I160" i="4"/>
  <c r="G160" i="4"/>
  <c r="H160" i="4" s="1"/>
  <c r="J159" i="4"/>
  <c r="G159" i="4"/>
  <c r="K158" i="4"/>
  <c r="J158" i="4"/>
  <c r="I158" i="4"/>
  <c r="H158" i="4"/>
  <c r="G158" i="4"/>
  <c r="J157" i="4"/>
  <c r="G157" i="4"/>
  <c r="J156" i="4"/>
  <c r="I156" i="4"/>
  <c r="G156" i="4"/>
  <c r="K156" i="4" s="1"/>
  <c r="K155" i="4"/>
  <c r="J155" i="4"/>
  <c r="G155" i="4"/>
  <c r="J154" i="4"/>
  <c r="G154" i="4"/>
  <c r="K153" i="4"/>
  <c r="J153" i="4"/>
  <c r="G153" i="4"/>
  <c r="J152" i="4"/>
  <c r="G152" i="4"/>
  <c r="I152" i="4" s="1"/>
  <c r="J151" i="4"/>
  <c r="G151" i="4"/>
  <c r="K150" i="4"/>
  <c r="J150" i="4"/>
  <c r="I150" i="4"/>
  <c r="G150" i="4"/>
  <c r="H150" i="4" s="1"/>
  <c r="J149" i="4"/>
  <c r="G149" i="4"/>
  <c r="K148" i="4"/>
  <c r="J148" i="4"/>
  <c r="I148" i="4"/>
  <c r="H148" i="4"/>
  <c r="G148" i="4"/>
  <c r="J147" i="4"/>
  <c r="G147" i="4"/>
  <c r="J146" i="4"/>
  <c r="G146" i="4"/>
  <c r="K146" i="4" s="1"/>
  <c r="K145" i="4"/>
  <c r="J145" i="4"/>
  <c r="G145" i="4"/>
  <c r="J144" i="4"/>
  <c r="H144" i="4"/>
  <c r="G144" i="4"/>
  <c r="K143" i="4"/>
  <c r="J143" i="4"/>
  <c r="G143" i="4"/>
  <c r="J142" i="4"/>
  <c r="G142" i="4"/>
  <c r="I142" i="4" s="1"/>
  <c r="J141" i="4"/>
  <c r="G141" i="4"/>
  <c r="K140" i="4"/>
  <c r="J140" i="4"/>
  <c r="I140" i="4"/>
  <c r="G140" i="4"/>
  <c r="H140" i="4" s="1"/>
  <c r="J139" i="4"/>
  <c r="G139" i="4"/>
  <c r="K138" i="4"/>
  <c r="J138" i="4"/>
  <c r="I138" i="4"/>
  <c r="H138" i="4"/>
  <c r="G138" i="4"/>
  <c r="J137" i="4"/>
  <c r="G137" i="4"/>
  <c r="J136" i="4"/>
  <c r="G136" i="4"/>
  <c r="K136" i="4" s="1"/>
  <c r="K135" i="4"/>
  <c r="J135" i="4"/>
  <c r="G135" i="4"/>
  <c r="J134" i="4"/>
  <c r="H134" i="4"/>
  <c r="G134" i="4"/>
  <c r="J133" i="4"/>
  <c r="G133" i="4"/>
  <c r="J132" i="4"/>
  <c r="G132" i="4"/>
  <c r="I132" i="4" s="1"/>
  <c r="J131" i="4"/>
  <c r="G131" i="4"/>
  <c r="K130" i="4"/>
  <c r="J130" i="4"/>
  <c r="I130" i="4"/>
  <c r="G130" i="4"/>
  <c r="H130" i="4" s="1"/>
  <c r="J129" i="4"/>
  <c r="G129" i="4"/>
  <c r="K128" i="4"/>
  <c r="J128" i="4"/>
  <c r="I128" i="4"/>
  <c r="H128" i="4"/>
  <c r="G128" i="4"/>
  <c r="J127" i="4"/>
  <c r="G127" i="4"/>
  <c r="J126" i="4"/>
  <c r="G126" i="4"/>
  <c r="K126" i="4" s="1"/>
  <c r="K125" i="4"/>
  <c r="J125" i="4"/>
  <c r="G125" i="4"/>
  <c r="J124" i="4"/>
  <c r="H124" i="4"/>
  <c r="G124" i="4"/>
  <c r="J123" i="4"/>
  <c r="G123" i="4"/>
  <c r="J122" i="4"/>
  <c r="G122" i="4"/>
  <c r="I122" i="4" s="1"/>
  <c r="K121" i="4"/>
  <c r="J121" i="4"/>
  <c r="H121" i="4"/>
  <c r="G121" i="4"/>
  <c r="I121" i="4" s="1"/>
  <c r="K120" i="4"/>
  <c r="J120" i="4"/>
  <c r="G120" i="4"/>
  <c r="I120" i="4" s="1"/>
  <c r="J119" i="4"/>
  <c r="G119" i="4"/>
  <c r="K118" i="4"/>
  <c r="J118" i="4"/>
  <c r="I118" i="4"/>
  <c r="G118" i="4"/>
  <c r="H118" i="4" s="1"/>
  <c r="J117" i="4"/>
  <c r="G117" i="4"/>
  <c r="K116" i="4"/>
  <c r="J116" i="4"/>
  <c r="I116" i="4"/>
  <c r="H116" i="4"/>
  <c r="G116" i="4"/>
  <c r="J115" i="4"/>
  <c r="G115" i="4"/>
  <c r="K114" i="4"/>
  <c r="J114" i="4"/>
  <c r="I114" i="4"/>
  <c r="H114" i="4"/>
  <c r="G114" i="4"/>
  <c r="J113" i="4"/>
  <c r="G113" i="4"/>
  <c r="I113" i="4" s="1"/>
  <c r="K112" i="4"/>
  <c r="J112" i="4"/>
  <c r="I112" i="4"/>
  <c r="G112" i="4"/>
  <c r="H112" i="4" s="1"/>
  <c r="K111" i="4"/>
  <c r="J111" i="4"/>
  <c r="G111" i="4"/>
  <c r="I111" i="4" s="1"/>
  <c r="J110" i="4"/>
  <c r="I110" i="4"/>
  <c r="H110" i="4"/>
  <c r="G110" i="4"/>
  <c r="K110" i="4" s="1"/>
  <c r="K109" i="4"/>
  <c r="J109" i="4"/>
  <c r="G109" i="4"/>
  <c r="I109" i="4" s="1"/>
  <c r="J108" i="4"/>
  <c r="G108" i="4"/>
  <c r="K108" i="4" s="1"/>
  <c r="K107" i="4"/>
  <c r="J107" i="4"/>
  <c r="H107" i="4"/>
  <c r="G107" i="4"/>
  <c r="I107" i="4" s="1"/>
  <c r="J106" i="4"/>
  <c r="G106" i="4"/>
  <c r="K105" i="4"/>
  <c r="J105" i="4"/>
  <c r="H105" i="4"/>
  <c r="G105" i="4"/>
  <c r="I105" i="4" s="1"/>
  <c r="J104" i="4"/>
  <c r="G104" i="4"/>
  <c r="J103" i="4"/>
  <c r="G103" i="4"/>
  <c r="I103" i="4" s="1"/>
  <c r="J102" i="4"/>
  <c r="G102" i="4"/>
  <c r="I102" i="4" s="1"/>
  <c r="K101" i="4"/>
  <c r="J101" i="4"/>
  <c r="H101" i="4"/>
  <c r="G101" i="4"/>
  <c r="I101" i="4" s="1"/>
  <c r="K100" i="4"/>
  <c r="J100" i="4"/>
  <c r="G100" i="4"/>
  <c r="I100" i="4" s="1"/>
  <c r="J99" i="4"/>
  <c r="G99" i="4"/>
  <c r="K98" i="4"/>
  <c r="J98" i="4"/>
  <c r="I98" i="4"/>
  <c r="G98" i="4"/>
  <c r="H98" i="4" s="1"/>
  <c r="J97" i="4"/>
  <c r="G97" i="4"/>
  <c r="K96" i="4"/>
  <c r="J96" i="4"/>
  <c r="I96" i="4"/>
  <c r="H96" i="4"/>
  <c r="G96" i="4"/>
  <c r="J95" i="4"/>
  <c r="G95" i="4"/>
  <c r="K94" i="4"/>
  <c r="J94" i="4"/>
  <c r="I94" i="4"/>
  <c r="H94" i="4"/>
  <c r="G94" i="4"/>
  <c r="J93" i="4"/>
  <c r="G93" i="4"/>
  <c r="I93" i="4" s="1"/>
  <c r="K92" i="4"/>
  <c r="J92" i="4"/>
  <c r="I92" i="4"/>
  <c r="H92" i="4"/>
  <c r="G92" i="4"/>
  <c r="K91" i="4"/>
  <c r="J91" i="4"/>
  <c r="G91" i="4"/>
  <c r="I91" i="4" s="1"/>
  <c r="J90" i="4"/>
  <c r="G90" i="4"/>
  <c r="K90" i="4" s="1"/>
  <c r="K89" i="4"/>
  <c r="J89" i="4"/>
  <c r="G89" i="4"/>
  <c r="I89" i="4" s="1"/>
  <c r="J88" i="4"/>
  <c r="G88" i="4"/>
  <c r="K88" i="4" s="1"/>
  <c r="K87" i="4"/>
  <c r="J87" i="4"/>
  <c r="H87" i="4"/>
  <c r="G87" i="4"/>
  <c r="I87" i="4" s="1"/>
  <c r="J86" i="4"/>
  <c r="G86" i="4"/>
  <c r="K85" i="4"/>
  <c r="J85" i="4"/>
  <c r="H85" i="4"/>
  <c r="G85" i="4"/>
  <c r="I85" i="4" s="1"/>
  <c r="J84" i="4"/>
  <c r="G84" i="4"/>
  <c r="K83" i="4"/>
  <c r="J83" i="4"/>
  <c r="G83" i="4"/>
  <c r="I83" i="4" s="1"/>
  <c r="J82" i="4"/>
  <c r="G82" i="4"/>
  <c r="I82" i="4" s="1"/>
  <c r="J81" i="4"/>
  <c r="G81" i="4"/>
  <c r="I81" i="4" s="1"/>
  <c r="K80" i="4"/>
  <c r="J80" i="4"/>
  <c r="G80" i="4"/>
  <c r="I80" i="4" s="1"/>
  <c r="J79" i="4"/>
  <c r="G79" i="4"/>
  <c r="K78" i="4"/>
  <c r="J78" i="4"/>
  <c r="I78" i="4"/>
  <c r="G78" i="4"/>
  <c r="H78" i="4" s="1"/>
  <c r="J77" i="4"/>
  <c r="H77" i="4"/>
  <c r="G77" i="4"/>
  <c r="K76" i="4"/>
  <c r="J76" i="4"/>
  <c r="I76" i="4"/>
  <c r="H76" i="4"/>
  <c r="G76" i="4"/>
  <c r="J75" i="4"/>
  <c r="H75" i="4"/>
  <c r="G75" i="4"/>
  <c r="K74" i="4"/>
  <c r="J74" i="4"/>
  <c r="I74" i="4"/>
  <c r="H74" i="4"/>
  <c r="G74" i="4"/>
  <c r="J73" i="4"/>
  <c r="G73" i="4"/>
  <c r="K72" i="4"/>
  <c r="J72" i="4"/>
  <c r="I72" i="4"/>
  <c r="H72" i="4"/>
  <c r="G72" i="4"/>
  <c r="K71" i="4"/>
  <c r="J71" i="4"/>
  <c r="G71" i="4"/>
  <c r="I71" i="4" s="1"/>
  <c r="K70" i="4"/>
  <c r="J70" i="4"/>
  <c r="I70" i="4"/>
  <c r="H70" i="4"/>
  <c r="G70" i="4"/>
  <c r="K69" i="4"/>
  <c r="J69" i="4"/>
  <c r="G69" i="4"/>
  <c r="I69" i="4" s="1"/>
  <c r="J68" i="4"/>
  <c r="G68" i="4"/>
  <c r="K68" i="4" s="1"/>
  <c r="K67" i="4"/>
  <c r="J67" i="4"/>
  <c r="H67" i="4"/>
  <c r="G67" i="4"/>
  <c r="I67" i="4" s="1"/>
  <c r="J66" i="4"/>
  <c r="G66" i="4"/>
  <c r="K66" i="4" s="1"/>
  <c r="K65" i="4"/>
  <c r="J65" i="4"/>
  <c r="H65" i="4"/>
  <c r="G65" i="4"/>
  <c r="I65" i="4" s="1"/>
  <c r="J64" i="4"/>
  <c r="H64" i="4"/>
  <c r="G64" i="4"/>
  <c r="J63" i="4"/>
  <c r="G63" i="4"/>
  <c r="I63" i="4" s="1"/>
  <c r="J62" i="4"/>
  <c r="G62" i="4"/>
  <c r="K61" i="4"/>
  <c r="J61" i="4"/>
  <c r="H61" i="4"/>
  <c r="G61" i="4"/>
  <c r="I61" i="4" s="1"/>
  <c r="K60" i="4"/>
  <c r="J60" i="4"/>
  <c r="G60" i="4"/>
  <c r="I60" i="4" s="1"/>
  <c r="J59" i="4"/>
  <c r="G59" i="4"/>
  <c r="I59" i="4" s="1"/>
  <c r="K58" i="4"/>
  <c r="J58" i="4"/>
  <c r="I58" i="4"/>
  <c r="G58" i="4"/>
  <c r="H58" i="4" s="1"/>
  <c r="J57" i="4"/>
  <c r="G57" i="4"/>
  <c r="K56" i="4"/>
  <c r="J56" i="4"/>
  <c r="I56" i="4"/>
  <c r="H56" i="4"/>
  <c r="G56" i="4"/>
  <c r="J55" i="4"/>
  <c r="G55" i="4"/>
  <c r="K54" i="4"/>
  <c r="J54" i="4"/>
  <c r="I54" i="4"/>
  <c r="H54" i="4"/>
  <c r="G54" i="4"/>
  <c r="J53" i="4"/>
  <c r="G53" i="4"/>
  <c r="J52" i="4"/>
  <c r="G52" i="4"/>
  <c r="K52" i="4" s="1"/>
  <c r="K51" i="4"/>
  <c r="J51" i="4"/>
  <c r="G51" i="4"/>
  <c r="I51" i="4" s="1"/>
  <c r="J50" i="4"/>
  <c r="G50" i="4"/>
  <c r="I50" i="4" s="1"/>
  <c r="K49" i="4"/>
  <c r="J49" i="4"/>
  <c r="G49" i="4"/>
  <c r="I49" i="4" s="1"/>
  <c r="J48" i="4"/>
  <c r="I48" i="4"/>
  <c r="H48" i="4"/>
  <c r="G48" i="4"/>
  <c r="K48" i="4" s="1"/>
  <c r="K47" i="4"/>
  <c r="J47" i="4"/>
  <c r="H47" i="4"/>
  <c r="G47" i="4"/>
  <c r="I47" i="4" s="1"/>
  <c r="J46" i="4"/>
  <c r="G46" i="4"/>
  <c r="K46" i="4" s="1"/>
  <c r="K45" i="4"/>
  <c r="J45" i="4"/>
  <c r="H45" i="4"/>
  <c r="G45" i="4"/>
  <c r="I45" i="4" s="1"/>
  <c r="J44" i="4"/>
  <c r="G44" i="4"/>
  <c r="K43" i="4"/>
  <c r="J43" i="4"/>
  <c r="H43" i="4"/>
  <c r="G43" i="4"/>
  <c r="I43" i="4" s="1"/>
  <c r="J42" i="4"/>
  <c r="G42" i="4"/>
  <c r="J41" i="4"/>
  <c r="G41" i="4"/>
  <c r="I41" i="4" s="1"/>
  <c r="K40" i="4"/>
  <c r="J40" i="4"/>
  <c r="G40" i="4"/>
  <c r="I40" i="4" s="1"/>
  <c r="K39" i="4"/>
  <c r="J39" i="4"/>
  <c r="G39" i="4"/>
  <c r="I39" i="4" s="1"/>
  <c r="K38" i="4"/>
  <c r="J38" i="4"/>
  <c r="I38" i="4"/>
  <c r="G38" i="4"/>
  <c r="H38" i="4" s="1"/>
  <c r="J37" i="4"/>
  <c r="H37" i="4"/>
  <c r="G37" i="4"/>
  <c r="K36" i="4"/>
  <c r="J36" i="4"/>
  <c r="I36" i="4"/>
  <c r="H36" i="4"/>
  <c r="G36" i="4"/>
  <c r="J35" i="4"/>
  <c r="H35" i="4"/>
  <c r="G35" i="4"/>
  <c r="K34" i="4"/>
  <c r="J34" i="4"/>
  <c r="I34" i="4"/>
  <c r="H34" i="4"/>
  <c r="G34" i="4"/>
  <c r="J33" i="4"/>
  <c r="G33" i="4"/>
  <c r="K32" i="4"/>
  <c r="J32" i="4"/>
  <c r="I32" i="4"/>
  <c r="H32" i="4"/>
  <c r="G32" i="4"/>
  <c r="K31" i="4"/>
  <c r="J31" i="4"/>
  <c r="G31" i="4"/>
  <c r="I31" i="4" s="1"/>
  <c r="J30" i="4"/>
  <c r="H30" i="4"/>
  <c r="G30" i="4"/>
  <c r="K30" i="4" s="1"/>
  <c r="K29" i="4"/>
  <c r="J29" i="4"/>
  <c r="G29" i="4"/>
  <c r="I29" i="4" s="1"/>
  <c r="J28" i="4"/>
  <c r="G28" i="4"/>
  <c r="K28" i="4" s="1"/>
  <c r="K27" i="4"/>
  <c r="J27" i="4"/>
  <c r="I27" i="4"/>
  <c r="G27" i="4"/>
  <c r="H27" i="4" s="1"/>
  <c r="J26" i="4"/>
  <c r="I26" i="4"/>
  <c r="G26" i="4"/>
  <c r="K26" i="4" s="1"/>
  <c r="K25" i="4"/>
  <c r="J25" i="4"/>
  <c r="I25" i="4"/>
  <c r="G25" i="4"/>
  <c r="H25" i="4" s="1"/>
  <c r="J24" i="4"/>
  <c r="I24" i="4"/>
  <c r="H24" i="4"/>
  <c r="G24" i="4"/>
  <c r="K24" i="4" s="1"/>
  <c r="K23" i="4"/>
  <c r="J23" i="4"/>
  <c r="I23" i="4"/>
  <c r="G23" i="4"/>
  <c r="H23" i="4" s="1"/>
  <c r="J22" i="4"/>
  <c r="G22" i="4"/>
  <c r="K22" i="4" s="1"/>
  <c r="K21" i="4"/>
  <c r="J21" i="4"/>
  <c r="I21" i="4"/>
  <c r="G21" i="4"/>
  <c r="H21" i="4" s="1"/>
  <c r="G20" i="4"/>
  <c r="G19" i="4"/>
  <c r="G18" i="4"/>
  <c r="G17" i="4"/>
  <c r="H17" i="4" s="1"/>
  <c r="I17" i="4" s="1"/>
  <c r="C4" i="4"/>
  <c r="J20" i="4" s="1"/>
  <c r="G2243" i="3"/>
  <c r="G2242" i="3"/>
  <c r="G2241" i="3"/>
  <c r="G2240" i="3"/>
  <c r="G2239" i="3"/>
  <c r="H2239" i="3" s="1"/>
  <c r="G2238" i="3"/>
  <c r="H2238" i="3" s="1"/>
  <c r="H2237" i="3"/>
  <c r="G2237" i="3"/>
  <c r="G2236" i="3"/>
  <c r="H2236" i="3" s="1"/>
  <c r="G2235" i="3"/>
  <c r="H2235" i="3" s="1"/>
  <c r="G2234" i="3"/>
  <c r="H2234" i="3" s="1"/>
  <c r="G2233" i="3"/>
  <c r="H2233" i="3" s="1"/>
  <c r="H2232" i="3"/>
  <c r="G2232" i="3"/>
  <c r="G2231" i="3"/>
  <c r="H2231" i="3" s="1"/>
  <c r="G2230" i="3"/>
  <c r="H2230" i="3" s="1"/>
  <c r="G2229" i="3"/>
  <c r="H2229" i="3" s="1"/>
  <c r="J2228" i="3"/>
  <c r="G2228" i="3"/>
  <c r="H2228" i="3" s="1"/>
  <c r="J2227" i="3"/>
  <c r="G2227" i="3"/>
  <c r="H2227" i="3" s="1"/>
  <c r="J2226" i="3"/>
  <c r="G2226" i="3"/>
  <c r="H2226" i="3" s="1"/>
  <c r="J2225" i="3"/>
  <c r="G2225" i="3"/>
  <c r="H2225" i="3" s="1"/>
  <c r="J2224" i="3"/>
  <c r="H2224" i="3"/>
  <c r="G2224" i="3"/>
  <c r="J2223" i="3"/>
  <c r="G2223" i="3"/>
  <c r="H2223" i="3" s="1"/>
  <c r="J2222" i="3"/>
  <c r="H2222" i="3"/>
  <c r="G2222" i="3"/>
  <c r="J2221" i="3"/>
  <c r="H2221" i="3"/>
  <c r="G2221" i="3"/>
  <c r="J2220" i="3"/>
  <c r="H2220" i="3"/>
  <c r="G2220" i="3"/>
  <c r="J2219" i="3"/>
  <c r="G2219" i="3"/>
  <c r="H2219" i="3" s="1"/>
  <c r="J2218" i="3"/>
  <c r="G2218" i="3"/>
  <c r="H2218" i="3" s="1"/>
  <c r="J2217" i="3"/>
  <c r="G2217" i="3"/>
  <c r="H2217" i="3" s="1"/>
  <c r="J2216" i="3"/>
  <c r="G2216" i="3"/>
  <c r="H2216" i="3" s="1"/>
  <c r="J2215" i="3"/>
  <c r="H2215" i="3"/>
  <c r="G2215" i="3"/>
  <c r="J2214" i="3"/>
  <c r="H2214" i="3"/>
  <c r="G2214" i="3"/>
  <c r="J2213" i="3"/>
  <c r="G2213" i="3"/>
  <c r="H2213" i="3" s="1"/>
  <c r="J2212" i="3"/>
  <c r="G2212" i="3"/>
  <c r="H2212" i="3" s="1"/>
  <c r="J2211" i="3"/>
  <c r="H2211" i="3"/>
  <c r="G2211" i="3"/>
  <c r="J2210" i="3"/>
  <c r="H2210" i="3"/>
  <c r="G2210" i="3"/>
  <c r="J2209" i="3"/>
  <c r="G2209" i="3"/>
  <c r="H2209" i="3" s="1"/>
  <c r="J2208" i="3"/>
  <c r="H2208" i="3"/>
  <c r="G2208" i="3"/>
  <c r="J2207" i="3"/>
  <c r="G2207" i="3"/>
  <c r="H2207" i="3" s="1"/>
  <c r="J2206" i="3"/>
  <c r="H2206" i="3"/>
  <c r="G2206" i="3"/>
  <c r="J2205" i="3"/>
  <c r="G2205" i="3"/>
  <c r="H2205" i="3" s="1"/>
  <c r="J2204" i="3"/>
  <c r="H2204" i="3"/>
  <c r="G2204" i="3"/>
  <c r="J2203" i="3"/>
  <c r="G2203" i="3"/>
  <c r="H2203" i="3" s="1"/>
  <c r="J2202" i="3"/>
  <c r="G2202" i="3"/>
  <c r="H2202" i="3" s="1"/>
  <c r="J2201" i="3"/>
  <c r="H2201" i="3"/>
  <c r="G2201" i="3"/>
  <c r="J2200" i="3"/>
  <c r="H2200" i="3"/>
  <c r="G2200" i="3"/>
  <c r="J2199" i="3"/>
  <c r="H2199" i="3"/>
  <c r="G2199" i="3"/>
  <c r="J2198" i="3"/>
  <c r="G2198" i="3"/>
  <c r="H2198" i="3" s="1"/>
  <c r="J2197" i="3"/>
  <c r="G2197" i="3"/>
  <c r="H2197" i="3" s="1"/>
  <c r="J2196" i="3"/>
  <c r="G2196" i="3"/>
  <c r="H2196" i="3" s="1"/>
  <c r="J2195" i="3"/>
  <c r="H2195" i="3"/>
  <c r="G2195" i="3"/>
  <c r="J2194" i="3"/>
  <c r="H2194" i="3"/>
  <c r="G2194" i="3"/>
  <c r="J2193" i="3"/>
  <c r="G2193" i="3"/>
  <c r="H2193" i="3" s="1"/>
  <c r="J2192" i="3"/>
  <c r="G2192" i="3"/>
  <c r="H2192" i="3" s="1"/>
  <c r="J2191" i="3"/>
  <c r="H2191" i="3"/>
  <c r="G2191" i="3"/>
  <c r="J2190" i="3"/>
  <c r="H2190" i="3"/>
  <c r="G2190" i="3"/>
  <c r="J2189" i="3"/>
  <c r="G2189" i="3"/>
  <c r="H2189" i="3" s="1"/>
  <c r="J2188" i="3"/>
  <c r="G2188" i="3"/>
  <c r="H2188" i="3" s="1"/>
  <c r="J2187" i="3"/>
  <c r="G2187" i="3"/>
  <c r="H2187" i="3" s="1"/>
  <c r="J2186" i="3"/>
  <c r="H2186" i="3"/>
  <c r="G2186" i="3"/>
  <c r="J2185" i="3"/>
  <c r="G2185" i="3"/>
  <c r="H2185" i="3" s="1"/>
  <c r="J2184" i="3"/>
  <c r="H2184" i="3"/>
  <c r="G2184" i="3"/>
  <c r="J2183" i="3"/>
  <c r="G2183" i="3"/>
  <c r="H2183" i="3" s="1"/>
  <c r="J2182" i="3"/>
  <c r="G2182" i="3"/>
  <c r="H2182" i="3" s="1"/>
  <c r="J2181" i="3"/>
  <c r="H2181" i="3"/>
  <c r="G2181" i="3"/>
  <c r="J2180" i="3"/>
  <c r="G2180" i="3"/>
  <c r="H2180" i="3" s="1"/>
  <c r="J2179" i="3"/>
  <c r="H2179" i="3"/>
  <c r="G2179" i="3"/>
  <c r="J2178" i="3"/>
  <c r="G2178" i="3"/>
  <c r="H2178" i="3" s="1"/>
  <c r="J2177" i="3"/>
  <c r="G2177" i="3"/>
  <c r="H2177" i="3" s="1"/>
  <c r="J2176" i="3"/>
  <c r="G2176" i="3"/>
  <c r="H2176" i="3" s="1"/>
  <c r="J2175" i="3"/>
  <c r="H2175" i="3"/>
  <c r="G2175" i="3"/>
  <c r="J2174" i="3"/>
  <c r="H2174" i="3"/>
  <c r="G2174" i="3"/>
  <c r="J2173" i="3"/>
  <c r="G2173" i="3"/>
  <c r="H2173" i="3" s="1"/>
  <c r="J2172" i="3"/>
  <c r="G2172" i="3"/>
  <c r="H2172" i="3" s="1"/>
  <c r="J2171" i="3"/>
  <c r="H2171" i="3"/>
  <c r="G2171" i="3"/>
  <c r="J2170" i="3"/>
  <c r="G2170" i="3"/>
  <c r="H2170" i="3" s="1"/>
  <c r="J2169" i="3"/>
  <c r="H2169" i="3"/>
  <c r="G2169" i="3"/>
  <c r="J2168" i="3"/>
  <c r="H2168" i="3"/>
  <c r="G2168" i="3"/>
  <c r="J2167" i="3"/>
  <c r="G2167" i="3"/>
  <c r="H2167" i="3" s="1"/>
  <c r="J2166" i="3"/>
  <c r="G2166" i="3"/>
  <c r="H2166" i="3" s="1"/>
  <c r="J2165" i="3"/>
  <c r="H2165" i="3"/>
  <c r="G2165" i="3"/>
  <c r="J2164" i="3"/>
  <c r="H2164" i="3"/>
  <c r="G2164" i="3"/>
  <c r="J2163" i="3"/>
  <c r="G2163" i="3"/>
  <c r="H2163" i="3" s="1"/>
  <c r="J2162" i="3"/>
  <c r="G2162" i="3"/>
  <c r="H2162" i="3" s="1"/>
  <c r="J2161" i="3"/>
  <c r="H2161" i="3"/>
  <c r="G2161" i="3"/>
  <c r="J2160" i="3"/>
  <c r="G2160" i="3"/>
  <c r="H2160" i="3" s="1"/>
  <c r="J2159" i="3"/>
  <c r="G2159" i="3"/>
  <c r="H2159" i="3" s="1"/>
  <c r="J2158" i="3"/>
  <c r="G2158" i="3"/>
  <c r="H2158" i="3" s="1"/>
  <c r="J2157" i="3"/>
  <c r="G2157" i="3"/>
  <c r="H2157" i="3" s="1"/>
  <c r="J2156" i="3"/>
  <c r="G2156" i="3"/>
  <c r="H2156" i="3" s="1"/>
  <c r="J2155" i="3"/>
  <c r="G2155" i="3"/>
  <c r="H2155" i="3" s="1"/>
  <c r="J2154" i="3"/>
  <c r="H2154" i="3"/>
  <c r="G2154" i="3"/>
  <c r="J2153" i="3"/>
  <c r="G2153" i="3"/>
  <c r="H2153" i="3" s="1"/>
  <c r="J2152" i="3"/>
  <c r="G2152" i="3"/>
  <c r="H2152" i="3" s="1"/>
  <c r="J2151" i="3"/>
  <c r="H2151" i="3"/>
  <c r="G2151" i="3"/>
  <c r="J2150" i="3"/>
  <c r="G2150" i="3"/>
  <c r="H2150" i="3" s="1"/>
  <c r="J2149" i="3"/>
  <c r="H2149" i="3"/>
  <c r="G2149" i="3"/>
  <c r="J2148" i="3"/>
  <c r="G2148" i="3"/>
  <c r="H2148" i="3" s="1"/>
  <c r="J2147" i="3"/>
  <c r="G2147" i="3"/>
  <c r="H2147" i="3" s="1"/>
  <c r="J2146" i="3"/>
  <c r="G2146" i="3"/>
  <c r="H2146" i="3" s="1"/>
  <c r="J2145" i="3"/>
  <c r="G2145" i="3"/>
  <c r="H2145" i="3" s="1"/>
  <c r="J2144" i="3"/>
  <c r="H2144" i="3"/>
  <c r="G2144" i="3"/>
  <c r="J2143" i="3"/>
  <c r="G2143" i="3"/>
  <c r="H2143" i="3" s="1"/>
  <c r="J2142" i="3"/>
  <c r="H2142" i="3"/>
  <c r="G2142" i="3"/>
  <c r="J2141" i="3"/>
  <c r="H2141" i="3"/>
  <c r="G2141" i="3"/>
  <c r="J2140" i="3"/>
  <c r="G2140" i="3"/>
  <c r="H2140" i="3" s="1"/>
  <c r="J2139" i="3"/>
  <c r="G2139" i="3"/>
  <c r="H2139" i="3" s="1"/>
  <c r="J2138" i="3"/>
  <c r="H2138" i="3"/>
  <c r="G2138" i="3"/>
  <c r="J2137" i="3"/>
  <c r="G2137" i="3"/>
  <c r="H2137" i="3" s="1"/>
  <c r="J2136" i="3"/>
  <c r="H2136" i="3"/>
  <c r="G2136" i="3"/>
  <c r="J2135" i="3"/>
  <c r="G2135" i="3"/>
  <c r="H2135" i="3" s="1"/>
  <c r="J2134" i="3"/>
  <c r="H2134" i="3"/>
  <c r="G2134" i="3"/>
  <c r="J2133" i="3"/>
  <c r="G2133" i="3"/>
  <c r="H2133" i="3" s="1"/>
  <c r="J2132" i="3"/>
  <c r="H2132" i="3"/>
  <c r="G2132" i="3"/>
  <c r="J2131" i="3"/>
  <c r="H2131" i="3"/>
  <c r="G2131" i="3"/>
  <c r="J2130" i="3"/>
  <c r="G2130" i="3"/>
  <c r="H2130" i="3" s="1"/>
  <c r="J2129" i="3"/>
  <c r="H2129" i="3"/>
  <c r="G2129" i="3"/>
  <c r="J2128" i="3"/>
  <c r="G2128" i="3"/>
  <c r="H2128" i="3" s="1"/>
  <c r="J2127" i="3"/>
  <c r="H2127" i="3"/>
  <c r="G2127" i="3"/>
  <c r="J2126" i="3"/>
  <c r="G2126" i="3"/>
  <c r="H2126" i="3" s="1"/>
  <c r="J2125" i="3"/>
  <c r="H2125" i="3"/>
  <c r="G2125" i="3"/>
  <c r="J2124" i="3"/>
  <c r="H2124" i="3"/>
  <c r="G2124" i="3"/>
  <c r="J2123" i="3"/>
  <c r="G2123" i="3"/>
  <c r="H2123" i="3" s="1"/>
  <c r="J2122" i="3"/>
  <c r="G2122" i="3"/>
  <c r="H2122" i="3" s="1"/>
  <c r="J2121" i="3"/>
  <c r="H2121" i="3"/>
  <c r="G2121" i="3"/>
  <c r="J2120" i="3"/>
  <c r="G2120" i="3"/>
  <c r="H2120" i="3" s="1"/>
  <c r="J2119" i="3"/>
  <c r="G2119" i="3"/>
  <c r="H2119" i="3" s="1"/>
  <c r="J2118" i="3"/>
  <c r="G2118" i="3"/>
  <c r="H2118" i="3" s="1"/>
  <c r="J2117" i="3"/>
  <c r="H2117" i="3"/>
  <c r="G2117" i="3"/>
  <c r="J2116" i="3"/>
  <c r="G2116" i="3"/>
  <c r="H2116" i="3" s="1"/>
  <c r="J2115" i="3"/>
  <c r="H2115" i="3"/>
  <c r="G2115" i="3"/>
  <c r="J2114" i="3"/>
  <c r="H2114" i="3"/>
  <c r="G2114" i="3"/>
  <c r="J2113" i="3"/>
  <c r="G2113" i="3"/>
  <c r="H2113" i="3" s="1"/>
  <c r="J2112" i="3"/>
  <c r="G2112" i="3"/>
  <c r="H2112" i="3" s="1"/>
  <c r="J2111" i="3"/>
  <c r="H2111" i="3"/>
  <c r="G2111" i="3"/>
  <c r="J2110" i="3"/>
  <c r="G2110" i="3"/>
  <c r="H2110" i="3" s="1"/>
  <c r="J2109" i="3"/>
  <c r="H2109" i="3"/>
  <c r="G2109" i="3"/>
  <c r="J2108" i="3"/>
  <c r="G2108" i="3"/>
  <c r="H2108" i="3" s="1"/>
  <c r="J2107" i="3"/>
  <c r="H2107" i="3"/>
  <c r="G2107" i="3"/>
  <c r="J2106" i="3"/>
  <c r="H2106" i="3"/>
  <c r="G2106" i="3"/>
  <c r="J2105" i="3"/>
  <c r="H2105" i="3"/>
  <c r="G2105" i="3"/>
  <c r="J2104" i="3"/>
  <c r="H2104" i="3"/>
  <c r="G2104" i="3"/>
  <c r="J2103" i="3"/>
  <c r="G2103" i="3"/>
  <c r="H2103" i="3" s="1"/>
  <c r="J2102" i="3"/>
  <c r="H2102" i="3"/>
  <c r="G2102" i="3"/>
  <c r="J2101" i="3"/>
  <c r="H2101" i="3"/>
  <c r="G2101" i="3"/>
  <c r="J2100" i="3"/>
  <c r="G2100" i="3"/>
  <c r="H2100" i="3" s="1"/>
  <c r="J2099" i="3"/>
  <c r="G2099" i="3"/>
  <c r="H2099" i="3" s="1"/>
  <c r="J2098" i="3"/>
  <c r="G2098" i="3"/>
  <c r="H2098" i="3" s="1"/>
  <c r="J2097" i="3"/>
  <c r="G2097" i="3"/>
  <c r="H2097" i="3" s="1"/>
  <c r="J2096" i="3"/>
  <c r="G2096" i="3"/>
  <c r="H2096" i="3" s="1"/>
  <c r="J2095" i="3"/>
  <c r="H2095" i="3"/>
  <c r="G2095" i="3"/>
  <c r="J2094" i="3"/>
  <c r="H2094" i="3"/>
  <c r="G2094" i="3"/>
  <c r="J2093" i="3"/>
  <c r="G2093" i="3"/>
  <c r="H2093" i="3" s="1"/>
  <c r="J2092" i="3"/>
  <c r="H2092" i="3"/>
  <c r="G2092" i="3"/>
  <c r="J2091" i="3"/>
  <c r="H2091" i="3"/>
  <c r="G2091" i="3"/>
  <c r="J2090" i="3"/>
  <c r="G2090" i="3"/>
  <c r="H2090" i="3" s="1"/>
  <c r="J2089" i="3"/>
  <c r="G2089" i="3"/>
  <c r="H2089" i="3" s="1"/>
  <c r="J2088" i="3"/>
  <c r="H2088" i="3"/>
  <c r="G2088" i="3"/>
  <c r="J2087" i="3"/>
  <c r="G2087" i="3"/>
  <c r="H2087" i="3" s="1"/>
  <c r="J2086" i="3"/>
  <c r="G2086" i="3"/>
  <c r="H2086" i="3" s="1"/>
  <c r="J2085" i="3"/>
  <c r="G2085" i="3"/>
  <c r="H2085" i="3" s="1"/>
  <c r="J2084" i="3"/>
  <c r="H2084" i="3"/>
  <c r="G2084" i="3"/>
  <c r="J2083" i="3"/>
  <c r="G2083" i="3"/>
  <c r="H2083" i="3" s="1"/>
  <c r="J2082" i="3"/>
  <c r="G2082" i="3"/>
  <c r="H2082" i="3" s="1"/>
  <c r="J2081" i="3"/>
  <c r="H2081" i="3"/>
  <c r="G2081" i="3"/>
  <c r="J2080" i="3"/>
  <c r="H2080" i="3"/>
  <c r="G2080" i="3"/>
  <c r="J2079" i="3"/>
  <c r="G2079" i="3"/>
  <c r="H2079" i="3" s="1"/>
  <c r="J2078" i="3"/>
  <c r="G2078" i="3"/>
  <c r="H2078" i="3" s="1"/>
  <c r="J2077" i="3"/>
  <c r="G2077" i="3"/>
  <c r="I2077" i="3" s="1"/>
  <c r="J2076" i="3"/>
  <c r="H2076" i="3"/>
  <c r="G2076" i="3"/>
  <c r="I2076" i="3" s="1"/>
  <c r="J2075" i="3"/>
  <c r="I2075" i="3"/>
  <c r="H2075" i="3"/>
  <c r="G2075" i="3"/>
  <c r="J2074" i="3"/>
  <c r="H2074" i="3"/>
  <c r="G2074" i="3"/>
  <c r="I2074" i="3" s="1"/>
  <c r="J2073" i="3"/>
  <c r="G2073" i="3"/>
  <c r="J2072" i="3"/>
  <c r="G2072" i="3"/>
  <c r="I2072" i="3" s="1"/>
  <c r="J2071" i="3"/>
  <c r="I2071" i="3"/>
  <c r="H2071" i="3"/>
  <c r="G2071" i="3"/>
  <c r="J2070" i="3"/>
  <c r="I2070" i="3"/>
  <c r="H2070" i="3"/>
  <c r="G2070" i="3"/>
  <c r="J2069" i="3"/>
  <c r="H2069" i="3"/>
  <c r="G2069" i="3"/>
  <c r="I2069" i="3" s="1"/>
  <c r="J2068" i="3"/>
  <c r="I2068" i="3"/>
  <c r="H2068" i="3"/>
  <c r="G2068" i="3"/>
  <c r="J2067" i="3"/>
  <c r="G2067" i="3"/>
  <c r="I2067" i="3" s="1"/>
  <c r="J2066" i="3"/>
  <c r="I2066" i="3"/>
  <c r="H2066" i="3"/>
  <c r="G2066" i="3"/>
  <c r="J2065" i="3"/>
  <c r="I2065" i="3"/>
  <c r="H2065" i="3"/>
  <c r="G2065" i="3"/>
  <c r="J2064" i="3"/>
  <c r="G2064" i="3"/>
  <c r="J2063" i="3"/>
  <c r="I2063" i="3"/>
  <c r="H2063" i="3"/>
  <c r="G2063" i="3"/>
  <c r="J2062" i="3"/>
  <c r="I2062" i="3"/>
  <c r="H2062" i="3"/>
  <c r="G2062" i="3"/>
  <c r="J2061" i="3"/>
  <c r="H2061" i="3"/>
  <c r="G2061" i="3"/>
  <c r="I2061" i="3" s="1"/>
  <c r="J2060" i="3"/>
  <c r="I2060" i="3"/>
  <c r="H2060" i="3"/>
  <c r="G2060" i="3"/>
  <c r="J2059" i="3"/>
  <c r="H2059" i="3"/>
  <c r="G2059" i="3"/>
  <c r="I2059" i="3" s="1"/>
  <c r="J2058" i="3"/>
  <c r="I2058" i="3"/>
  <c r="H2058" i="3"/>
  <c r="G2058" i="3"/>
  <c r="J2057" i="3"/>
  <c r="I2057" i="3"/>
  <c r="H2057" i="3"/>
  <c r="G2057" i="3"/>
  <c r="J2056" i="3"/>
  <c r="H2056" i="3"/>
  <c r="G2056" i="3"/>
  <c r="I2056" i="3" s="1"/>
  <c r="J2055" i="3"/>
  <c r="I2055" i="3"/>
  <c r="H2055" i="3"/>
  <c r="G2055" i="3"/>
  <c r="J2054" i="3"/>
  <c r="G2054" i="3"/>
  <c r="I2054" i="3" s="1"/>
  <c r="J2053" i="3"/>
  <c r="H2053" i="3"/>
  <c r="G2053" i="3"/>
  <c r="I2053" i="3" s="1"/>
  <c r="J2052" i="3"/>
  <c r="I2052" i="3"/>
  <c r="H2052" i="3"/>
  <c r="G2052" i="3"/>
  <c r="J2051" i="3"/>
  <c r="G2051" i="3"/>
  <c r="J2050" i="3"/>
  <c r="I2050" i="3"/>
  <c r="H2050" i="3"/>
  <c r="G2050" i="3"/>
  <c r="J2049" i="3"/>
  <c r="H2049" i="3"/>
  <c r="G2049" i="3"/>
  <c r="I2049" i="3" s="1"/>
  <c r="J2048" i="3"/>
  <c r="G2048" i="3"/>
  <c r="I2048" i="3" s="1"/>
  <c r="J2047" i="3"/>
  <c r="I2047" i="3"/>
  <c r="H2047" i="3"/>
  <c r="G2047" i="3"/>
  <c r="J2046" i="3"/>
  <c r="G2046" i="3"/>
  <c r="I2046" i="3" s="1"/>
  <c r="J2045" i="3"/>
  <c r="I2045" i="3"/>
  <c r="H2045" i="3"/>
  <c r="G2045" i="3"/>
  <c r="J2044" i="3"/>
  <c r="H2044" i="3"/>
  <c r="G2044" i="3"/>
  <c r="I2044" i="3" s="1"/>
  <c r="J2043" i="3"/>
  <c r="G2043" i="3"/>
  <c r="J2042" i="3"/>
  <c r="I2042" i="3"/>
  <c r="H2042" i="3"/>
  <c r="G2042" i="3"/>
  <c r="J2041" i="3"/>
  <c r="I2041" i="3"/>
  <c r="G2041" i="3"/>
  <c r="H2041" i="3" s="1"/>
  <c r="J2040" i="3"/>
  <c r="I2040" i="3"/>
  <c r="H2040" i="3"/>
  <c r="G2040" i="3"/>
  <c r="J2039" i="3"/>
  <c r="H2039" i="3"/>
  <c r="G2039" i="3"/>
  <c r="I2039" i="3" s="1"/>
  <c r="J2038" i="3"/>
  <c r="G2038" i="3"/>
  <c r="I2038" i="3" s="1"/>
  <c r="J2037" i="3"/>
  <c r="I2037" i="3"/>
  <c r="H2037" i="3"/>
  <c r="G2037" i="3"/>
  <c r="J2036" i="3"/>
  <c r="I2036" i="3"/>
  <c r="H2036" i="3"/>
  <c r="G2036" i="3"/>
  <c r="J2035" i="3"/>
  <c r="I2035" i="3"/>
  <c r="H2035" i="3"/>
  <c r="G2035" i="3"/>
  <c r="J2034" i="3"/>
  <c r="H2034" i="3"/>
  <c r="G2034" i="3"/>
  <c r="I2034" i="3" s="1"/>
  <c r="J2033" i="3"/>
  <c r="I2033" i="3"/>
  <c r="G2033" i="3"/>
  <c r="H2033" i="3" s="1"/>
  <c r="J2032" i="3"/>
  <c r="I2032" i="3"/>
  <c r="H2032" i="3"/>
  <c r="G2032" i="3"/>
  <c r="J2031" i="3"/>
  <c r="I2031" i="3"/>
  <c r="H2031" i="3"/>
  <c r="G2031" i="3"/>
  <c r="J2030" i="3"/>
  <c r="I2030" i="3"/>
  <c r="H2030" i="3"/>
  <c r="G2030" i="3"/>
  <c r="J2029" i="3"/>
  <c r="G2029" i="3"/>
  <c r="J2028" i="3"/>
  <c r="I2028" i="3"/>
  <c r="H2028" i="3"/>
  <c r="G2028" i="3"/>
  <c r="J2027" i="3"/>
  <c r="I2027" i="3"/>
  <c r="H2027" i="3"/>
  <c r="G2027" i="3"/>
  <c r="J2026" i="3"/>
  <c r="I2026" i="3"/>
  <c r="H2026" i="3"/>
  <c r="G2026" i="3"/>
  <c r="J2025" i="3"/>
  <c r="I2025" i="3"/>
  <c r="H2025" i="3"/>
  <c r="G2025" i="3"/>
  <c r="J2024" i="3"/>
  <c r="G2024" i="3"/>
  <c r="I2024" i="3" s="1"/>
  <c r="J2023" i="3"/>
  <c r="I2023" i="3"/>
  <c r="H2023" i="3"/>
  <c r="G2023" i="3"/>
  <c r="J2022" i="3"/>
  <c r="I2022" i="3"/>
  <c r="H2022" i="3"/>
  <c r="G2022" i="3"/>
  <c r="J2021" i="3"/>
  <c r="G2021" i="3"/>
  <c r="J2020" i="3"/>
  <c r="I2020" i="3"/>
  <c r="H2020" i="3"/>
  <c r="G2020" i="3"/>
  <c r="J2019" i="3"/>
  <c r="G2019" i="3"/>
  <c r="J2018" i="3"/>
  <c r="G2018" i="3"/>
  <c r="I2018" i="3" s="1"/>
  <c r="J2017" i="3"/>
  <c r="I2017" i="3"/>
  <c r="H2017" i="3"/>
  <c r="G2017" i="3"/>
  <c r="J2016" i="3"/>
  <c r="G2016" i="3"/>
  <c r="I2016" i="3" s="1"/>
  <c r="J2015" i="3"/>
  <c r="I2015" i="3"/>
  <c r="H2015" i="3"/>
  <c r="G2015" i="3"/>
  <c r="J2014" i="3"/>
  <c r="G2014" i="3"/>
  <c r="J2013" i="3"/>
  <c r="G2013" i="3"/>
  <c r="I2013" i="3" s="1"/>
  <c r="J2012" i="3"/>
  <c r="I2012" i="3"/>
  <c r="H2012" i="3"/>
  <c r="G2012" i="3"/>
  <c r="J2011" i="3"/>
  <c r="G2011" i="3"/>
  <c r="J2010" i="3"/>
  <c r="I2010" i="3"/>
  <c r="H2010" i="3"/>
  <c r="G2010" i="3"/>
  <c r="J2009" i="3"/>
  <c r="G2009" i="3"/>
  <c r="I2009" i="3" s="1"/>
  <c r="J2008" i="3"/>
  <c r="G2008" i="3"/>
  <c r="J2007" i="3"/>
  <c r="I2007" i="3"/>
  <c r="H2007" i="3"/>
  <c r="G2007" i="3"/>
  <c r="J2006" i="3"/>
  <c r="H2006" i="3"/>
  <c r="G2006" i="3"/>
  <c r="I2006" i="3" s="1"/>
  <c r="J2005" i="3"/>
  <c r="I2005" i="3"/>
  <c r="H2005" i="3"/>
  <c r="G2005" i="3"/>
  <c r="J2004" i="3"/>
  <c r="G2004" i="3"/>
  <c r="I2004" i="3" s="1"/>
  <c r="J2003" i="3"/>
  <c r="I2003" i="3"/>
  <c r="H2003" i="3"/>
  <c r="G2003" i="3"/>
  <c r="J2002" i="3"/>
  <c r="I2002" i="3"/>
  <c r="H2002" i="3"/>
  <c r="G2002" i="3"/>
  <c r="J2001" i="3"/>
  <c r="G2001" i="3"/>
  <c r="J2000" i="3"/>
  <c r="I2000" i="3"/>
  <c r="H2000" i="3"/>
  <c r="G2000" i="3"/>
  <c r="J1999" i="3"/>
  <c r="H1999" i="3"/>
  <c r="G1999" i="3"/>
  <c r="I1999" i="3" s="1"/>
  <c r="J1998" i="3"/>
  <c r="H1998" i="3"/>
  <c r="G1998" i="3"/>
  <c r="I1998" i="3" s="1"/>
  <c r="J1997" i="3"/>
  <c r="I1997" i="3"/>
  <c r="H1997" i="3"/>
  <c r="G1997" i="3"/>
  <c r="J1996" i="3"/>
  <c r="H1996" i="3"/>
  <c r="G1996" i="3"/>
  <c r="I1996" i="3" s="1"/>
  <c r="J1995" i="3"/>
  <c r="I1995" i="3"/>
  <c r="H1995" i="3"/>
  <c r="G1995" i="3"/>
  <c r="J1994" i="3"/>
  <c r="H1994" i="3"/>
  <c r="G1994" i="3"/>
  <c r="I1994" i="3" s="1"/>
  <c r="J1993" i="3"/>
  <c r="G1993" i="3"/>
  <c r="J1992" i="3"/>
  <c r="I1992" i="3"/>
  <c r="H1992" i="3"/>
  <c r="G1992" i="3"/>
  <c r="J1991" i="3"/>
  <c r="I1991" i="3"/>
  <c r="G1991" i="3"/>
  <c r="H1991" i="3" s="1"/>
  <c r="J1990" i="3"/>
  <c r="I1990" i="3"/>
  <c r="H1990" i="3"/>
  <c r="G1990" i="3"/>
  <c r="J1989" i="3"/>
  <c r="H1989" i="3"/>
  <c r="G1989" i="3"/>
  <c r="I1989" i="3" s="1"/>
  <c r="J1988" i="3"/>
  <c r="G1988" i="3"/>
  <c r="I1988" i="3" s="1"/>
  <c r="J1987" i="3"/>
  <c r="I1987" i="3"/>
  <c r="H1987" i="3"/>
  <c r="G1987" i="3"/>
  <c r="J1986" i="3"/>
  <c r="I1986" i="3"/>
  <c r="H1986" i="3"/>
  <c r="G1986" i="3"/>
  <c r="J1985" i="3"/>
  <c r="I1985" i="3"/>
  <c r="H1985" i="3"/>
  <c r="G1985" i="3"/>
  <c r="J1984" i="3"/>
  <c r="G1984" i="3"/>
  <c r="J1983" i="3"/>
  <c r="I1983" i="3"/>
  <c r="G1983" i="3"/>
  <c r="H1983" i="3" s="1"/>
  <c r="J1982" i="3"/>
  <c r="I1982" i="3"/>
  <c r="H1982" i="3"/>
  <c r="G1982" i="3"/>
  <c r="J1981" i="3"/>
  <c r="I1981" i="3"/>
  <c r="H1981" i="3"/>
  <c r="G1981" i="3"/>
  <c r="J1980" i="3"/>
  <c r="I1980" i="3"/>
  <c r="H1980" i="3"/>
  <c r="G1980" i="3"/>
  <c r="J1979" i="3"/>
  <c r="G1979" i="3"/>
  <c r="I1979" i="3" s="1"/>
  <c r="J1978" i="3"/>
  <c r="I1978" i="3"/>
  <c r="H1978" i="3"/>
  <c r="G1978" i="3"/>
  <c r="J1977" i="3"/>
  <c r="I1977" i="3"/>
  <c r="H1977" i="3"/>
  <c r="G1977" i="3"/>
  <c r="J1976" i="3"/>
  <c r="G1976" i="3"/>
  <c r="J1975" i="3"/>
  <c r="I1975" i="3"/>
  <c r="H1975" i="3"/>
  <c r="G1975" i="3"/>
  <c r="J1974" i="3"/>
  <c r="H1974" i="3"/>
  <c r="G1974" i="3"/>
  <c r="I1974" i="3" s="1"/>
  <c r="J1973" i="3"/>
  <c r="I1973" i="3"/>
  <c r="H1973" i="3"/>
  <c r="G1973" i="3"/>
  <c r="J1972" i="3"/>
  <c r="I1972" i="3"/>
  <c r="H1972" i="3"/>
  <c r="G1972" i="3"/>
  <c r="J1971" i="3"/>
  <c r="G1971" i="3"/>
  <c r="I1971" i="3" s="1"/>
  <c r="J1970" i="3"/>
  <c r="I1970" i="3"/>
  <c r="H1970" i="3"/>
  <c r="G1970" i="3"/>
  <c r="J1969" i="3"/>
  <c r="H1969" i="3"/>
  <c r="G1969" i="3"/>
  <c r="I1969" i="3" s="1"/>
  <c r="J1968" i="3"/>
  <c r="G1968" i="3"/>
  <c r="J1967" i="3"/>
  <c r="I1967" i="3"/>
  <c r="H1967" i="3"/>
  <c r="G1967" i="3"/>
  <c r="J1966" i="3"/>
  <c r="I1966" i="3"/>
  <c r="G1966" i="3"/>
  <c r="H1966" i="3" s="1"/>
  <c r="J1965" i="3"/>
  <c r="I1965" i="3"/>
  <c r="H1965" i="3"/>
  <c r="G1965" i="3"/>
  <c r="J1964" i="3"/>
  <c r="G1964" i="3"/>
  <c r="J1963" i="3"/>
  <c r="I1963" i="3"/>
  <c r="G1963" i="3"/>
  <c r="H1963" i="3" s="1"/>
  <c r="J1962" i="3"/>
  <c r="I1962" i="3"/>
  <c r="H1962" i="3"/>
  <c r="G1962" i="3"/>
  <c r="J1961" i="3"/>
  <c r="I1961" i="3"/>
  <c r="H1961" i="3"/>
  <c r="G1961" i="3"/>
  <c r="J1960" i="3"/>
  <c r="I1960" i="3"/>
  <c r="H1960" i="3"/>
  <c r="G1960" i="3"/>
  <c r="J1959" i="3"/>
  <c r="G1959" i="3"/>
  <c r="I1959" i="3" s="1"/>
  <c r="J1958" i="3"/>
  <c r="I1958" i="3"/>
  <c r="H1958" i="3"/>
  <c r="G1958" i="3"/>
  <c r="J1957" i="3"/>
  <c r="I1957" i="3"/>
  <c r="H1957" i="3"/>
  <c r="G1957" i="3"/>
  <c r="J1956" i="3"/>
  <c r="H1956" i="3"/>
  <c r="G1956" i="3"/>
  <c r="I1956" i="3" s="1"/>
  <c r="J1955" i="3"/>
  <c r="I1955" i="3"/>
  <c r="H1955" i="3"/>
  <c r="G1955" i="3"/>
  <c r="J1954" i="3"/>
  <c r="G1954" i="3"/>
  <c r="I1954" i="3" s="1"/>
  <c r="J1953" i="3"/>
  <c r="I1953" i="3"/>
  <c r="H1953" i="3"/>
  <c r="G1953" i="3"/>
  <c r="J1952" i="3"/>
  <c r="I1952" i="3"/>
  <c r="H1952" i="3"/>
  <c r="G1952" i="3"/>
  <c r="J1951" i="3"/>
  <c r="G1951" i="3"/>
  <c r="J1950" i="3"/>
  <c r="I1950" i="3"/>
  <c r="H1950" i="3"/>
  <c r="G1950" i="3"/>
  <c r="J1949" i="3"/>
  <c r="H1949" i="3"/>
  <c r="G1949" i="3"/>
  <c r="I1949" i="3" s="1"/>
  <c r="J1948" i="3"/>
  <c r="G1948" i="3"/>
  <c r="I1948" i="3" s="1"/>
  <c r="J1947" i="3"/>
  <c r="I1947" i="3"/>
  <c r="H1947" i="3"/>
  <c r="G1947" i="3"/>
  <c r="J1946" i="3"/>
  <c r="H1946" i="3"/>
  <c r="G1946" i="3"/>
  <c r="I1946" i="3" s="1"/>
  <c r="J1945" i="3"/>
  <c r="I1945" i="3"/>
  <c r="H1945" i="3"/>
  <c r="G1945" i="3"/>
  <c r="J1944" i="3"/>
  <c r="H1944" i="3"/>
  <c r="G1944" i="3"/>
  <c r="I1944" i="3" s="1"/>
  <c r="J1943" i="3"/>
  <c r="G1943" i="3"/>
  <c r="J1942" i="3"/>
  <c r="I1942" i="3"/>
  <c r="H1942" i="3"/>
  <c r="G1942" i="3"/>
  <c r="J1941" i="3"/>
  <c r="I1941" i="3"/>
  <c r="G1941" i="3"/>
  <c r="H1941" i="3" s="1"/>
  <c r="J1940" i="3"/>
  <c r="I1940" i="3"/>
  <c r="H1940" i="3"/>
  <c r="G1940" i="3"/>
  <c r="J1939" i="3"/>
  <c r="G1939" i="3"/>
  <c r="J1938" i="3"/>
  <c r="H1938" i="3"/>
  <c r="G1938" i="3"/>
  <c r="I1938" i="3" s="1"/>
  <c r="J1937" i="3"/>
  <c r="I1937" i="3"/>
  <c r="H1937" i="3"/>
  <c r="G1937" i="3"/>
  <c r="J1936" i="3"/>
  <c r="I1936" i="3"/>
  <c r="H1936" i="3"/>
  <c r="G1936" i="3"/>
  <c r="J1935" i="3"/>
  <c r="I1935" i="3"/>
  <c r="H1935" i="3"/>
  <c r="G1935" i="3"/>
  <c r="J1934" i="3"/>
  <c r="H1934" i="3"/>
  <c r="G1934" i="3"/>
  <c r="I1934" i="3" s="1"/>
  <c r="J1933" i="3"/>
  <c r="I1933" i="3"/>
  <c r="G1933" i="3"/>
  <c r="H1933" i="3" s="1"/>
  <c r="J1932" i="3"/>
  <c r="I1932" i="3"/>
  <c r="H1932" i="3"/>
  <c r="G1932" i="3"/>
  <c r="J1931" i="3"/>
  <c r="I1931" i="3"/>
  <c r="H1931" i="3"/>
  <c r="G1931" i="3"/>
  <c r="J1930" i="3"/>
  <c r="I1930" i="3"/>
  <c r="H1930" i="3"/>
  <c r="G1930" i="3"/>
  <c r="J1929" i="3"/>
  <c r="H1929" i="3"/>
  <c r="G1929" i="3"/>
  <c r="I1929" i="3" s="1"/>
  <c r="J1928" i="3"/>
  <c r="I1928" i="3"/>
  <c r="H1928" i="3"/>
  <c r="G1928" i="3"/>
  <c r="J1927" i="3"/>
  <c r="I1927" i="3"/>
  <c r="H1927" i="3"/>
  <c r="G1927" i="3"/>
  <c r="J1926" i="3"/>
  <c r="I1926" i="3"/>
  <c r="H1926" i="3"/>
  <c r="G1926" i="3"/>
  <c r="J1925" i="3"/>
  <c r="I1925" i="3"/>
  <c r="H1925" i="3"/>
  <c r="G1925" i="3"/>
  <c r="J1924" i="3"/>
  <c r="H1924" i="3"/>
  <c r="G1924" i="3"/>
  <c r="I1924" i="3" s="1"/>
  <c r="J1923" i="3"/>
  <c r="I1923" i="3"/>
  <c r="H1923" i="3"/>
  <c r="G1923" i="3"/>
  <c r="J1922" i="3"/>
  <c r="I1922" i="3"/>
  <c r="H1922" i="3"/>
  <c r="G1922" i="3"/>
  <c r="J1921" i="3"/>
  <c r="I1921" i="3"/>
  <c r="H1921" i="3"/>
  <c r="G1921" i="3"/>
  <c r="J1920" i="3"/>
  <c r="I1920" i="3"/>
  <c r="H1920" i="3"/>
  <c r="G1920" i="3"/>
  <c r="J1919" i="3"/>
  <c r="G1919" i="3"/>
  <c r="J1918" i="3"/>
  <c r="I1918" i="3"/>
  <c r="H1918" i="3"/>
  <c r="G1918" i="3"/>
  <c r="J1917" i="3"/>
  <c r="I1917" i="3"/>
  <c r="H1917" i="3"/>
  <c r="G1917" i="3"/>
  <c r="J1916" i="3"/>
  <c r="I1916" i="3"/>
  <c r="H1916" i="3"/>
  <c r="G1916" i="3"/>
  <c r="J1915" i="3"/>
  <c r="I1915" i="3"/>
  <c r="H1915" i="3"/>
  <c r="G1915" i="3"/>
  <c r="J1914" i="3"/>
  <c r="G1914" i="3"/>
  <c r="J1913" i="3"/>
  <c r="I1913" i="3"/>
  <c r="H1913" i="3"/>
  <c r="G1913" i="3"/>
  <c r="J1912" i="3"/>
  <c r="I1912" i="3"/>
  <c r="H1912" i="3"/>
  <c r="G1912" i="3"/>
  <c r="J1911" i="3"/>
  <c r="G1911" i="3"/>
  <c r="J1910" i="3"/>
  <c r="I1910" i="3"/>
  <c r="H1910" i="3"/>
  <c r="G1910" i="3"/>
  <c r="J1909" i="3"/>
  <c r="G1909" i="3"/>
  <c r="I1909" i="3" s="1"/>
  <c r="J1908" i="3"/>
  <c r="G1908" i="3"/>
  <c r="J1907" i="3"/>
  <c r="I1907" i="3"/>
  <c r="H1907" i="3"/>
  <c r="G1907" i="3"/>
  <c r="J1906" i="3"/>
  <c r="G1906" i="3"/>
  <c r="I1906" i="3" s="1"/>
  <c r="J1905" i="3"/>
  <c r="I1905" i="3"/>
  <c r="H1905" i="3"/>
  <c r="G1905" i="3"/>
  <c r="J1904" i="3"/>
  <c r="G1904" i="3"/>
  <c r="I1904" i="3" s="1"/>
  <c r="J1903" i="3"/>
  <c r="G1903" i="3"/>
  <c r="J1902" i="3"/>
  <c r="I1902" i="3"/>
  <c r="H1902" i="3"/>
  <c r="G1902" i="3"/>
  <c r="J1901" i="3"/>
  <c r="G1901" i="3"/>
  <c r="J1900" i="3"/>
  <c r="I1900" i="3"/>
  <c r="H1900" i="3"/>
  <c r="G1900" i="3"/>
  <c r="J1899" i="3"/>
  <c r="H1899" i="3"/>
  <c r="G1899" i="3"/>
  <c r="I1899" i="3" s="1"/>
  <c r="J1898" i="3"/>
  <c r="H1898" i="3"/>
  <c r="G1898" i="3"/>
  <c r="I1898" i="3" s="1"/>
  <c r="J1897" i="3"/>
  <c r="I1897" i="3"/>
  <c r="H1897" i="3"/>
  <c r="G1897" i="3"/>
  <c r="J1896" i="3"/>
  <c r="G1896" i="3"/>
  <c r="I1896" i="3" s="1"/>
  <c r="J1895" i="3"/>
  <c r="I1895" i="3"/>
  <c r="H1895" i="3"/>
  <c r="G1895" i="3"/>
  <c r="J1894" i="3"/>
  <c r="H1894" i="3"/>
  <c r="G1894" i="3"/>
  <c r="I1894" i="3" s="1"/>
  <c r="J1893" i="3"/>
  <c r="G1893" i="3"/>
  <c r="J1892" i="3"/>
  <c r="I1892" i="3"/>
  <c r="H1892" i="3"/>
  <c r="G1892" i="3"/>
  <c r="J1891" i="3"/>
  <c r="I1891" i="3"/>
  <c r="G1891" i="3"/>
  <c r="H1891" i="3" s="1"/>
  <c r="J1890" i="3"/>
  <c r="I1890" i="3"/>
  <c r="H1890" i="3"/>
  <c r="G1890" i="3"/>
  <c r="J1889" i="3"/>
  <c r="H1889" i="3"/>
  <c r="G1889" i="3"/>
  <c r="I1889" i="3" s="1"/>
  <c r="J1888" i="3"/>
  <c r="G1888" i="3"/>
  <c r="I1888" i="3" s="1"/>
  <c r="J1887" i="3"/>
  <c r="I1887" i="3"/>
  <c r="H1887" i="3"/>
  <c r="G1887" i="3"/>
  <c r="J1886" i="3"/>
  <c r="I1886" i="3"/>
  <c r="H1886" i="3"/>
  <c r="G1886" i="3"/>
  <c r="J1885" i="3"/>
  <c r="I1885" i="3"/>
  <c r="H1885" i="3"/>
  <c r="G1885" i="3"/>
  <c r="J1884" i="3"/>
  <c r="G1884" i="3"/>
  <c r="I1884" i="3" s="1"/>
  <c r="J1883" i="3"/>
  <c r="I1883" i="3"/>
  <c r="G1883" i="3"/>
  <c r="H1883" i="3" s="1"/>
  <c r="J1882" i="3"/>
  <c r="I1882" i="3"/>
  <c r="H1882" i="3"/>
  <c r="G1882" i="3"/>
  <c r="J1881" i="3"/>
  <c r="I1881" i="3"/>
  <c r="H1881" i="3"/>
  <c r="G1881" i="3"/>
  <c r="J1880" i="3"/>
  <c r="I1880" i="3"/>
  <c r="H1880" i="3"/>
  <c r="G1880" i="3"/>
  <c r="J1879" i="3"/>
  <c r="G1879" i="3"/>
  <c r="J1878" i="3"/>
  <c r="I1878" i="3"/>
  <c r="H1878" i="3"/>
  <c r="G1878" i="3"/>
  <c r="J1877" i="3"/>
  <c r="I1877" i="3"/>
  <c r="H1877" i="3"/>
  <c r="G1877" i="3"/>
  <c r="J1876" i="3"/>
  <c r="I1876" i="3"/>
  <c r="H1876" i="3"/>
  <c r="G1876" i="3"/>
  <c r="J1875" i="3"/>
  <c r="I1875" i="3"/>
  <c r="H1875" i="3"/>
  <c r="G1875" i="3"/>
  <c r="J1874" i="3"/>
  <c r="G1874" i="3"/>
  <c r="J1873" i="3"/>
  <c r="I1873" i="3"/>
  <c r="H1873" i="3"/>
  <c r="G1873" i="3"/>
  <c r="J1872" i="3"/>
  <c r="I1872" i="3"/>
  <c r="H1872" i="3"/>
  <c r="G1872" i="3"/>
  <c r="J1871" i="3"/>
  <c r="G1871" i="3"/>
  <c r="J1870" i="3"/>
  <c r="I1870" i="3"/>
  <c r="H1870" i="3"/>
  <c r="G1870" i="3"/>
  <c r="J1869" i="3"/>
  <c r="G1869" i="3"/>
  <c r="I1869" i="3" s="1"/>
  <c r="J1868" i="3"/>
  <c r="G1868" i="3"/>
  <c r="J1867" i="3"/>
  <c r="I1867" i="3"/>
  <c r="H1867" i="3"/>
  <c r="G1867" i="3"/>
  <c r="J1866" i="3"/>
  <c r="G1866" i="3"/>
  <c r="I1866" i="3" s="1"/>
  <c r="J1865" i="3"/>
  <c r="I1865" i="3"/>
  <c r="H1865" i="3"/>
  <c r="G1865" i="3"/>
  <c r="J1864" i="3"/>
  <c r="G1864" i="3"/>
  <c r="J1863" i="3"/>
  <c r="H1863" i="3"/>
  <c r="G1863" i="3"/>
  <c r="I1863" i="3" s="1"/>
  <c r="J1862" i="3"/>
  <c r="I1862" i="3"/>
  <c r="H1862" i="3"/>
  <c r="G1862" i="3"/>
  <c r="J1861" i="3"/>
  <c r="I1861" i="3"/>
  <c r="G1861" i="3"/>
  <c r="H1861" i="3" s="1"/>
  <c r="J1860" i="3"/>
  <c r="I1860" i="3"/>
  <c r="H1860" i="3"/>
  <c r="G1860" i="3"/>
  <c r="J1859" i="3"/>
  <c r="H1859" i="3"/>
  <c r="G1859" i="3"/>
  <c r="I1859" i="3" s="1"/>
  <c r="J1858" i="3"/>
  <c r="G1858" i="3"/>
  <c r="J1857" i="3"/>
  <c r="I1857" i="3"/>
  <c r="H1857" i="3"/>
  <c r="G1857" i="3"/>
  <c r="J1856" i="3"/>
  <c r="H1856" i="3"/>
  <c r="G1856" i="3"/>
  <c r="I1856" i="3" s="1"/>
  <c r="J1855" i="3"/>
  <c r="G1855" i="3"/>
  <c r="J1854" i="3"/>
  <c r="G1854" i="3"/>
  <c r="I1854" i="3" s="1"/>
  <c r="J1853" i="3"/>
  <c r="I1853" i="3"/>
  <c r="H1853" i="3"/>
  <c r="G1853" i="3"/>
  <c r="J1852" i="3"/>
  <c r="I1852" i="3"/>
  <c r="H1852" i="3"/>
  <c r="G1852" i="3"/>
  <c r="J1851" i="3"/>
  <c r="G1851" i="3"/>
  <c r="J1850" i="3"/>
  <c r="I1850" i="3"/>
  <c r="H1850" i="3"/>
  <c r="G1850" i="3"/>
  <c r="J1849" i="3"/>
  <c r="H1849" i="3"/>
  <c r="G1849" i="3"/>
  <c r="I1849" i="3" s="1"/>
  <c r="J1848" i="3"/>
  <c r="G1848" i="3"/>
  <c r="I1848" i="3" s="1"/>
  <c r="J1847" i="3"/>
  <c r="I1847" i="3"/>
  <c r="H1847" i="3"/>
  <c r="G1847" i="3"/>
  <c r="J1846" i="3"/>
  <c r="G1846" i="3"/>
  <c r="I1846" i="3" s="1"/>
  <c r="J1845" i="3"/>
  <c r="G1845" i="3"/>
  <c r="I1845" i="3" s="1"/>
  <c r="J1844" i="3"/>
  <c r="H1844" i="3"/>
  <c r="G1844" i="3"/>
  <c r="I1844" i="3" s="1"/>
  <c r="J1843" i="3"/>
  <c r="G1843" i="3"/>
  <c r="J1842" i="3"/>
  <c r="I1842" i="3"/>
  <c r="H1842" i="3"/>
  <c r="G1842" i="3"/>
  <c r="J1841" i="3"/>
  <c r="G1841" i="3"/>
  <c r="H1841" i="3" s="1"/>
  <c r="J1840" i="3"/>
  <c r="I1840" i="3"/>
  <c r="H1840" i="3"/>
  <c r="G1840" i="3"/>
  <c r="J1839" i="3"/>
  <c r="G1839" i="3"/>
  <c r="J1838" i="3"/>
  <c r="G1838" i="3"/>
  <c r="I1838" i="3" s="1"/>
  <c r="J1837" i="3"/>
  <c r="I1837" i="3"/>
  <c r="H1837" i="3"/>
  <c r="G1837" i="3"/>
  <c r="J1836" i="3"/>
  <c r="I1836" i="3"/>
  <c r="H1836" i="3"/>
  <c r="G1836" i="3"/>
  <c r="J1835" i="3"/>
  <c r="H1835" i="3"/>
  <c r="G1835" i="3"/>
  <c r="I1835" i="3" s="1"/>
  <c r="J1834" i="3"/>
  <c r="H1834" i="3"/>
  <c r="G1834" i="3"/>
  <c r="I1834" i="3" s="1"/>
  <c r="J1833" i="3"/>
  <c r="G1833" i="3"/>
  <c r="H1833" i="3" s="1"/>
  <c r="J1832" i="3"/>
  <c r="I1832" i="3"/>
  <c r="H1832" i="3"/>
  <c r="G1832" i="3"/>
  <c r="J1831" i="3"/>
  <c r="I1831" i="3"/>
  <c r="H1831" i="3"/>
  <c r="G1831" i="3"/>
  <c r="J1830" i="3"/>
  <c r="G1830" i="3"/>
  <c r="J1829" i="3"/>
  <c r="H1829" i="3"/>
  <c r="G1829" i="3"/>
  <c r="I1829" i="3" s="1"/>
  <c r="J1828" i="3"/>
  <c r="I1828" i="3"/>
  <c r="H1828" i="3"/>
  <c r="G1828" i="3"/>
  <c r="J1827" i="3"/>
  <c r="I1827" i="3"/>
  <c r="H1827" i="3"/>
  <c r="G1827" i="3"/>
  <c r="J1826" i="3"/>
  <c r="I1826" i="3"/>
  <c r="H1826" i="3"/>
  <c r="G1826" i="3"/>
  <c r="J1825" i="3"/>
  <c r="G1825" i="3"/>
  <c r="I1825" i="3" s="1"/>
  <c r="J1824" i="3"/>
  <c r="G1824" i="3"/>
  <c r="J1823" i="3"/>
  <c r="I1823" i="3"/>
  <c r="H1823" i="3"/>
  <c r="G1823" i="3"/>
  <c r="J1822" i="3"/>
  <c r="I1822" i="3"/>
  <c r="H1822" i="3"/>
  <c r="G1822" i="3"/>
  <c r="J1821" i="3"/>
  <c r="G1821" i="3"/>
  <c r="I1821" i="3" s="1"/>
  <c r="J1820" i="3"/>
  <c r="I1820" i="3"/>
  <c r="G1820" i="3"/>
  <c r="H1820" i="3" s="1"/>
  <c r="J1819" i="3"/>
  <c r="G1819" i="3"/>
  <c r="J1818" i="3"/>
  <c r="G1818" i="3"/>
  <c r="I1818" i="3" s="1"/>
  <c r="J1817" i="3"/>
  <c r="I1817" i="3"/>
  <c r="H1817" i="3"/>
  <c r="G1817" i="3"/>
  <c r="J1816" i="3"/>
  <c r="G1816" i="3"/>
  <c r="J1815" i="3"/>
  <c r="I1815" i="3"/>
  <c r="H1815" i="3"/>
  <c r="G1815" i="3"/>
  <c r="J1814" i="3"/>
  <c r="G1814" i="3"/>
  <c r="I1814" i="3" s="1"/>
  <c r="J1813" i="3"/>
  <c r="G1813" i="3"/>
  <c r="J1812" i="3"/>
  <c r="I1812" i="3"/>
  <c r="H1812" i="3"/>
  <c r="G1812" i="3"/>
  <c r="J1811" i="3"/>
  <c r="G1811" i="3"/>
  <c r="I1811" i="3" s="1"/>
  <c r="J1810" i="3"/>
  <c r="G1810" i="3"/>
  <c r="I1810" i="3" s="1"/>
  <c r="J1809" i="3"/>
  <c r="H1809" i="3"/>
  <c r="G1809" i="3"/>
  <c r="I1809" i="3" s="1"/>
  <c r="J1808" i="3"/>
  <c r="I1808" i="3"/>
  <c r="H1808" i="3"/>
  <c r="G1808" i="3"/>
  <c r="J1807" i="3"/>
  <c r="I1807" i="3"/>
  <c r="H1807" i="3"/>
  <c r="G1807" i="3"/>
  <c r="J1806" i="3"/>
  <c r="G1806" i="3"/>
  <c r="J1805" i="3"/>
  <c r="I1805" i="3"/>
  <c r="H1805" i="3"/>
  <c r="G1805" i="3"/>
  <c r="J1804" i="3"/>
  <c r="G1804" i="3"/>
  <c r="J1803" i="3"/>
  <c r="G1803" i="3"/>
  <c r="J1802" i="3"/>
  <c r="I1802" i="3"/>
  <c r="H1802" i="3"/>
  <c r="G1802" i="3"/>
  <c r="J1801" i="3"/>
  <c r="I1801" i="3"/>
  <c r="H1801" i="3"/>
  <c r="G1801" i="3"/>
  <c r="J1800" i="3"/>
  <c r="I1800" i="3"/>
  <c r="G1800" i="3"/>
  <c r="H1800" i="3" s="1"/>
  <c r="J1799" i="3"/>
  <c r="H1799" i="3"/>
  <c r="G1799" i="3"/>
  <c r="I1799" i="3" s="1"/>
  <c r="J1798" i="3"/>
  <c r="I1798" i="3"/>
  <c r="G1798" i="3"/>
  <c r="H1798" i="3" s="1"/>
  <c r="J1797" i="3"/>
  <c r="I1797" i="3"/>
  <c r="H1797" i="3"/>
  <c r="G1797" i="3"/>
  <c r="J1796" i="3"/>
  <c r="H1796" i="3"/>
  <c r="G1796" i="3"/>
  <c r="I1796" i="3" s="1"/>
  <c r="J1795" i="3"/>
  <c r="G1795" i="3"/>
  <c r="J1794" i="3"/>
  <c r="H1794" i="3"/>
  <c r="G1794" i="3"/>
  <c r="I1794" i="3" s="1"/>
  <c r="J1793" i="3"/>
  <c r="I1793" i="3"/>
  <c r="H1793" i="3"/>
  <c r="G1793" i="3"/>
  <c r="J1792" i="3"/>
  <c r="I1792" i="3"/>
  <c r="H1792" i="3"/>
  <c r="G1792" i="3"/>
  <c r="J1791" i="3"/>
  <c r="I1791" i="3"/>
  <c r="G1791" i="3"/>
  <c r="H1791" i="3" s="1"/>
  <c r="J1790" i="3"/>
  <c r="I1790" i="3"/>
  <c r="H1790" i="3"/>
  <c r="G1790" i="3"/>
  <c r="J1789" i="3"/>
  <c r="G1789" i="3"/>
  <c r="J1788" i="3"/>
  <c r="H1788" i="3"/>
  <c r="G1788" i="3"/>
  <c r="I1788" i="3" s="1"/>
  <c r="J1787" i="3"/>
  <c r="I1787" i="3"/>
  <c r="H1787" i="3"/>
  <c r="G1787" i="3"/>
  <c r="J1786" i="3"/>
  <c r="I1786" i="3"/>
  <c r="H1786" i="3"/>
  <c r="G1786" i="3"/>
  <c r="J1785" i="3"/>
  <c r="I1785" i="3"/>
  <c r="H1785" i="3"/>
  <c r="G1785" i="3"/>
  <c r="J1784" i="3"/>
  <c r="G1784" i="3"/>
  <c r="I1784" i="3" s="1"/>
  <c r="J1783" i="3"/>
  <c r="G1783" i="3"/>
  <c r="J1782" i="3"/>
  <c r="I1782" i="3"/>
  <c r="H1782" i="3"/>
  <c r="G1782" i="3"/>
  <c r="J1781" i="3"/>
  <c r="G1781" i="3"/>
  <c r="J1780" i="3"/>
  <c r="G1780" i="3"/>
  <c r="I1780" i="3" s="1"/>
  <c r="J1779" i="3"/>
  <c r="H1779" i="3"/>
  <c r="G1779" i="3"/>
  <c r="I1779" i="3" s="1"/>
  <c r="J1778" i="3"/>
  <c r="I1778" i="3"/>
  <c r="H1778" i="3"/>
  <c r="G1778" i="3"/>
  <c r="J1777" i="3"/>
  <c r="I1777" i="3"/>
  <c r="H1777" i="3"/>
  <c r="G1777" i="3"/>
  <c r="J1776" i="3"/>
  <c r="G1776" i="3"/>
  <c r="I1776" i="3" s="1"/>
  <c r="J1775" i="3"/>
  <c r="H1775" i="3"/>
  <c r="G1775" i="3"/>
  <c r="I1775" i="3" s="1"/>
  <c r="J1774" i="3"/>
  <c r="G1774" i="3"/>
  <c r="J1773" i="3"/>
  <c r="G1773" i="3"/>
  <c r="I1773" i="3" s="1"/>
  <c r="J1772" i="3"/>
  <c r="I1772" i="3"/>
  <c r="H1772" i="3"/>
  <c r="G1772" i="3"/>
  <c r="J1771" i="3"/>
  <c r="I1771" i="3"/>
  <c r="H1771" i="3"/>
  <c r="G1771" i="3"/>
  <c r="J1770" i="3"/>
  <c r="G1770" i="3"/>
  <c r="J1769" i="3"/>
  <c r="H1769" i="3"/>
  <c r="G1769" i="3"/>
  <c r="I1769" i="3" s="1"/>
  <c r="J1768" i="3"/>
  <c r="I1768" i="3"/>
  <c r="H1768" i="3"/>
  <c r="G1768" i="3"/>
  <c r="J1767" i="3"/>
  <c r="I1767" i="3"/>
  <c r="H1767" i="3"/>
  <c r="G1767" i="3"/>
  <c r="J1766" i="3"/>
  <c r="I1766" i="3"/>
  <c r="H1766" i="3"/>
  <c r="G1766" i="3"/>
  <c r="J1765" i="3"/>
  <c r="I1765" i="3"/>
  <c r="H1765" i="3"/>
  <c r="G1765" i="3"/>
  <c r="J1764" i="3"/>
  <c r="G1764" i="3"/>
  <c r="I1764" i="3" s="1"/>
  <c r="J1763" i="3"/>
  <c r="I1763" i="3"/>
  <c r="H1763" i="3"/>
  <c r="G1763" i="3"/>
  <c r="J1762" i="3"/>
  <c r="I1762" i="3"/>
  <c r="H1762" i="3"/>
  <c r="G1762" i="3"/>
  <c r="J1761" i="3"/>
  <c r="I1761" i="3"/>
  <c r="H1761" i="3"/>
  <c r="G1761" i="3"/>
  <c r="J1760" i="3"/>
  <c r="I1760" i="3"/>
  <c r="H1760" i="3"/>
  <c r="G1760" i="3"/>
  <c r="J1759" i="3"/>
  <c r="G1759" i="3"/>
  <c r="J1758" i="3"/>
  <c r="I1758" i="3"/>
  <c r="H1758" i="3"/>
  <c r="G1758" i="3"/>
  <c r="J1757" i="3"/>
  <c r="I1757" i="3"/>
  <c r="H1757" i="3"/>
  <c r="G1757" i="3"/>
  <c r="J1756" i="3"/>
  <c r="I1756" i="3"/>
  <c r="H1756" i="3"/>
  <c r="G1756" i="3"/>
  <c r="J1755" i="3"/>
  <c r="I1755" i="3"/>
  <c r="H1755" i="3"/>
  <c r="G1755" i="3"/>
  <c r="J1754" i="3"/>
  <c r="G1754" i="3"/>
  <c r="J1753" i="3"/>
  <c r="I1753" i="3"/>
  <c r="H1753" i="3"/>
  <c r="G1753" i="3"/>
  <c r="J1752" i="3"/>
  <c r="I1752" i="3"/>
  <c r="H1752" i="3"/>
  <c r="G1752" i="3"/>
  <c r="J1751" i="3"/>
  <c r="G1751" i="3"/>
  <c r="I1751" i="3" s="1"/>
  <c r="J1750" i="3"/>
  <c r="I1750" i="3"/>
  <c r="H1750" i="3"/>
  <c r="G1750" i="3"/>
  <c r="J1749" i="3"/>
  <c r="H1749" i="3"/>
  <c r="G1749" i="3"/>
  <c r="I1749" i="3" s="1"/>
  <c r="J1748" i="3"/>
  <c r="G1748" i="3"/>
  <c r="J1747" i="3"/>
  <c r="I1747" i="3"/>
  <c r="H1747" i="3"/>
  <c r="G1747" i="3"/>
  <c r="J1746" i="3"/>
  <c r="G1746" i="3"/>
  <c r="I1746" i="3" s="1"/>
  <c r="J1745" i="3"/>
  <c r="G1745" i="3"/>
  <c r="J1744" i="3"/>
  <c r="H1744" i="3"/>
  <c r="G1744" i="3"/>
  <c r="I1744" i="3" s="1"/>
  <c r="J1743" i="3"/>
  <c r="G1743" i="3"/>
  <c r="J1742" i="3"/>
  <c r="I1742" i="3"/>
  <c r="H1742" i="3"/>
  <c r="G1742" i="3"/>
  <c r="J1741" i="3"/>
  <c r="I1741" i="3"/>
  <c r="G1741" i="3"/>
  <c r="H1741" i="3" s="1"/>
  <c r="J1740" i="3"/>
  <c r="H1740" i="3"/>
  <c r="G1740" i="3"/>
  <c r="I1740" i="3" s="1"/>
  <c r="J1739" i="3"/>
  <c r="G1739" i="3"/>
  <c r="I1739" i="3" s="1"/>
  <c r="J1738" i="3"/>
  <c r="H1738" i="3"/>
  <c r="G1738" i="3"/>
  <c r="I1738" i="3" s="1"/>
  <c r="J1737" i="3"/>
  <c r="H1737" i="3"/>
  <c r="G1737" i="3"/>
  <c r="I1737" i="3" s="1"/>
  <c r="J1736" i="3"/>
  <c r="I1736" i="3"/>
  <c r="H1736" i="3"/>
  <c r="G1736" i="3"/>
  <c r="J1735" i="3"/>
  <c r="I1735" i="3"/>
  <c r="G1735" i="3"/>
  <c r="H1735" i="3" s="1"/>
  <c r="J1734" i="3"/>
  <c r="I1734" i="3"/>
  <c r="G1734" i="3"/>
  <c r="H1734" i="3" s="1"/>
  <c r="J1733" i="3"/>
  <c r="H1733" i="3"/>
  <c r="G1733" i="3"/>
  <c r="I1733" i="3" s="1"/>
  <c r="J1732" i="3"/>
  <c r="G1732" i="3"/>
  <c r="J1731" i="3"/>
  <c r="I1731" i="3"/>
  <c r="H1731" i="3"/>
  <c r="G1731" i="3"/>
  <c r="J1730" i="3"/>
  <c r="I1730" i="3"/>
  <c r="H1730" i="3"/>
  <c r="G1730" i="3"/>
  <c r="J1729" i="3"/>
  <c r="H1729" i="3"/>
  <c r="G1729" i="3"/>
  <c r="I1729" i="3" s="1"/>
  <c r="J1728" i="3"/>
  <c r="G1728" i="3"/>
  <c r="I1728" i="3" s="1"/>
  <c r="J1727" i="3"/>
  <c r="I1727" i="3"/>
  <c r="G1727" i="3"/>
  <c r="H1727" i="3" s="1"/>
  <c r="J1726" i="3"/>
  <c r="I1726" i="3"/>
  <c r="H1726" i="3"/>
  <c r="G1726" i="3"/>
  <c r="J1725" i="3"/>
  <c r="I1725" i="3"/>
  <c r="H1725" i="3"/>
  <c r="G1725" i="3"/>
  <c r="J1724" i="3"/>
  <c r="G1724" i="3"/>
  <c r="J1723" i="3"/>
  <c r="G1723" i="3"/>
  <c r="I1723" i="3" s="1"/>
  <c r="J1722" i="3"/>
  <c r="I1722" i="3"/>
  <c r="H1722" i="3"/>
  <c r="G1722" i="3"/>
  <c r="J1721" i="3"/>
  <c r="I1721" i="3"/>
  <c r="H1721" i="3"/>
  <c r="G1721" i="3"/>
  <c r="J1720" i="3"/>
  <c r="I1720" i="3"/>
  <c r="H1720" i="3"/>
  <c r="G1720" i="3"/>
  <c r="J1719" i="3"/>
  <c r="G1719" i="3"/>
  <c r="J1718" i="3"/>
  <c r="G1718" i="3"/>
  <c r="J1717" i="3"/>
  <c r="I1717" i="3"/>
  <c r="H1717" i="3"/>
  <c r="G1717" i="3"/>
  <c r="J1716" i="3"/>
  <c r="I1716" i="3"/>
  <c r="H1716" i="3"/>
  <c r="G1716" i="3"/>
  <c r="J1715" i="3"/>
  <c r="I1715" i="3"/>
  <c r="G1715" i="3"/>
  <c r="H1715" i="3" s="1"/>
  <c r="J1714" i="3"/>
  <c r="G1714" i="3"/>
  <c r="I1714" i="3" s="1"/>
  <c r="J1713" i="3"/>
  <c r="H1713" i="3"/>
  <c r="G1713" i="3"/>
  <c r="I1713" i="3" s="1"/>
  <c r="J1712" i="3"/>
  <c r="I1712" i="3"/>
  <c r="H1712" i="3"/>
  <c r="G1712" i="3"/>
  <c r="J1711" i="3"/>
  <c r="I1711" i="3"/>
  <c r="H1711" i="3"/>
  <c r="G1711" i="3"/>
  <c r="J1710" i="3"/>
  <c r="H1710" i="3"/>
  <c r="G1710" i="3"/>
  <c r="I1710" i="3" s="1"/>
  <c r="J1709" i="3"/>
  <c r="I1709" i="3"/>
  <c r="H1709" i="3"/>
  <c r="G1709" i="3"/>
  <c r="J1708" i="3"/>
  <c r="G1708" i="3"/>
  <c r="I1708" i="3" s="1"/>
  <c r="J1707" i="3"/>
  <c r="H1707" i="3"/>
  <c r="G1707" i="3"/>
  <c r="I1707" i="3" s="1"/>
  <c r="J1706" i="3"/>
  <c r="I1706" i="3"/>
  <c r="H1706" i="3"/>
  <c r="G1706" i="3"/>
  <c r="J1705" i="3"/>
  <c r="G1705" i="3"/>
  <c r="J1704" i="3"/>
  <c r="I1704" i="3"/>
  <c r="H1704" i="3"/>
  <c r="G1704" i="3"/>
  <c r="J1703" i="3"/>
  <c r="G1703" i="3"/>
  <c r="J1702" i="3"/>
  <c r="G1702" i="3"/>
  <c r="J1701" i="3"/>
  <c r="I1701" i="3"/>
  <c r="H1701" i="3"/>
  <c r="G1701" i="3"/>
  <c r="J1700" i="3"/>
  <c r="I1700" i="3"/>
  <c r="G1700" i="3"/>
  <c r="H1700" i="3" s="1"/>
  <c r="J1699" i="3"/>
  <c r="I1699" i="3"/>
  <c r="H1699" i="3"/>
  <c r="G1699" i="3"/>
  <c r="J1698" i="3"/>
  <c r="G1698" i="3"/>
  <c r="I1698" i="3" s="1"/>
  <c r="J1697" i="3"/>
  <c r="I1697" i="3"/>
  <c r="G1697" i="3"/>
  <c r="H1697" i="3" s="1"/>
  <c r="J1696" i="3"/>
  <c r="I1696" i="3"/>
  <c r="H1696" i="3"/>
  <c r="G1696" i="3"/>
  <c r="J1695" i="3"/>
  <c r="H1695" i="3"/>
  <c r="G1695" i="3"/>
  <c r="I1695" i="3" s="1"/>
  <c r="J1694" i="3"/>
  <c r="I1694" i="3"/>
  <c r="H1694" i="3"/>
  <c r="G1694" i="3"/>
  <c r="J1693" i="3"/>
  <c r="H1693" i="3"/>
  <c r="G1693" i="3"/>
  <c r="I1693" i="3" s="1"/>
  <c r="J1692" i="3"/>
  <c r="I1692" i="3"/>
  <c r="H1692" i="3"/>
  <c r="G1692" i="3"/>
  <c r="J1691" i="3"/>
  <c r="I1691" i="3"/>
  <c r="H1691" i="3"/>
  <c r="G1691" i="3"/>
  <c r="J1690" i="3"/>
  <c r="G1690" i="3"/>
  <c r="J1689" i="3"/>
  <c r="I1689" i="3"/>
  <c r="H1689" i="3"/>
  <c r="G1689" i="3"/>
  <c r="J1688" i="3"/>
  <c r="H1688" i="3"/>
  <c r="G1688" i="3"/>
  <c r="I1688" i="3" s="1"/>
  <c r="J1687" i="3"/>
  <c r="H1687" i="3"/>
  <c r="G1687" i="3"/>
  <c r="I1687" i="3" s="1"/>
  <c r="J1686" i="3"/>
  <c r="I1686" i="3"/>
  <c r="H1686" i="3"/>
  <c r="G1686" i="3"/>
  <c r="J1685" i="3"/>
  <c r="I1685" i="3"/>
  <c r="G1685" i="3"/>
  <c r="H1685" i="3" s="1"/>
  <c r="J1684" i="3"/>
  <c r="I1684" i="3"/>
  <c r="G1684" i="3"/>
  <c r="H1684" i="3" s="1"/>
  <c r="J1683" i="3"/>
  <c r="H1683" i="3"/>
  <c r="G1683" i="3"/>
  <c r="I1683" i="3" s="1"/>
  <c r="J1682" i="3"/>
  <c r="G1682" i="3"/>
  <c r="J1681" i="3"/>
  <c r="I1681" i="3"/>
  <c r="H1681" i="3"/>
  <c r="G1681" i="3"/>
  <c r="J1680" i="3"/>
  <c r="I1680" i="3"/>
  <c r="H1680" i="3"/>
  <c r="G1680" i="3"/>
  <c r="J1679" i="3"/>
  <c r="G1679" i="3"/>
  <c r="J1678" i="3"/>
  <c r="H1678" i="3"/>
  <c r="G1678" i="3"/>
  <c r="I1678" i="3" s="1"/>
  <c r="J1677" i="3"/>
  <c r="I1677" i="3"/>
  <c r="G1677" i="3"/>
  <c r="H1677" i="3" s="1"/>
  <c r="J1676" i="3"/>
  <c r="I1676" i="3"/>
  <c r="H1676" i="3"/>
  <c r="G1676" i="3"/>
  <c r="J1675" i="3"/>
  <c r="I1675" i="3"/>
  <c r="H1675" i="3"/>
  <c r="G1675" i="3"/>
  <c r="J1674" i="3"/>
  <c r="H1674" i="3"/>
  <c r="G1674" i="3"/>
  <c r="I1674" i="3" s="1"/>
  <c r="J1673" i="3"/>
  <c r="G1673" i="3"/>
  <c r="J1672" i="3"/>
  <c r="I1672" i="3"/>
  <c r="H1672" i="3"/>
  <c r="G1672" i="3"/>
  <c r="J1671" i="3"/>
  <c r="I1671" i="3"/>
  <c r="H1671" i="3"/>
  <c r="G1671" i="3"/>
  <c r="J1670" i="3"/>
  <c r="I1670" i="3"/>
  <c r="H1670" i="3"/>
  <c r="G1670" i="3"/>
  <c r="J1669" i="3"/>
  <c r="G1669" i="3"/>
  <c r="J1668" i="3"/>
  <c r="H1668" i="3"/>
  <c r="G1668" i="3"/>
  <c r="I1668" i="3" s="1"/>
  <c r="J1667" i="3"/>
  <c r="I1667" i="3"/>
  <c r="H1667" i="3"/>
  <c r="G1667" i="3"/>
  <c r="J1666" i="3"/>
  <c r="I1666" i="3"/>
  <c r="H1666" i="3"/>
  <c r="G1666" i="3"/>
  <c r="J1665" i="3"/>
  <c r="I1665" i="3"/>
  <c r="H1665" i="3"/>
  <c r="G1665" i="3"/>
  <c r="J1664" i="3"/>
  <c r="I1664" i="3"/>
  <c r="G1664" i="3"/>
  <c r="H1664" i="3" s="1"/>
  <c r="J1663" i="3"/>
  <c r="H1663" i="3"/>
  <c r="G1663" i="3"/>
  <c r="I1663" i="3" s="1"/>
  <c r="J1662" i="3"/>
  <c r="I1662" i="3"/>
  <c r="H1662" i="3"/>
  <c r="G1662" i="3"/>
  <c r="J1661" i="3"/>
  <c r="I1661" i="3"/>
  <c r="H1661" i="3"/>
  <c r="G1661" i="3"/>
  <c r="J1660" i="3"/>
  <c r="I1660" i="3"/>
  <c r="H1660" i="3"/>
  <c r="G1660" i="3"/>
  <c r="J1659" i="3"/>
  <c r="I1659" i="3"/>
  <c r="H1659" i="3"/>
  <c r="G1659" i="3"/>
  <c r="J1658" i="3"/>
  <c r="H1658" i="3"/>
  <c r="G1658" i="3"/>
  <c r="I1658" i="3" s="1"/>
  <c r="J1657" i="3"/>
  <c r="I1657" i="3"/>
  <c r="G1657" i="3"/>
  <c r="H1657" i="3" s="1"/>
  <c r="J1656" i="3"/>
  <c r="I1656" i="3"/>
  <c r="H1656" i="3"/>
  <c r="G1656" i="3"/>
  <c r="J1655" i="3"/>
  <c r="I1655" i="3"/>
  <c r="H1655" i="3"/>
  <c r="G1655" i="3"/>
  <c r="J1654" i="3"/>
  <c r="I1654" i="3"/>
  <c r="H1654" i="3"/>
  <c r="G1654" i="3"/>
  <c r="J1653" i="3"/>
  <c r="G1653" i="3"/>
  <c r="J1652" i="3"/>
  <c r="I1652" i="3"/>
  <c r="H1652" i="3"/>
  <c r="G1652" i="3"/>
  <c r="J1651" i="3"/>
  <c r="I1651" i="3"/>
  <c r="H1651" i="3"/>
  <c r="G1651" i="3"/>
  <c r="J1650" i="3"/>
  <c r="G1650" i="3"/>
  <c r="J1649" i="3"/>
  <c r="I1649" i="3"/>
  <c r="H1649" i="3"/>
  <c r="G1649" i="3"/>
  <c r="J1648" i="3"/>
  <c r="G1648" i="3"/>
  <c r="I1648" i="3" s="1"/>
  <c r="J1647" i="3"/>
  <c r="G1647" i="3"/>
  <c r="J1646" i="3"/>
  <c r="I1646" i="3"/>
  <c r="H1646" i="3"/>
  <c r="G1646" i="3"/>
  <c r="J1645" i="3"/>
  <c r="G1645" i="3"/>
  <c r="I1645" i="3" s="1"/>
  <c r="J1644" i="3"/>
  <c r="G1644" i="3"/>
  <c r="I1644" i="3" s="1"/>
  <c r="J1643" i="3"/>
  <c r="H1643" i="3"/>
  <c r="G1643" i="3"/>
  <c r="I1643" i="3" s="1"/>
  <c r="J1642" i="3"/>
  <c r="H1642" i="3"/>
  <c r="G1642" i="3"/>
  <c r="I1642" i="3" s="1"/>
  <c r="J1641" i="3"/>
  <c r="I1641" i="3"/>
  <c r="H1641" i="3"/>
  <c r="G1641" i="3"/>
  <c r="J1640" i="3"/>
  <c r="G1640" i="3"/>
  <c r="J1639" i="3"/>
  <c r="H1639" i="3"/>
  <c r="G1639" i="3"/>
  <c r="I1639" i="3" s="1"/>
  <c r="J1638" i="3"/>
  <c r="H1638" i="3"/>
  <c r="G1638" i="3"/>
  <c r="I1638" i="3" s="1"/>
  <c r="J1637" i="3"/>
  <c r="G1637" i="3"/>
  <c r="I1637" i="3" s="1"/>
  <c r="J1636" i="3"/>
  <c r="I1636" i="3"/>
  <c r="H1636" i="3"/>
  <c r="G1636" i="3"/>
  <c r="J1635" i="3"/>
  <c r="G1635" i="3"/>
  <c r="I1635" i="3" s="1"/>
  <c r="J1634" i="3"/>
  <c r="I1634" i="3"/>
  <c r="G1634" i="3"/>
  <c r="H1634" i="3" s="1"/>
  <c r="J1633" i="3"/>
  <c r="H1633" i="3"/>
  <c r="G1633" i="3"/>
  <c r="I1633" i="3" s="1"/>
  <c r="J1632" i="3"/>
  <c r="G1632" i="3"/>
  <c r="J1631" i="3"/>
  <c r="I1631" i="3"/>
  <c r="H1631" i="3"/>
  <c r="G1631" i="3"/>
  <c r="J1630" i="3"/>
  <c r="I1630" i="3"/>
  <c r="H1630" i="3"/>
  <c r="G1630" i="3"/>
  <c r="J1629" i="3"/>
  <c r="G1629" i="3"/>
  <c r="I1629" i="3" s="1"/>
  <c r="J1628" i="3"/>
  <c r="G1628" i="3"/>
  <c r="I1628" i="3" s="1"/>
  <c r="J1627" i="3"/>
  <c r="G1627" i="3"/>
  <c r="I1627" i="3" s="1"/>
  <c r="J1626" i="3"/>
  <c r="I1626" i="3"/>
  <c r="H1626" i="3"/>
  <c r="G1626" i="3"/>
  <c r="J1625" i="3"/>
  <c r="I1625" i="3"/>
  <c r="H1625" i="3"/>
  <c r="G1625" i="3"/>
  <c r="J1624" i="3"/>
  <c r="G1624" i="3"/>
  <c r="I1624" i="3" s="1"/>
  <c r="J1623" i="3"/>
  <c r="G1623" i="3"/>
  <c r="I1623" i="3" s="1"/>
  <c r="J1622" i="3"/>
  <c r="I1622" i="3"/>
  <c r="H1622" i="3"/>
  <c r="G1622" i="3"/>
  <c r="J1621" i="3"/>
  <c r="I1621" i="3"/>
  <c r="H1621" i="3"/>
  <c r="G1621" i="3"/>
  <c r="J1620" i="3"/>
  <c r="I1620" i="3"/>
  <c r="H1620" i="3"/>
  <c r="G1620" i="3"/>
  <c r="J1619" i="3"/>
  <c r="G1619" i="3"/>
  <c r="J1618" i="3"/>
  <c r="G1618" i="3"/>
  <c r="I1618" i="3" s="1"/>
  <c r="J1617" i="3"/>
  <c r="I1617" i="3"/>
  <c r="H1617" i="3"/>
  <c r="G1617" i="3"/>
  <c r="J1616" i="3"/>
  <c r="I1616" i="3"/>
  <c r="H1616" i="3"/>
  <c r="G1616" i="3"/>
  <c r="J1615" i="3"/>
  <c r="I1615" i="3"/>
  <c r="H1615" i="3"/>
  <c r="G1615" i="3"/>
  <c r="J1614" i="3"/>
  <c r="I1614" i="3"/>
  <c r="G1614" i="3"/>
  <c r="H1614" i="3" s="1"/>
  <c r="J1613" i="3"/>
  <c r="H1613" i="3"/>
  <c r="G1613" i="3"/>
  <c r="I1613" i="3" s="1"/>
  <c r="J1612" i="3"/>
  <c r="I1612" i="3"/>
  <c r="H1612" i="3"/>
  <c r="G1612" i="3"/>
  <c r="J1611" i="3"/>
  <c r="I1611" i="3"/>
  <c r="H1611" i="3"/>
  <c r="G1611" i="3"/>
  <c r="J1610" i="3"/>
  <c r="H1610" i="3"/>
  <c r="G1610" i="3"/>
  <c r="I1610" i="3" s="1"/>
  <c r="J1609" i="3"/>
  <c r="I1609" i="3"/>
  <c r="H1609" i="3"/>
  <c r="G1609" i="3"/>
  <c r="J1608" i="3"/>
  <c r="G1608" i="3"/>
  <c r="I1608" i="3" s="1"/>
  <c r="J1607" i="3"/>
  <c r="I1607" i="3"/>
  <c r="H1607" i="3"/>
  <c r="G1607" i="3"/>
  <c r="J1606" i="3"/>
  <c r="I1606" i="3"/>
  <c r="H1606" i="3"/>
  <c r="G1606" i="3"/>
  <c r="J1605" i="3"/>
  <c r="G1605" i="3"/>
  <c r="J1604" i="3"/>
  <c r="I1604" i="3"/>
  <c r="H1604" i="3"/>
  <c r="G1604" i="3"/>
  <c r="J1603" i="3"/>
  <c r="G1603" i="3"/>
  <c r="J1602" i="3"/>
  <c r="G1602" i="3"/>
  <c r="J1601" i="3"/>
  <c r="I1601" i="3"/>
  <c r="H1601" i="3"/>
  <c r="G1601" i="3"/>
  <c r="J1600" i="3"/>
  <c r="I1600" i="3"/>
  <c r="G1600" i="3"/>
  <c r="H1600" i="3" s="1"/>
  <c r="J1599" i="3"/>
  <c r="I1599" i="3"/>
  <c r="H1599" i="3"/>
  <c r="G1599" i="3"/>
  <c r="J1598" i="3"/>
  <c r="G1598" i="3"/>
  <c r="I1598" i="3" s="1"/>
  <c r="J1597" i="3"/>
  <c r="I1597" i="3"/>
  <c r="G1597" i="3"/>
  <c r="H1597" i="3" s="1"/>
  <c r="J1596" i="3"/>
  <c r="I1596" i="3"/>
  <c r="H1596" i="3"/>
  <c r="G1596" i="3"/>
  <c r="J1595" i="3"/>
  <c r="G1595" i="3"/>
  <c r="J1594" i="3"/>
  <c r="I1594" i="3"/>
  <c r="H1594" i="3"/>
  <c r="G1594" i="3"/>
  <c r="J1593" i="3"/>
  <c r="H1593" i="3"/>
  <c r="G1593" i="3"/>
  <c r="I1593" i="3" s="1"/>
  <c r="J1592" i="3"/>
  <c r="G1592" i="3"/>
  <c r="I1592" i="3" s="1"/>
  <c r="J1591" i="3"/>
  <c r="I1591" i="3"/>
  <c r="H1591" i="3"/>
  <c r="G1591" i="3"/>
  <c r="J1590" i="3"/>
  <c r="G1590" i="3"/>
  <c r="J1589" i="3"/>
  <c r="G1589" i="3"/>
  <c r="J1588" i="3"/>
  <c r="H1588" i="3"/>
  <c r="G1588" i="3"/>
  <c r="I1588" i="3" s="1"/>
  <c r="J1587" i="3"/>
  <c r="G1587" i="3"/>
  <c r="I1587" i="3" s="1"/>
  <c r="J1586" i="3"/>
  <c r="I1586" i="3"/>
  <c r="H1586" i="3"/>
  <c r="G1586" i="3"/>
  <c r="J1585" i="3"/>
  <c r="I1585" i="3"/>
  <c r="G1585" i="3"/>
  <c r="H1585" i="3" s="1"/>
  <c r="J1584" i="3"/>
  <c r="H1584" i="3"/>
  <c r="G1584" i="3"/>
  <c r="I1584" i="3" s="1"/>
  <c r="J1583" i="3"/>
  <c r="G1583" i="3"/>
  <c r="I1583" i="3" s="1"/>
  <c r="J1582" i="3"/>
  <c r="G1582" i="3"/>
  <c r="J1581" i="3"/>
  <c r="I1581" i="3"/>
  <c r="H1581" i="3"/>
  <c r="G1581" i="3"/>
  <c r="J1580" i="3"/>
  <c r="I1580" i="3"/>
  <c r="H1580" i="3"/>
  <c r="G1580" i="3"/>
  <c r="J1579" i="3"/>
  <c r="G1579" i="3"/>
  <c r="J1578" i="3"/>
  <c r="H1578" i="3"/>
  <c r="G1578" i="3"/>
  <c r="I1578" i="3" s="1"/>
  <c r="J1577" i="3"/>
  <c r="I1577" i="3"/>
  <c r="G1577" i="3"/>
  <c r="H1577" i="3" s="1"/>
  <c r="J1576" i="3"/>
  <c r="I1576" i="3"/>
  <c r="H1576" i="3"/>
  <c r="G1576" i="3"/>
  <c r="J1575" i="3"/>
  <c r="I1575" i="3"/>
  <c r="G1575" i="3"/>
  <c r="H1575" i="3" s="1"/>
  <c r="J1574" i="3"/>
  <c r="H1574" i="3"/>
  <c r="G1574" i="3"/>
  <c r="I1574" i="3" s="1"/>
  <c r="J1573" i="3"/>
  <c r="G1573" i="3"/>
  <c r="J1572" i="3"/>
  <c r="I1572" i="3"/>
  <c r="H1572" i="3"/>
  <c r="G1572" i="3"/>
  <c r="J1571" i="3"/>
  <c r="I1571" i="3"/>
  <c r="H1571" i="3"/>
  <c r="G1571" i="3"/>
  <c r="J1570" i="3"/>
  <c r="G1570" i="3"/>
  <c r="I1570" i="3" s="1"/>
  <c r="J1569" i="3"/>
  <c r="G1569" i="3"/>
  <c r="J1568" i="3"/>
  <c r="H1568" i="3"/>
  <c r="G1568" i="3"/>
  <c r="I1568" i="3" s="1"/>
  <c r="J1567" i="3"/>
  <c r="G1567" i="3"/>
  <c r="I1567" i="3" s="1"/>
  <c r="J1566" i="3"/>
  <c r="I1566" i="3"/>
  <c r="H1566" i="3"/>
  <c r="G1566" i="3"/>
  <c r="J1565" i="3"/>
  <c r="I1565" i="3"/>
  <c r="H1565" i="3"/>
  <c r="G1565" i="3"/>
  <c r="J1564" i="3"/>
  <c r="I1564" i="3"/>
  <c r="G1564" i="3"/>
  <c r="H1564" i="3" s="1"/>
  <c r="J1563" i="3"/>
  <c r="H1563" i="3"/>
  <c r="G1563" i="3"/>
  <c r="I1563" i="3" s="1"/>
  <c r="J1562" i="3"/>
  <c r="I1562" i="3"/>
  <c r="H1562" i="3"/>
  <c r="G1562" i="3"/>
  <c r="J1561" i="3"/>
  <c r="I1561" i="3"/>
  <c r="H1561" i="3"/>
  <c r="G1561" i="3"/>
  <c r="J1560" i="3"/>
  <c r="I1560" i="3"/>
  <c r="H1560" i="3"/>
  <c r="G1560" i="3"/>
  <c r="J1559" i="3"/>
  <c r="I1559" i="3"/>
  <c r="H1559" i="3"/>
  <c r="G1559" i="3"/>
  <c r="J1558" i="3"/>
  <c r="H1558" i="3"/>
  <c r="G1558" i="3"/>
  <c r="I1558" i="3" s="1"/>
  <c r="J1557" i="3"/>
  <c r="I1557" i="3"/>
  <c r="G1557" i="3"/>
  <c r="H1557" i="3" s="1"/>
  <c r="J1556" i="3"/>
  <c r="I1556" i="3"/>
  <c r="H1556" i="3"/>
  <c r="G1556" i="3"/>
  <c r="J1555" i="3"/>
  <c r="I1555" i="3"/>
  <c r="H1555" i="3"/>
  <c r="G1555" i="3"/>
  <c r="J1554" i="3"/>
  <c r="G1554" i="3"/>
  <c r="J1553" i="3"/>
  <c r="G1553" i="3"/>
  <c r="I1553" i="3" s="1"/>
  <c r="J1552" i="3"/>
  <c r="I1552" i="3"/>
  <c r="H1552" i="3"/>
  <c r="G1552" i="3"/>
  <c r="J1551" i="3"/>
  <c r="I1551" i="3"/>
  <c r="H1551" i="3"/>
  <c r="G1551" i="3"/>
  <c r="J1550" i="3"/>
  <c r="H1550" i="3"/>
  <c r="G1550" i="3"/>
  <c r="I1550" i="3" s="1"/>
  <c r="J1549" i="3"/>
  <c r="I1549" i="3"/>
  <c r="H1549" i="3"/>
  <c r="G1549" i="3"/>
  <c r="J1548" i="3"/>
  <c r="G1548" i="3"/>
  <c r="J1547" i="3"/>
  <c r="G1547" i="3"/>
  <c r="I1547" i="3" s="1"/>
  <c r="J1546" i="3"/>
  <c r="I1546" i="3"/>
  <c r="H1546" i="3"/>
  <c r="G1546" i="3"/>
  <c r="J1545" i="3"/>
  <c r="G1545" i="3"/>
  <c r="I1545" i="3" s="1"/>
  <c r="J1544" i="3"/>
  <c r="I1544" i="3"/>
  <c r="H1544" i="3"/>
  <c r="G1544" i="3"/>
  <c r="J1543" i="3"/>
  <c r="G1543" i="3"/>
  <c r="J1542" i="3"/>
  <c r="H1542" i="3"/>
  <c r="G1542" i="3"/>
  <c r="I1542" i="3" s="1"/>
  <c r="J1541" i="3"/>
  <c r="I1541" i="3"/>
  <c r="G1541" i="3"/>
  <c r="H1541" i="3" s="1"/>
  <c r="J1540" i="3"/>
  <c r="H1540" i="3"/>
  <c r="G1540" i="3"/>
  <c r="I1540" i="3" s="1"/>
  <c r="J1539" i="3"/>
  <c r="I1539" i="3"/>
  <c r="H1539" i="3"/>
  <c r="G1539" i="3"/>
  <c r="J1538" i="3"/>
  <c r="I1538" i="3"/>
  <c r="G1538" i="3"/>
  <c r="H1538" i="3" s="1"/>
  <c r="J1537" i="3"/>
  <c r="G1537" i="3"/>
  <c r="I1537" i="3" s="1"/>
  <c r="J1536" i="3"/>
  <c r="I1536" i="3"/>
  <c r="H1536" i="3"/>
  <c r="G1536" i="3"/>
  <c r="J1535" i="3"/>
  <c r="H1535" i="3"/>
  <c r="G1535" i="3"/>
  <c r="I1535" i="3" s="1"/>
  <c r="J1534" i="3"/>
  <c r="G1534" i="3"/>
  <c r="J1533" i="3"/>
  <c r="G1533" i="3"/>
  <c r="H1533" i="3" s="1"/>
  <c r="J1532" i="3"/>
  <c r="I1532" i="3"/>
  <c r="H1532" i="3"/>
  <c r="G1532" i="3"/>
  <c r="K1532" i="3" s="1"/>
  <c r="K1531" i="3"/>
  <c r="J1531" i="3"/>
  <c r="I1531" i="3"/>
  <c r="G1531" i="3"/>
  <c r="H1531" i="3" s="1"/>
  <c r="J1530" i="3"/>
  <c r="I1530" i="3"/>
  <c r="H1530" i="3"/>
  <c r="G1530" i="3"/>
  <c r="K1530" i="3" s="1"/>
  <c r="K1529" i="3"/>
  <c r="J1529" i="3"/>
  <c r="I1529" i="3"/>
  <c r="G1529" i="3"/>
  <c r="H1529" i="3" s="1"/>
  <c r="J1528" i="3"/>
  <c r="G1528" i="3"/>
  <c r="K1527" i="3"/>
  <c r="J1527" i="3"/>
  <c r="I1527" i="3"/>
  <c r="G1527" i="3"/>
  <c r="H1527" i="3" s="1"/>
  <c r="J1526" i="3"/>
  <c r="G1526" i="3"/>
  <c r="J1525" i="3"/>
  <c r="G1525" i="3"/>
  <c r="K1524" i="3"/>
  <c r="J1524" i="3"/>
  <c r="I1524" i="3"/>
  <c r="H1524" i="3"/>
  <c r="G1524" i="3"/>
  <c r="J1523" i="3"/>
  <c r="G1523" i="3"/>
  <c r="K1522" i="3"/>
  <c r="J1522" i="3"/>
  <c r="I1522" i="3"/>
  <c r="G1522" i="3"/>
  <c r="H1522" i="3" s="1"/>
  <c r="J1521" i="3"/>
  <c r="I1521" i="3"/>
  <c r="G1521" i="3"/>
  <c r="K1520" i="3"/>
  <c r="J1520" i="3"/>
  <c r="I1520" i="3"/>
  <c r="H1520" i="3"/>
  <c r="G1520" i="3"/>
  <c r="J1519" i="3"/>
  <c r="I1519" i="3"/>
  <c r="G1519" i="3"/>
  <c r="J1518" i="3"/>
  <c r="H1518" i="3"/>
  <c r="G1518" i="3"/>
  <c r="J1517" i="3"/>
  <c r="G1517" i="3"/>
  <c r="K1516" i="3"/>
  <c r="J1516" i="3"/>
  <c r="H1516" i="3"/>
  <c r="G1516" i="3"/>
  <c r="I1516" i="3" s="1"/>
  <c r="K1515" i="3"/>
  <c r="J1515" i="3"/>
  <c r="I1515" i="3"/>
  <c r="G1515" i="3"/>
  <c r="H1515" i="3" s="1"/>
  <c r="K1514" i="3"/>
  <c r="J1514" i="3"/>
  <c r="I1514" i="3"/>
  <c r="G1514" i="3"/>
  <c r="H1514" i="3" s="1"/>
  <c r="K1513" i="3"/>
  <c r="J1513" i="3"/>
  <c r="G1513" i="3"/>
  <c r="H1513" i="3" s="1"/>
  <c r="J1512" i="3"/>
  <c r="I1512" i="3"/>
  <c r="G1512" i="3"/>
  <c r="K1512" i="3" s="1"/>
  <c r="K1511" i="3"/>
  <c r="J1511" i="3"/>
  <c r="I1511" i="3"/>
  <c r="G1511" i="3"/>
  <c r="H1511" i="3" s="1"/>
  <c r="J1510" i="3"/>
  <c r="I1510" i="3"/>
  <c r="H1510" i="3"/>
  <c r="G1510" i="3"/>
  <c r="K1510" i="3" s="1"/>
  <c r="K1509" i="3"/>
  <c r="J1509" i="3"/>
  <c r="G1509" i="3"/>
  <c r="H1509" i="3" s="1"/>
  <c r="J1508" i="3"/>
  <c r="G1508" i="3"/>
  <c r="K1507" i="3"/>
  <c r="J1507" i="3"/>
  <c r="I1507" i="3"/>
  <c r="G1507" i="3"/>
  <c r="H1507" i="3" s="1"/>
  <c r="K1506" i="3"/>
  <c r="J1506" i="3"/>
  <c r="I1506" i="3"/>
  <c r="G1506" i="3"/>
  <c r="H1506" i="3" s="1"/>
  <c r="J1505" i="3"/>
  <c r="G1505" i="3"/>
  <c r="K1504" i="3"/>
  <c r="J1504" i="3"/>
  <c r="I1504" i="3"/>
  <c r="H1504" i="3"/>
  <c r="G1504" i="3"/>
  <c r="J1503" i="3"/>
  <c r="G1503" i="3"/>
  <c r="K1502" i="3"/>
  <c r="J1502" i="3"/>
  <c r="I1502" i="3"/>
  <c r="G1502" i="3"/>
  <c r="H1502" i="3" s="1"/>
  <c r="J1501" i="3"/>
  <c r="I1501" i="3"/>
  <c r="G1501" i="3"/>
  <c r="K1500" i="3"/>
  <c r="J1500" i="3"/>
  <c r="I1500" i="3"/>
  <c r="H1500" i="3"/>
  <c r="G1500" i="3"/>
  <c r="K1499" i="3"/>
  <c r="J1499" i="3"/>
  <c r="G1499" i="3"/>
  <c r="H1499" i="3" s="1"/>
  <c r="J1498" i="3"/>
  <c r="G1498" i="3"/>
  <c r="K1498" i="3" s="1"/>
  <c r="J1497" i="3"/>
  <c r="G1497" i="3"/>
  <c r="J1496" i="3"/>
  <c r="G1496" i="3"/>
  <c r="I1496" i="3" s="1"/>
  <c r="K1495" i="3"/>
  <c r="J1495" i="3"/>
  <c r="I1495" i="3"/>
  <c r="G1495" i="3"/>
  <c r="H1495" i="3" s="1"/>
  <c r="K1494" i="3"/>
  <c r="J1494" i="3"/>
  <c r="H1494" i="3"/>
  <c r="G1494" i="3"/>
  <c r="I1494" i="3" s="1"/>
  <c r="J1493" i="3"/>
  <c r="G1493" i="3"/>
  <c r="J1492" i="3"/>
  <c r="I1492" i="3"/>
  <c r="H1492" i="3"/>
  <c r="G1492" i="3"/>
  <c r="K1492" i="3" s="1"/>
  <c r="K1491" i="3"/>
  <c r="J1491" i="3"/>
  <c r="I1491" i="3"/>
  <c r="G1491" i="3"/>
  <c r="H1491" i="3" s="1"/>
  <c r="K1490" i="3"/>
  <c r="J1490" i="3"/>
  <c r="I1490" i="3"/>
  <c r="H1490" i="3"/>
  <c r="G1490" i="3"/>
  <c r="K1489" i="3"/>
  <c r="J1489" i="3"/>
  <c r="I1489" i="3"/>
  <c r="G1489" i="3"/>
  <c r="H1489" i="3" s="1"/>
  <c r="J1488" i="3"/>
  <c r="G1488" i="3"/>
  <c r="K1487" i="3"/>
  <c r="J1487" i="3"/>
  <c r="I1487" i="3"/>
  <c r="G1487" i="3"/>
  <c r="H1487" i="3" s="1"/>
  <c r="J1486" i="3"/>
  <c r="G1486" i="3"/>
  <c r="H1486" i="3" s="1"/>
  <c r="J1485" i="3"/>
  <c r="G1485" i="3"/>
  <c r="H1485" i="3" s="1"/>
  <c r="K1484" i="3"/>
  <c r="J1484" i="3"/>
  <c r="I1484" i="3"/>
  <c r="H1484" i="3"/>
  <c r="G1484" i="3"/>
  <c r="J1483" i="3"/>
  <c r="G1483" i="3"/>
  <c r="K1482" i="3"/>
  <c r="J1482" i="3"/>
  <c r="I1482" i="3"/>
  <c r="G1482" i="3"/>
  <c r="H1482" i="3" s="1"/>
  <c r="J1481" i="3"/>
  <c r="G1481" i="3"/>
  <c r="K1480" i="3"/>
  <c r="J1480" i="3"/>
  <c r="I1480" i="3"/>
  <c r="H1480" i="3"/>
  <c r="G1480" i="3"/>
  <c r="K1479" i="3"/>
  <c r="J1479" i="3"/>
  <c r="I1479" i="3"/>
  <c r="G1479" i="3"/>
  <c r="H1479" i="3" s="1"/>
  <c r="J1478" i="3"/>
  <c r="G1478" i="3"/>
  <c r="J1477" i="3"/>
  <c r="G1477" i="3"/>
  <c r="J1476" i="3"/>
  <c r="G1476" i="3"/>
  <c r="K1475" i="3"/>
  <c r="J1475" i="3"/>
  <c r="G1475" i="3"/>
  <c r="H1475" i="3" s="1"/>
  <c r="J1474" i="3"/>
  <c r="G1474" i="3"/>
  <c r="I1474" i="3" s="1"/>
  <c r="K1473" i="3"/>
  <c r="J1473" i="3"/>
  <c r="G1473" i="3"/>
  <c r="H1473" i="3" s="1"/>
  <c r="K1472" i="3"/>
  <c r="J1472" i="3"/>
  <c r="H1472" i="3"/>
  <c r="G1472" i="3"/>
  <c r="I1472" i="3" s="1"/>
  <c r="J1471" i="3"/>
  <c r="G1471" i="3"/>
  <c r="K1470" i="3"/>
  <c r="J1470" i="3"/>
  <c r="I1470" i="3"/>
  <c r="G1470" i="3"/>
  <c r="H1470" i="3" s="1"/>
  <c r="J1469" i="3"/>
  <c r="G1469" i="3"/>
  <c r="K1468" i="3"/>
  <c r="J1468" i="3"/>
  <c r="I1468" i="3"/>
  <c r="H1468" i="3"/>
  <c r="G1468" i="3"/>
  <c r="J1467" i="3"/>
  <c r="G1467" i="3"/>
  <c r="K1466" i="3"/>
  <c r="J1466" i="3"/>
  <c r="I1466" i="3"/>
  <c r="H1466" i="3"/>
  <c r="G1466" i="3"/>
  <c r="J1465" i="3"/>
  <c r="G1465" i="3"/>
  <c r="H1465" i="3" s="1"/>
  <c r="K1464" i="3"/>
  <c r="J1464" i="3"/>
  <c r="I1464" i="3"/>
  <c r="H1464" i="3"/>
  <c r="G1464" i="3"/>
  <c r="K1463" i="3"/>
  <c r="J1463" i="3"/>
  <c r="I1463" i="3"/>
  <c r="G1463" i="3"/>
  <c r="H1463" i="3" s="1"/>
  <c r="J1462" i="3"/>
  <c r="I1462" i="3"/>
  <c r="G1462" i="3"/>
  <c r="K1462" i="3" s="1"/>
  <c r="K1461" i="3"/>
  <c r="J1461" i="3"/>
  <c r="G1461" i="3"/>
  <c r="H1461" i="3" s="1"/>
  <c r="J1460" i="3"/>
  <c r="G1460" i="3"/>
  <c r="K1460" i="3" s="1"/>
  <c r="K1459" i="3"/>
  <c r="J1459" i="3"/>
  <c r="I1459" i="3"/>
  <c r="G1459" i="3"/>
  <c r="H1459" i="3" s="1"/>
  <c r="J1458" i="3"/>
  <c r="G1458" i="3"/>
  <c r="K1457" i="3"/>
  <c r="J1457" i="3"/>
  <c r="I1457" i="3"/>
  <c r="G1457" i="3"/>
  <c r="H1457" i="3" s="1"/>
  <c r="J1456" i="3"/>
  <c r="G1456" i="3"/>
  <c r="K1455" i="3"/>
  <c r="J1455" i="3"/>
  <c r="G1455" i="3"/>
  <c r="H1455" i="3" s="1"/>
  <c r="J1454" i="3"/>
  <c r="G1454" i="3"/>
  <c r="I1454" i="3" s="1"/>
  <c r="K1453" i="3"/>
  <c r="J1453" i="3"/>
  <c r="I1453" i="3"/>
  <c r="G1453" i="3"/>
  <c r="H1453" i="3" s="1"/>
  <c r="K1452" i="3"/>
  <c r="J1452" i="3"/>
  <c r="H1452" i="3"/>
  <c r="G1452" i="3"/>
  <c r="I1452" i="3" s="1"/>
  <c r="J1451" i="3"/>
  <c r="G1451" i="3"/>
  <c r="K1450" i="3"/>
  <c r="J1450" i="3"/>
  <c r="G1450" i="3"/>
  <c r="H1450" i="3" s="1"/>
  <c r="J1449" i="3"/>
  <c r="G1449" i="3"/>
  <c r="K1448" i="3"/>
  <c r="J1448" i="3"/>
  <c r="I1448" i="3"/>
  <c r="H1448" i="3"/>
  <c r="G1448" i="3"/>
  <c r="J1447" i="3"/>
  <c r="G1447" i="3"/>
  <c r="K1446" i="3"/>
  <c r="J1446" i="3"/>
  <c r="I1446" i="3"/>
  <c r="H1446" i="3"/>
  <c r="G1446" i="3"/>
  <c r="J1445" i="3"/>
  <c r="G1445" i="3"/>
  <c r="H1445" i="3" s="1"/>
  <c r="K1444" i="3"/>
  <c r="J1444" i="3"/>
  <c r="I1444" i="3"/>
  <c r="H1444" i="3"/>
  <c r="G1444" i="3"/>
  <c r="K1443" i="3"/>
  <c r="J1443" i="3"/>
  <c r="I1443" i="3"/>
  <c r="G1443" i="3"/>
  <c r="H1443" i="3" s="1"/>
  <c r="K1442" i="3"/>
  <c r="J1442" i="3"/>
  <c r="I1442" i="3"/>
  <c r="H1442" i="3"/>
  <c r="G1442" i="3"/>
  <c r="K1441" i="3"/>
  <c r="J1441" i="3"/>
  <c r="G1441" i="3"/>
  <c r="H1441" i="3" s="1"/>
  <c r="J1440" i="3"/>
  <c r="I1440" i="3"/>
  <c r="G1440" i="3"/>
  <c r="K1440" i="3" s="1"/>
  <c r="K1439" i="3"/>
  <c r="J1439" i="3"/>
  <c r="I1439" i="3"/>
  <c r="G1439" i="3"/>
  <c r="H1439" i="3" s="1"/>
  <c r="J1438" i="3"/>
  <c r="G1438" i="3"/>
  <c r="K1437" i="3"/>
  <c r="J1437" i="3"/>
  <c r="I1437" i="3"/>
  <c r="G1437" i="3"/>
  <c r="H1437" i="3" s="1"/>
  <c r="J1436" i="3"/>
  <c r="G1436" i="3"/>
  <c r="J1435" i="3"/>
  <c r="I1435" i="3"/>
  <c r="G1435" i="3"/>
  <c r="J1434" i="3"/>
  <c r="G1434" i="3"/>
  <c r="K1433" i="3"/>
  <c r="J1433" i="3"/>
  <c r="G1433" i="3"/>
  <c r="H1433" i="3" s="1"/>
  <c r="K1432" i="3"/>
  <c r="J1432" i="3"/>
  <c r="H1432" i="3"/>
  <c r="G1432" i="3"/>
  <c r="I1432" i="3" s="1"/>
  <c r="K1431" i="3"/>
  <c r="J1431" i="3"/>
  <c r="I1431" i="3"/>
  <c r="G1431" i="3"/>
  <c r="H1431" i="3" s="1"/>
  <c r="K1430" i="3"/>
  <c r="J1430" i="3"/>
  <c r="G1430" i="3"/>
  <c r="H1430" i="3" s="1"/>
  <c r="J1429" i="3"/>
  <c r="G1429" i="3"/>
  <c r="K1428" i="3"/>
  <c r="J1428" i="3"/>
  <c r="I1428" i="3"/>
  <c r="H1428" i="3"/>
  <c r="G1428" i="3"/>
  <c r="J1427" i="3"/>
  <c r="G1427" i="3"/>
  <c r="K1426" i="3"/>
  <c r="J1426" i="3"/>
  <c r="I1426" i="3"/>
  <c r="H1426" i="3"/>
  <c r="G1426" i="3"/>
  <c r="J1425" i="3"/>
  <c r="G1425" i="3"/>
  <c r="J1424" i="3"/>
  <c r="I1424" i="3"/>
  <c r="H1424" i="3"/>
  <c r="G1424" i="3"/>
  <c r="K1424" i="3" s="1"/>
  <c r="K1423" i="3"/>
  <c r="J1423" i="3"/>
  <c r="I1423" i="3"/>
  <c r="G1423" i="3"/>
  <c r="H1423" i="3" s="1"/>
  <c r="J1422" i="3"/>
  <c r="H1422" i="3"/>
  <c r="G1422" i="3"/>
  <c r="K1421" i="3"/>
  <c r="J1421" i="3"/>
  <c r="G1421" i="3"/>
  <c r="H1421" i="3" s="1"/>
  <c r="J1420" i="3"/>
  <c r="I1420" i="3"/>
  <c r="G1420" i="3"/>
  <c r="K1420" i="3" s="1"/>
  <c r="K1419" i="3"/>
  <c r="J1419" i="3"/>
  <c r="I1419" i="3"/>
  <c r="G1419" i="3"/>
  <c r="H1419" i="3" s="1"/>
  <c r="J1418" i="3"/>
  <c r="I1418" i="3"/>
  <c r="H1418" i="3"/>
  <c r="G1418" i="3"/>
  <c r="K1418" i="3" s="1"/>
  <c r="K1417" i="3"/>
  <c r="J1417" i="3"/>
  <c r="I1417" i="3"/>
  <c r="G1417" i="3"/>
  <c r="H1417" i="3" s="1"/>
  <c r="J1416" i="3"/>
  <c r="H1416" i="3"/>
  <c r="G1416" i="3"/>
  <c r="K1415" i="3"/>
  <c r="J1415" i="3"/>
  <c r="I1415" i="3"/>
  <c r="G1415" i="3"/>
  <c r="H1415" i="3" s="1"/>
  <c r="J1414" i="3"/>
  <c r="G1414" i="3"/>
  <c r="K1413" i="3"/>
  <c r="J1413" i="3"/>
  <c r="I1413" i="3"/>
  <c r="G1413" i="3"/>
  <c r="H1413" i="3" s="1"/>
  <c r="K1412" i="3"/>
  <c r="J1412" i="3"/>
  <c r="H1412" i="3"/>
  <c r="G1412" i="3"/>
  <c r="I1412" i="3" s="1"/>
  <c r="J1411" i="3"/>
  <c r="G1411" i="3"/>
  <c r="K1410" i="3"/>
  <c r="J1410" i="3"/>
  <c r="I1410" i="3"/>
  <c r="G1410" i="3"/>
  <c r="H1410" i="3" s="1"/>
  <c r="J1409" i="3"/>
  <c r="G1409" i="3"/>
  <c r="K1408" i="3"/>
  <c r="J1408" i="3"/>
  <c r="I1408" i="3"/>
  <c r="H1408" i="3"/>
  <c r="G1408" i="3"/>
  <c r="J1407" i="3"/>
  <c r="I1407" i="3"/>
  <c r="G1407" i="3"/>
  <c r="K1406" i="3"/>
  <c r="J1406" i="3"/>
  <c r="I1406" i="3"/>
  <c r="H1406" i="3"/>
  <c r="G1406" i="3"/>
  <c r="J1405" i="3"/>
  <c r="G1405" i="3"/>
  <c r="K1404" i="3"/>
  <c r="J1404" i="3"/>
  <c r="I1404" i="3"/>
  <c r="G1404" i="3"/>
  <c r="H1404" i="3" s="1"/>
  <c r="K1403" i="3"/>
  <c r="J1403" i="3"/>
  <c r="I1403" i="3"/>
  <c r="G1403" i="3"/>
  <c r="H1403" i="3" s="1"/>
  <c r="K1402" i="3"/>
  <c r="J1402" i="3"/>
  <c r="I1402" i="3"/>
  <c r="H1402" i="3"/>
  <c r="G1402" i="3"/>
  <c r="K1401" i="3"/>
  <c r="J1401" i="3"/>
  <c r="G1401" i="3"/>
  <c r="H1401" i="3" s="1"/>
  <c r="J1400" i="3"/>
  <c r="G1400" i="3"/>
  <c r="K1399" i="3"/>
  <c r="J1399" i="3"/>
  <c r="I1399" i="3"/>
  <c r="G1399" i="3"/>
  <c r="H1399" i="3" s="1"/>
  <c r="J1398" i="3"/>
  <c r="G1398" i="3"/>
  <c r="K1398" i="3" s="1"/>
  <c r="K1397" i="3"/>
  <c r="J1397" i="3"/>
  <c r="I1397" i="3"/>
  <c r="G1397" i="3"/>
  <c r="H1397" i="3" s="1"/>
  <c r="J1396" i="3"/>
  <c r="G1396" i="3"/>
  <c r="J1395" i="3"/>
  <c r="G1395" i="3"/>
  <c r="H1395" i="3" s="1"/>
  <c r="J1394" i="3"/>
  <c r="G1394" i="3"/>
  <c r="K1393" i="3"/>
  <c r="J1393" i="3"/>
  <c r="G1393" i="3"/>
  <c r="H1393" i="3" s="1"/>
  <c r="K1392" i="3"/>
  <c r="J1392" i="3"/>
  <c r="H1392" i="3"/>
  <c r="G1392" i="3"/>
  <c r="I1392" i="3" s="1"/>
  <c r="K1391" i="3"/>
  <c r="J1391" i="3"/>
  <c r="I1391" i="3"/>
  <c r="G1391" i="3"/>
  <c r="H1391" i="3" s="1"/>
  <c r="K1390" i="3"/>
  <c r="J1390" i="3"/>
  <c r="G1390" i="3"/>
  <c r="H1390" i="3" s="1"/>
  <c r="J1389" i="3"/>
  <c r="G1389" i="3"/>
  <c r="K1388" i="3"/>
  <c r="J1388" i="3"/>
  <c r="I1388" i="3"/>
  <c r="H1388" i="3"/>
  <c r="G1388" i="3"/>
  <c r="J1387" i="3"/>
  <c r="I1387" i="3"/>
  <c r="G1387" i="3"/>
  <c r="K1386" i="3"/>
  <c r="J1386" i="3"/>
  <c r="I1386" i="3"/>
  <c r="H1386" i="3"/>
  <c r="G1386" i="3"/>
  <c r="J1385" i="3"/>
  <c r="G1385" i="3"/>
  <c r="J1384" i="3"/>
  <c r="I1384" i="3"/>
  <c r="G1384" i="3"/>
  <c r="K1384" i="3" s="1"/>
  <c r="K1383" i="3"/>
  <c r="J1383" i="3"/>
  <c r="I1383" i="3"/>
  <c r="G1383" i="3"/>
  <c r="H1383" i="3" s="1"/>
  <c r="J1382" i="3"/>
  <c r="I1382" i="3"/>
  <c r="H1382" i="3"/>
  <c r="G1382" i="3"/>
  <c r="K1382" i="3" s="1"/>
  <c r="K1381" i="3"/>
  <c r="J1381" i="3"/>
  <c r="G1381" i="3"/>
  <c r="H1381" i="3" s="1"/>
  <c r="J1380" i="3"/>
  <c r="G1380" i="3"/>
  <c r="K1380" i="3" s="1"/>
  <c r="K1379" i="3"/>
  <c r="J1379" i="3"/>
  <c r="I1379" i="3"/>
  <c r="G1379" i="3"/>
  <c r="H1379" i="3" s="1"/>
  <c r="J1378" i="3"/>
  <c r="I1378" i="3"/>
  <c r="H1378" i="3"/>
  <c r="G1378" i="3"/>
  <c r="K1378" i="3" s="1"/>
  <c r="K1377" i="3"/>
  <c r="J1377" i="3"/>
  <c r="I1377" i="3"/>
  <c r="G1377" i="3"/>
  <c r="H1377" i="3" s="1"/>
  <c r="J1376" i="3"/>
  <c r="H1376" i="3"/>
  <c r="G1376" i="3"/>
  <c r="K1375" i="3"/>
  <c r="J1375" i="3"/>
  <c r="G1375" i="3"/>
  <c r="H1375" i="3" s="1"/>
  <c r="J1374" i="3"/>
  <c r="G1374" i="3"/>
  <c r="J1373" i="3"/>
  <c r="G1373" i="3"/>
  <c r="H1373" i="3" s="1"/>
  <c r="K1372" i="3"/>
  <c r="J1372" i="3"/>
  <c r="H1372" i="3"/>
  <c r="G1372" i="3"/>
  <c r="I1372" i="3" s="1"/>
  <c r="J1371" i="3"/>
  <c r="I1371" i="3"/>
  <c r="G1371" i="3"/>
  <c r="K1370" i="3"/>
  <c r="J1370" i="3"/>
  <c r="G1370" i="3"/>
  <c r="H1370" i="3" s="1"/>
  <c r="J1369" i="3"/>
  <c r="G1369" i="3"/>
  <c r="K1368" i="3"/>
  <c r="J1368" i="3"/>
  <c r="I1368" i="3"/>
  <c r="H1368" i="3"/>
  <c r="G1368" i="3"/>
  <c r="J1367" i="3"/>
  <c r="I1367" i="3"/>
  <c r="G1367" i="3"/>
  <c r="K1366" i="3"/>
  <c r="J1366" i="3"/>
  <c r="I1366" i="3"/>
  <c r="H1366" i="3"/>
  <c r="G1366" i="3"/>
  <c r="J1365" i="3"/>
  <c r="G1365" i="3"/>
  <c r="K1364" i="3"/>
  <c r="J1364" i="3"/>
  <c r="I1364" i="3"/>
  <c r="G1364" i="3"/>
  <c r="H1364" i="3" s="1"/>
  <c r="K1363" i="3"/>
  <c r="J1363" i="3"/>
  <c r="I1363" i="3"/>
  <c r="G1363" i="3"/>
  <c r="H1363" i="3" s="1"/>
  <c r="K1362" i="3"/>
  <c r="J1362" i="3"/>
  <c r="I1362" i="3"/>
  <c r="H1362" i="3"/>
  <c r="G1362" i="3"/>
  <c r="K1361" i="3"/>
  <c r="J1361" i="3"/>
  <c r="G1361" i="3"/>
  <c r="H1361" i="3" s="1"/>
  <c r="J1360" i="3"/>
  <c r="H1360" i="3"/>
  <c r="G1360" i="3"/>
  <c r="K1359" i="3"/>
  <c r="J1359" i="3"/>
  <c r="I1359" i="3"/>
  <c r="G1359" i="3"/>
  <c r="H1359" i="3" s="1"/>
  <c r="J1358" i="3"/>
  <c r="G1358" i="3"/>
  <c r="K1358" i="3" s="1"/>
  <c r="K1357" i="3"/>
  <c r="J1357" i="3"/>
  <c r="I1357" i="3"/>
  <c r="G1357" i="3"/>
  <c r="H1357" i="3" s="1"/>
  <c r="J1356" i="3"/>
  <c r="G1356" i="3"/>
  <c r="J1355" i="3"/>
  <c r="G1355" i="3"/>
  <c r="H1355" i="3" s="1"/>
  <c r="J1354" i="3"/>
  <c r="G1354" i="3"/>
  <c r="K1353" i="3"/>
  <c r="J1353" i="3"/>
  <c r="G1353" i="3"/>
  <c r="H1353" i="3" s="1"/>
  <c r="K1352" i="3"/>
  <c r="J1352" i="3"/>
  <c r="H1352" i="3"/>
  <c r="G1352" i="3"/>
  <c r="I1352" i="3" s="1"/>
  <c r="K1351" i="3"/>
  <c r="J1351" i="3"/>
  <c r="I1351" i="3"/>
  <c r="G1351" i="3"/>
  <c r="H1351" i="3" s="1"/>
  <c r="K1350" i="3"/>
  <c r="J1350" i="3"/>
  <c r="G1350" i="3"/>
  <c r="H1350" i="3" s="1"/>
  <c r="J1349" i="3"/>
  <c r="G1349" i="3"/>
  <c r="K1348" i="3"/>
  <c r="J1348" i="3"/>
  <c r="I1348" i="3"/>
  <c r="H1348" i="3"/>
  <c r="G1348" i="3"/>
  <c r="J1347" i="3"/>
  <c r="I1347" i="3"/>
  <c r="G1347" i="3"/>
  <c r="K1346" i="3"/>
  <c r="J1346" i="3"/>
  <c r="I1346" i="3"/>
  <c r="H1346" i="3"/>
  <c r="G1346" i="3"/>
  <c r="J1345" i="3"/>
  <c r="G1345" i="3"/>
  <c r="J1344" i="3"/>
  <c r="G1344" i="3"/>
  <c r="K1344" i="3" s="1"/>
  <c r="K1343" i="3"/>
  <c r="J1343" i="3"/>
  <c r="I1343" i="3"/>
  <c r="G1343" i="3"/>
  <c r="H1343" i="3" s="1"/>
  <c r="J1342" i="3"/>
  <c r="I1342" i="3"/>
  <c r="H1342" i="3"/>
  <c r="G1342" i="3"/>
  <c r="K1342" i="3" s="1"/>
  <c r="K1341" i="3"/>
  <c r="J1341" i="3"/>
  <c r="G1341" i="3"/>
  <c r="H1341" i="3" s="1"/>
  <c r="J1340" i="3"/>
  <c r="G1340" i="3"/>
  <c r="K1340" i="3" s="1"/>
  <c r="K1339" i="3"/>
  <c r="J1339" i="3"/>
  <c r="I1339" i="3"/>
  <c r="G1339" i="3"/>
  <c r="H1339" i="3" s="1"/>
  <c r="J1338" i="3"/>
  <c r="I1338" i="3"/>
  <c r="H1338" i="3"/>
  <c r="G1338" i="3"/>
  <c r="K1338" i="3" s="1"/>
  <c r="K1337" i="3"/>
  <c r="J1337" i="3"/>
  <c r="I1337" i="3"/>
  <c r="G1337" i="3"/>
  <c r="H1337" i="3" s="1"/>
  <c r="J1336" i="3"/>
  <c r="H1336" i="3"/>
  <c r="G1336" i="3"/>
  <c r="K1335" i="3"/>
  <c r="J1335" i="3"/>
  <c r="G1335" i="3"/>
  <c r="H1335" i="3" s="1"/>
  <c r="J1334" i="3"/>
  <c r="G1334" i="3"/>
  <c r="J1333" i="3"/>
  <c r="G1333" i="3"/>
  <c r="H1333" i="3" s="1"/>
  <c r="K1332" i="3"/>
  <c r="J1332" i="3"/>
  <c r="H1332" i="3"/>
  <c r="G1332" i="3"/>
  <c r="I1332" i="3" s="1"/>
  <c r="J1331" i="3"/>
  <c r="I1331" i="3"/>
  <c r="G1331" i="3"/>
  <c r="K1330" i="3"/>
  <c r="J1330" i="3"/>
  <c r="I1330" i="3"/>
  <c r="G1330" i="3"/>
  <c r="H1330" i="3" s="1"/>
  <c r="J1329" i="3"/>
  <c r="G1329" i="3"/>
  <c r="K1328" i="3"/>
  <c r="J1328" i="3"/>
  <c r="I1328" i="3"/>
  <c r="H1328" i="3"/>
  <c r="G1328" i="3"/>
  <c r="J1327" i="3"/>
  <c r="I1327" i="3"/>
  <c r="G1327" i="3"/>
  <c r="K1326" i="3"/>
  <c r="J1326" i="3"/>
  <c r="I1326" i="3"/>
  <c r="H1326" i="3"/>
  <c r="G1326" i="3"/>
  <c r="J1325" i="3"/>
  <c r="G1325" i="3"/>
  <c r="K1324" i="3"/>
  <c r="J1324" i="3"/>
  <c r="G1324" i="3"/>
  <c r="I1324" i="3" s="1"/>
  <c r="K1323" i="3"/>
  <c r="J1323" i="3"/>
  <c r="I1323" i="3"/>
  <c r="G1323" i="3"/>
  <c r="H1323" i="3" s="1"/>
  <c r="K1322" i="3"/>
  <c r="J1322" i="3"/>
  <c r="I1322" i="3"/>
  <c r="G1322" i="3"/>
  <c r="H1322" i="3" s="1"/>
  <c r="K1321" i="3"/>
  <c r="J1321" i="3"/>
  <c r="G1321" i="3"/>
  <c r="H1321" i="3" s="1"/>
  <c r="J1320" i="3"/>
  <c r="G1320" i="3"/>
  <c r="K1319" i="3"/>
  <c r="J1319" i="3"/>
  <c r="I1319" i="3"/>
  <c r="G1319" i="3"/>
  <c r="H1319" i="3" s="1"/>
  <c r="J1318" i="3"/>
  <c r="H1318" i="3"/>
  <c r="G1318" i="3"/>
  <c r="K1318" i="3" s="1"/>
  <c r="K1317" i="3"/>
  <c r="J1317" i="3"/>
  <c r="I1317" i="3"/>
  <c r="G1317" i="3"/>
  <c r="H1317" i="3" s="1"/>
  <c r="J1316" i="3"/>
  <c r="G1316" i="3"/>
  <c r="J1315" i="3"/>
  <c r="G1315" i="3"/>
  <c r="H1315" i="3" s="1"/>
  <c r="J1314" i="3"/>
  <c r="G1314" i="3"/>
  <c r="J1313" i="3"/>
  <c r="G1313" i="3"/>
  <c r="K1312" i="3"/>
  <c r="J1312" i="3"/>
  <c r="H1312" i="3"/>
  <c r="G1312" i="3"/>
  <c r="I1312" i="3" s="1"/>
  <c r="K1311" i="3"/>
  <c r="J1311" i="3"/>
  <c r="G1311" i="3"/>
  <c r="H1311" i="3" s="1"/>
  <c r="K1310" i="3"/>
  <c r="J1310" i="3"/>
  <c r="G1310" i="3"/>
  <c r="H1310" i="3" s="1"/>
  <c r="J1309" i="3"/>
  <c r="I1309" i="3"/>
  <c r="G1309" i="3"/>
  <c r="K1308" i="3"/>
  <c r="J1308" i="3"/>
  <c r="I1308" i="3"/>
  <c r="H1308" i="3"/>
  <c r="G1308" i="3"/>
  <c r="J1307" i="3"/>
  <c r="I1307" i="3"/>
  <c r="G1307" i="3"/>
  <c r="K1306" i="3"/>
  <c r="J1306" i="3"/>
  <c r="I1306" i="3"/>
  <c r="H1306" i="3"/>
  <c r="G1306" i="3"/>
  <c r="J1305" i="3"/>
  <c r="G1305" i="3"/>
  <c r="K1304" i="3"/>
  <c r="J1304" i="3"/>
  <c r="I1304" i="3"/>
  <c r="H1304" i="3"/>
  <c r="G1304" i="3"/>
  <c r="K1303" i="3"/>
  <c r="J1303" i="3"/>
  <c r="I1303" i="3"/>
  <c r="G1303" i="3"/>
  <c r="H1303" i="3" s="1"/>
  <c r="J1302" i="3"/>
  <c r="I1302" i="3"/>
  <c r="H1302" i="3"/>
  <c r="G1302" i="3"/>
  <c r="K1302" i="3" s="1"/>
  <c r="K1301" i="3"/>
  <c r="J1301" i="3"/>
  <c r="G1301" i="3"/>
  <c r="H1301" i="3" s="1"/>
  <c r="J1300" i="3"/>
  <c r="G1300" i="3"/>
  <c r="K1299" i="3"/>
  <c r="J1299" i="3"/>
  <c r="I1299" i="3"/>
  <c r="G1299" i="3"/>
  <c r="H1299" i="3" s="1"/>
  <c r="J1298" i="3"/>
  <c r="I1298" i="3"/>
  <c r="G1298" i="3"/>
  <c r="K1298" i="3" s="1"/>
  <c r="K1297" i="3"/>
  <c r="J1297" i="3"/>
  <c r="I1297" i="3"/>
  <c r="G1297" i="3"/>
  <c r="H1297" i="3" s="1"/>
  <c r="J1296" i="3"/>
  <c r="G1296" i="3"/>
  <c r="J1295" i="3"/>
  <c r="G1295" i="3"/>
  <c r="H1295" i="3" s="1"/>
  <c r="J1294" i="3"/>
  <c r="G1294" i="3"/>
  <c r="J1293" i="3"/>
  <c r="G1293" i="3"/>
  <c r="K1292" i="3"/>
  <c r="J1292" i="3"/>
  <c r="H1292" i="3"/>
  <c r="G1292" i="3"/>
  <c r="I1292" i="3" s="1"/>
  <c r="J1291" i="3"/>
  <c r="G1291" i="3"/>
  <c r="H1291" i="3" s="1"/>
  <c r="K1290" i="3"/>
  <c r="J1290" i="3"/>
  <c r="G1290" i="3"/>
  <c r="H1290" i="3" s="1"/>
  <c r="J1289" i="3"/>
  <c r="G1289" i="3"/>
  <c r="K1288" i="3"/>
  <c r="J1288" i="3"/>
  <c r="I1288" i="3"/>
  <c r="H1288" i="3"/>
  <c r="G1288" i="3"/>
  <c r="J1287" i="3"/>
  <c r="I1287" i="3"/>
  <c r="G1287" i="3"/>
  <c r="K1286" i="3"/>
  <c r="J1286" i="3"/>
  <c r="I1286" i="3"/>
  <c r="H1286" i="3"/>
  <c r="G1286" i="3"/>
  <c r="J1285" i="3"/>
  <c r="G1285" i="3"/>
  <c r="K1284" i="3"/>
  <c r="J1284" i="3"/>
  <c r="G1284" i="3"/>
  <c r="I1284" i="3" s="1"/>
  <c r="K1283" i="3"/>
  <c r="J1283" i="3"/>
  <c r="I1283" i="3"/>
  <c r="G1283" i="3"/>
  <c r="H1283" i="3" s="1"/>
  <c r="K1282" i="3"/>
  <c r="J1282" i="3"/>
  <c r="I1282" i="3"/>
  <c r="G1282" i="3"/>
  <c r="H1282" i="3" s="1"/>
  <c r="K1281" i="3"/>
  <c r="J1281" i="3"/>
  <c r="G1281" i="3"/>
  <c r="H1281" i="3" s="1"/>
  <c r="J1280" i="3"/>
  <c r="I1280" i="3"/>
  <c r="H1280" i="3"/>
  <c r="G1280" i="3"/>
  <c r="K1280" i="3" s="1"/>
  <c r="K1279" i="3"/>
  <c r="J1279" i="3"/>
  <c r="I1279" i="3"/>
  <c r="G1279" i="3"/>
  <c r="H1279" i="3" s="1"/>
  <c r="J1278" i="3"/>
  <c r="G1278" i="3"/>
  <c r="K1278" i="3" s="1"/>
  <c r="K1277" i="3"/>
  <c r="J1277" i="3"/>
  <c r="I1277" i="3"/>
  <c r="G1277" i="3"/>
  <c r="H1277" i="3" s="1"/>
  <c r="J1276" i="3"/>
  <c r="G1276" i="3"/>
  <c r="J1275" i="3"/>
  <c r="G1275" i="3"/>
  <c r="H1275" i="3" s="1"/>
  <c r="J1274" i="3"/>
  <c r="G1274" i="3"/>
  <c r="J1273" i="3"/>
  <c r="G1273" i="3"/>
  <c r="K1272" i="3"/>
  <c r="J1272" i="3"/>
  <c r="H1272" i="3"/>
  <c r="G1272" i="3"/>
  <c r="I1272" i="3" s="1"/>
  <c r="K1271" i="3"/>
  <c r="J1271" i="3"/>
  <c r="G1271" i="3"/>
  <c r="H1271" i="3" s="1"/>
  <c r="K1270" i="3"/>
  <c r="J1270" i="3"/>
  <c r="G1270" i="3"/>
  <c r="H1270" i="3" s="1"/>
  <c r="J1269" i="3"/>
  <c r="G1269" i="3"/>
  <c r="K1268" i="3"/>
  <c r="J1268" i="3"/>
  <c r="I1268" i="3"/>
  <c r="H1268" i="3"/>
  <c r="G1268" i="3"/>
  <c r="J1267" i="3"/>
  <c r="G1267" i="3"/>
  <c r="K1266" i="3"/>
  <c r="J1266" i="3"/>
  <c r="I1266" i="3"/>
  <c r="H1266" i="3"/>
  <c r="G1266" i="3"/>
  <c r="J1265" i="3"/>
  <c r="G1265" i="3"/>
  <c r="J1264" i="3"/>
  <c r="H1264" i="3"/>
  <c r="G1264" i="3"/>
  <c r="K1263" i="3"/>
  <c r="J1263" i="3"/>
  <c r="I1263" i="3"/>
  <c r="G1263" i="3"/>
  <c r="H1263" i="3" s="1"/>
  <c r="J1262" i="3"/>
  <c r="G1262" i="3"/>
  <c r="K1262" i="3" s="1"/>
  <c r="K1261" i="3"/>
  <c r="J1261" i="3"/>
  <c r="G1261" i="3"/>
  <c r="H1261" i="3" s="1"/>
  <c r="J1260" i="3"/>
  <c r="G1260" i="3"/>
  <c r="K1259" i="3"/>
  <c r="J1259" i="3"/>
  <c r="I1259" i="3"/>
  <c r="G1259" i="3"/>
  <c r="H1259" i="3" s="1"/>
  <c r="J1258" i="3"/>
  <c r="I1258" i="3"/>
  <c r="G1258" i="3"/>
  <c r="K1258" i="3" s="1"/>
  <c r="K1257" i="3"/>
  <c r="J1257" i="3"/>
  <c r="I1257" i="3"/>
  <c r="G1257" i="3"/>
  <c r="H1257" i="3" s="1"/>
  <c r="J1256" i="3"/>
  <c r="G1256" i="3"/>
  <c r="J1255" i="3"/>
  <c r="G1255" i="3"/>
  <c r="H1255" i="3" s="1"/>
  <c r="J1254" i="3"/>
  <c r="G1254" i="3"/>
  <c r="K1253" i="3"/>
  <c r="J1253" i="3"/>
  <c r="I1253" i="3"/>
  <c r="G1253" i="3"/>
  <c r="H1253" i="3" s="1"/>
  <c r="K1252" i="3"/>
  <c r="J1252" i="3"/>
  <c r="H1252" i="3"/>
  <c r="G1252" i="3"/>
  <c r="I1252" i="3" s="1"/>
  <c r="K1251" i="3"/>
  <c r="J1251" i="3"/>
  <c r="I1251" i="3"/>
  <c r="G1251" i="3"/>
  <c r="H1251" i="3" s="1"/>
  <c r="K1250" i="3"/>
  <c r="J1250" i="3"/>
  <c r="G1250" i="3"/>
  <c r="H1250" i="3" s="1"/>
  <c r="J1249" i="3"/>
  <c r="G1249" i="3"/>
  <c r="K1248" i="3"/>
  <c r="J1248" i="3"/>
  <c r="I1248" i="3"/>
  <c r="H1248" i="3"/>
  <c r="G1248" i="3"/>
  <c r="J1247" i="3"/>
  <c r="I1247" i="3"/>
  <c r="G1247" i="3"/>
  <c r="K1246" i="3"/>
  <c r="J1246" i="3"/>
  <c r="I1246" i="3"/>
  <c r="H1246" i="3"/>
  <c r="G1246" i="3"/>
  <c r="J1245" i="3"/>
  <c r="G1245" i="3"/>
  <c r="K1244" i="3"/>
  <c r="J1244" i="3"/>
  <c r="G1244" i="3"/>
  <c r="I1244" i="3" s="1"/>
  <c r="K1243" i="3"/>
  <c r="J1243" i="3"/>
  <c r="I1243" i="3"/>
  <c r="G1243" i="3"/>
  <c r="H1243" i="3" s="1"/>
  <c r="K1242" i="3"/>
  <c r="J1242" i="3"/>
  <c r="I1242" i="3"/>
  <c r="G1242" i="3"/>
  <c r="H1242" i="3" s="1"/>
  <c r="K1241" i="3"/>
  <c r="J1241" i="3"/>
  <c r="G1241" i="3"/>
  <c r="H1241" i="3" s="1"/>
  <c r="J1240" i="3"/>
  <c r="G1240" i="3"/>
  <c r="K1240" i="3" s="1"/>
  <c r="K1239" i="3"/>
  <c r="J1239" i="3"/>
  <c r="I1239" i="3"/>
  <c r="G1239" i="3"/>
  <c r="H1239" i="3" s="1"/>
  <c r="J1238" i="3"/>
  <c r="G1238" i="3"/>
  <c r="K1237" i="3"/>
  <c r="J1237" i="3"/>
  <c r="I1237" i="3"/>
  <c r="G1237" i="3"/>
  <c r="H1237" i="3" s="1"/>
  <c r="J1236" i="3"/>
  <c r="G1236" i="3"/>
  <c r="J1235" i="3"/>
  <c r="G1235" i="3"/>
  <c r="J1234" i="3"/>
  <c r="G1234" i="3"/>
  <c r="J1233" i="3"/>
  <c r="G1233" i="3"/>
  <c r="K1232" i="3"/>
  <c r="J1232" i="3"/>
  <c r="H1232" i="3"/>
  <c r="G1232" i="3"/>
  <c r="I1232" i="3" s="1"/>
  <c r="K1231" i="3"/>
  <c r="J1231" i="3"/>
  <c r="G1231" i="3"/>
  <c r="H1231" i="3" s="1"/>
  <c r="K1230" i="3"/>
  <c r="J1230" i="3"/>
  <c r="G1230" i="3"/>
  <c r="H1230" i="3" s="1"/>
  <c r="J1229" i="3"/>
  <c r="I1229" i="3"/>
  <c r="G1229" i="3"/>
  <c r="K1228" i="3"/>
  <c r="J1228" i="3"/>
  <c r="I1228" i="3"/>
  <c r="H1228" i="3"/>
  <c r="G1228" i="3"/>
  <c r="J1227" i="3"/>
  <c r="I1227" i="3"/>
  <c r="G1227" i="3"/>
  <c r="K1226" i="3"/>
  <c r="J1226" i="3"/>
  <c r="I1226" i="3"/>
  <c r="H1226" i="3"/>
  <c r="G1226" i="3"/>
  <c r="J1225" i="3"/>
  <c r="G1225" i="3"/>
  <c r="K1224" i="3"/>
  <c r="J1224" i="3"/>
  <c r="I1224" i="3"/>
  <c r="H1224" i="3"/>
  <c r="G1224" i="3"/>
  <c r="K1223" i="3"/>
  <c r="J1223" i="3"/>
  <c r="I1223" i="3"/>
  <c r="G1223" i="3"/>
  <c r="H1223" i="3" s="1"/>
  <c r="J1222" i="3"/>
  <c r="I1222" i="3"/>
  <c r="H1222" i="3"/>
  <c r="G1222" i="3"/>
  <c r="K1222" i="3" s="1"/>
  <c r="K1221" i="3"/>
  <c r="J1221" i="3"/>
  <c r="G1221" i="3"/>
  <c r="H1221" i="3" s="1"/>
  <c r="J1220" i="3"/>
  <c r="G1220" i="3"/>
  <c r="K1219" i="3"/>
  <c r="J1219" i="3"/>
  <c r="I1219" i="3"/>
  <c r="G1219" i="3"/>
  <c r="H1219" i="3" s="1"/>
  <c r="J1218" i="3"/>
  <c r="I1218" i="3"/>
  <c r="G1218" i="3"/>
  <c r="K1218" i="3" s="1"/>
  <c r="K1217" i="3"/>
  <c r="J1217" i="3"/>
  <c r="I1217" i="3"/>
  <c r="H1217" i="3"/>
  <c r="G1217" i="3"/>
  <c r="J1216" i="3"/>
  <c r="I1216" i="3"/>
  <c r="H1216" i="3"/>
  <c r="G1216" i="3"/>
  <c r="K1216" i="3" s="1"/>
  <c r="K1215" i="3"/>
  <c r="J1215" i="3"/>
  <c r="I1215" i="3"/>
  <c r="H1215" i="3"/>
  <c r="G1215" i="3"/>
  <c r="J1214" i="3"/>
  <c r="I1214" i="3"/>
  <c r="H1214" i="3"/>
  <c r="G1214" i="3"/>
  <c r="K1214" i="3" s="1"/>
  <c r="K1213" i="3"/>
  <c r="J1213" i="3"/>
  <c r="I1213" i="3"/>
  <c r="H1213" i="3"/>
  <c r="G1213" i="3"/>
  <c r="J1212" i="3"/>
  <c r="G1212" i="3"/>
  <c r="K1212" i="3" s="1"/>
  <c r="K1211" i="3"/>
  <c r="J1211" i="3"/>
  <c r="I1211" i="3"/>
  <c r="H1211" i="3"/>
  <c r="G1211" i="3"/>
  <c r="J1210" i="3"/>
  <c r="G1210" i="3"/>
  <c r="K1210" i="3" s="1"/>
  <c r="K1209" i="3"/>
  <c r="J1209" i="3"/>
  <c r="I1209" i="3"/>
  <c r="H1209" i="3"/>
  <c r="G1209" i="3"/>
  <c r="J1208" i="3"/>
  <c r="G1208" i="3"/>
  <c r="K1208" i="3" s="1"/>
  <c r="K1207" i="3"/>
  <c r="J1207" i="3"/>
  <c r="I1207" i="3"/>
  <c r="H1207" i="3"/>
  <c r="G1207" i="3"/>
  <c r="J1206" i="3"/>
  <c r="H1206" i="3"/>
  <c r="G1206" i="3"/>
  <c r="K1205" i="3"/>
  <c r="J1205" i="3"/>
  <c r="I1205" i="3"/>
  <c r="H1205" i="3"/>
  <c r="G1205" i="3"/>
  <c r="J1204" i="3"/>
  <c r="G1204" i="3"/>
  <c r="K1203" i="3"/>
  <c r="J1203" i="3"/>
  <c r="I1203" i="3"/>
  <c r="H1203" i="3"/>
  <c r="G1203" i="3"/>
  <c r="J1202" i="3"/>
  <c r="G1202" i="3"/>
  <c r="K1201" i="3"/>
  <c r="J1201" i="3"/>
  <c r="I1201" i="3"/>
  <c r="H1201" i="3"/>
  <c r="G1201" i="3"/>
  <c r="J1200" i="3"/>
  <c r="G1200" i="3"/>
  <c r="K1200" i="3" s="1"/>
  <c r="K1199" i="3"/>
  <c r="J1199" i="3"/>
  <c r="I1199" i="3"/>
  <c r="H1199" i="3"/>
  <c r="G1199" i="3"/>
  <c r="J1198" i="3"/>
  <c r="I1198" i="3"/>
  <c r="G1198" i="3"/>
  <c r="K1198" i="3" s="1"/>
  <c r="K1197" i="3"/>
  <c r="J1197" i="3"/>
  <c r="I1197" i="3"/>
  <c r="H1197" i="3"/>
  <c r="G1197" i="3"/>
  <c r="J1196" i="3"/>
  <c r="I1196" i="3"/>
  <c r="H1196" i="3"/>
  <c r="G1196" i="3"/>
  <c r="K1196" i="3" s="1"/>
  <c r="K1195" i="3"/>
  <c r="J1195" i="3"/>
  <c r="I1195" i="3"/>
  <c r="H1195" i="3"/>
  <c r="G1195" i="3"/>
  <c r="J1194" i="3"/>
  <c r="I1194" i="3"/>
  <c r="H1194" i="3"/>
  <c r="G1194" i="3"/>
  <c r="K1194" i="3" s="1"/>
  <c r="K1193" i="3"/>
  <c r="J1193" i="3"/>
  <c r="I1193" i="3"/>
  <c r="H1193" i="3"/>
  <c r="G1193" i="3"/>
  <c r="J1192" i="3"/>
  <c r="G1192" i="3"/>
  <c r="K1192" i="3" s="1"/>
  <c r="K1191" i="3"/>
  <c r="J1191" i="3"/>
  <c r="I1191" i="3"/>
  <c r="H1191" i="3"/>
  <c r="G1191" i="3"/>
  <c r="J1190" i="3"/>
  <c r="I1190" i="3"/>
  <c r="H1190" i="3"/>
  <c r="G1190" i="3"/>
  <c r="K1190" i="3" s="1"/>
  <c r="K1189" i="3"/>
  <c r="J1189" i="3"/>
  <c r="I1189" i="3"/>
  <c r="H1189" i="3"/>
  <c r="G1189" i="3"/>
  <c r="J1188" i="3"/>
  <c r="I1188" i="3"/>
  <c r="H1188" i="3"/>
  <c r="G1188" i="3"/>
  <c r="K1188" i="3" s="1"/>
  <c r="K1187" i="3"/>
  <c r="J1187" i="3"/>
  <c r="I1187" i="3"/>
  <c r="H1187" i="3"/>
  <c r="G1187" i="3"/>
  <c r="J1186" i="3"/>
  <c r="I1186" i="3"/>
  <c r="H1186" i="3"/>
  <c r="G1186" i="3"/>
  <c r="K1186" i="3" s="1"/>
  <c r="K1185" i="3"/>
  <c r="J1185" i="3"/>
  <c r="I1185" i="3"/>
  <c r="H1185" i="3"/>
  <c r="G1185" i="3"/>
  <c r="J1184" i="3"/>
  <c r="G1184" i="3"/>
  <c r="K1183" i="3"/>
  <c r="J1183" i="3"/>
  <c r="I1183" i="3"/>
  <c r="H1183" i="3"/>
  <c r="G1183" i="3"/>
  <c r="J1182" i="3"/>
  <c r="G1182" i="3"/>
  <c r="K1181" i="3"/>
  <c r="J1181" i="3"/>
  <c r="I1181" i="3"/>
  <c r="H1181" i="3"/>
  <c r="G1181" i="3"/>
  <c r="J1180" i="3"/>
  <c r="G1180" i="3"/>
  <c r="K1180" i="3" s="1"/>
  <c r="K1179" i="3"/>
  <c r="J1179" i="3"/>
  <c r="I1179" i="3"/>
  <c r="H1179" i="3"/>
  <c r="G1179" i="3"/>
  <c r="J1178" i="3"/>
  <c r="I1178" i="3"/>
  <c r="G1178" i="3"/>
  <c r="K1178" i="3" s="1"/>
  <c r="K1177" i="3"/>
  <c r="J1177" i="3"/>
  <c r="I1177" i="3"/>
  <c r="H1177" i="3"/>
  <c r="G1177" i="3"/>
  <c r="J1176" i="3"/>
  <c r="I1176" i="3"/>
  <c r="H1176" i="3"/>
  <c r="G1176" i="3"/>
  <c r="K1176" i="3" s="1"/>
  <c r="K1175" i="3"/>
  <c r="J1175" i="3"/>
  <c r="I1175" i="3"/>
  <c r="H1175" i="3"/>
  <c r="G1175" i="3"/>
  <c r="J1174" i="3"/>
  <c r="I1174" i="3"/>
  <c r="H1174" i="3"/>
  <c r="G1174" i="3"/>
  <c r="K1174" i="3" s="1"/>
  <c r="K1173" i="3"/>
  <c r="J1173" i="3"/>
  <c r="I1173" i="3"/>
  <c r="H1173" i="3"/>
  <c r="G1173" i="3"/>
  <c r="J1172" i="3"/>
  <c r="I1172" i="3"/>
  <c r="H1172" i="3"/>
  <c r="G1172" i="3"/>
  <c r="K1172" i="3" s="1"/>
  <c r="K1171" i="3"/>
  <c r="J1171" i="3"/>
  <c r="I1171" i="3"/>
  <c r="H1171" i="3"/>
  <c r="G1171" i="3"/>
  <c r="J1170" i="3"/>
  <c r="G1170" i="3"/>
  <c r="K1169" i="3"/>
  <c r="J1169" i="3"/>
  <c r="I1169" i="3"/>
  <c r="H1169" i="3"/>
  <c r="G1169" i="3"/>
  <c r="J1168" i="3"/>
  <c r="G1168" i="3"/>
  <c r="K1167" i="3"/>
  <c r="J1167" i="3"/>
  <c r="I1167" i="3"/>
  <c r="H1167" i="3"/>
  <c r="G1167" i="3"/>
  <c r="J1166" i="3"/>
  <c r="G1166" i="3"/>
  <c r="K1166" i="3" s="1"/>
  <c r="K1165" i="3"/>
  <c r="J1165" i="3"/>
  <c r="I1165" i="3"/>
  <c r="H1165" i="3"/>
  <c r="G1165" i="3"/>
  <c r="J1164" i="3"/>
  <c r="H1164" i="3"/>
  <c r="G1164" i="3"/>
  <c r="K1163" i="3"/>
  <c r="J1163" i="3"/>
  <c r="I1163" i="3"/>
  <c r="H1163" i="3"/>
  <c r="G1163" i="3"/>
  <c r="J1162" i="3"/>
  <c r="G1162" i="3"/>
  <c r="K1161" i="3"/>
  <c r="J1161" i="3"/>
  <c r="I1161" i="3"/>
  <c r="H1161" i="3"/>
  <c r="G1161" i="3"/>
  <c r="J1160" i="3"/>
  <c r="G1160" i="3"/>
  <c r="K1160" i="3" s="1"/>
  <c r="K1159" i="3"/>
  <c r="J1159" i="3"/>
  <c r="I1159" i="3"/>
  <c r="H1159" i="3"/>
  <c r="G1159" i="3"/>
  <c r="J1158" i="3"/>
  <c r="I1158" i="3"/>
  <c r="G1158" i="3"/>
  <c r="K1158" i="3" s="1"/>
  <c r="K1157" i="3"/>
  <c r="J1157" i="3"/>
  <c r="I1157" i="3"/>
  <c r="H1157" i="3"/>
  <c r="G1157" i="3"/>
  <c r="J1156" i="3"/>
  <c r="I1156" i="3"/>
  <c r="H1156" i="3"/>
  <c r="G1156" i="3"/>
  <c r="K1156" i="3" s="1"/>
  <c r="K1155" i="3"/>
  <c r="J1155" i="3"/>
  <c r="I1155" i="3"/>
  <c r="H1155" i="3"/>
  <c r="G1155" i="3"/>
  <c r="J1154" i="3"/>
  <c r="I1154" i="3"/>
  <c r="H1154" i="3"/>
  <c r="G1154" i="3"/>
  <c r="K1154" i="3" s="1"/>
  <c r="K1153" i="3"/>
  <c r="J1153" i="3"/>
  <c r="I1153" i="3"/>
  <c r="H1153" i="3"/>
  <c r="G1153" i="3"/>
  <c r="J1152" i="3"/>
  <c r="I1152" i="3"/>
  <c r="H1152" i="3"/>
  <c r="G1152" i="3"/>
  <c r="K1152" i="3" s="1"/>
  <c r="K1151" i="3"/>
  <c r="J1151" i="3"/>
  <c r="I1151" i="3"/>
  <c r="H1151" i="3"/>
  <c r="G1151" i="3"/>
  <c r="J1150" i="3"/>
  <c r="I1150" i="3"/>
  <c r="H1150" i="3"/>
  <c r="G1150" i="3"/>
  <c r="K1150" i="3" s="1"/>
  <c r="K1149" i="3"/>
  <c r="J1149" i="3"/>
  <c r="I1149" i="3"/>
  <c r="H1149" i="3"/>
  <c r="G1149" i="3"/>
  <c r="J1148" i="3"/>
  <c r="H1148" i="3"/>
  <c r="G1148" i="3"/>
  <c r="K1148" i="3" s="1"/>
  <c r="K1147" i="3"/>
  <c r="J1147" i="3"/>
  <c r="I1147" i="3"/>
  <c r="H1147" i="3"/>
  <c r="G1147" i="3"/>
  <c r="J1146" i="3"/>
  <c r="G1146" i="3"/>
  <c r="K1146" i="3" s="1"/>
  <c r="K1145" i="3"/>
  <c r="J1145" i="3"/>
  <c r="I1145" i="3"/>
  <c r="H1145" i="3"/>
  <c r="G1145" i="3"/>
  <c r="J1144" i="3"/>
  <c r="G1144" i="3"/>
  <c r="K1143" i="3"/>
  <c r="J1143" i="3"/>
  <c r="I1143" i="3"/>
  <c r="H1143" i="3"/>
  <c r="G1143" i="3"/>
  <c r="J1142" i="3"/>
  <c r="G1142" i="3"/>
  <c r="K1141" i="3"/>
  <c r="J1141" i="3"/>
  <c r="I1141" i="3"/>
  <c r="H1141" i="3"/>
  <c r="G1141" i="3"/>
  <c r="J1140" i="3"/>
  <c r="G1140" i="3"/>
  <c r="K1139" i="3"/>
  <c r="J1139" i="3"/>
  <c r="I1139" i="3"/>
  <c r="H1139" i="3"/>
  <c r="G1139" i="3"/>
  <c r="J1138" i="3"/>
  <c r="I1138" i="3"/>
  <c r="G1138" i="3"/>
  <c r="K1138" i="3" s="1"/>
  <c r="K1137" i="3"/>
  <c r="J1137" i="3"/>
  <c r="I1137" i="3"/>
  <c r="H1137" i="3"/>
  <c r="G1137" i="3"/>
  <c r="J1136" i="3"/>
  <c r="I1136" i="3"/>
  <c r="H1136" i="3"/>
  <c r="G1136" i="3"/>
  <c r="K1136" i="3" s="1"/>
  <c r="K1135" i="3"/>
  <c r="J1135" i="3"/>
  <c r="I1135" i="3"/>
  <c r="H1135" i="3"/>
  <c r="G1135" i="3"/>
  <c r="J1134" i="3"/>
  <c r="G1134" i="3"/>
  <c r="K1134" i="3" s="1"/>
  <c r="K1133" i="3"/>
  <c r="J1133" i="3"/>
  <c r="I1133" i="3"/>
  <c r="H1133" i="3"/>
  <c r="G1133" i="3"/>
  <c r="J1132" i="3"/>
  <c r="H1132" i="3"/>
  <c r="G1132" i="3"/>
  <c r="K1131" i="3"/>
  <c r="J1131" i="3"/>
  <c r="I1131" i="3"/>
  <c r="H1131" i="3"/>
  <c r="G1131" i="3"/>
  <c r="J1130" i="3"/>
  <c r="G1130" i="3"/>
  <c r="K1129" i="3"/>
  <c r="J1129" i="3"/>
  <c r="I1129" i="3"/>
  <c r="H1129" i="3"/>
  <c r="G1129" i="3"/>
  <c r="J1128" i="3"/>
  <c r="G1128" i="3"/>
  <c r="K1128" i="3" s="1"/>
  <c r="K1127" i="3"/>
  <c r="J1127" i="3"/>
  <c r="I1127" i="3"/>
  <c r="H1127" i="3"/>
  <c r="G1127" i="3"/>
  <c r="J1126" i="3"/>
  <c r="G1126" i="3"/>
  <c r="K1126" i="3" s="1"/>
  <c r="K1125" i="3"/>
  <c r="J1125" i="3"/>
  <c r="I1125" i="3"/>
  <c r="H1125" i="3"/>
  <c r="G1125" i="3"/>
  <c r="J1124" i="3"/>
  <c r="I1124" i="3"/>
  <c r="H1124" i="3"/>
  <c r="G1124" i="3"/>
  <c r="K1124" i="3" s="1"/>
  <c r="K1123" i="3"/>
  <c r="J1123" i="3"/>
  <c r="I1123" i="3"/>
  <c r="H1123" i="3"/>
  <c r="G1123" i="3"/>
  <c r="J1122" i="3"/>
  <c r="H1122" i="3"/>
  <c r="G1122" i="3"/>
  <c r="K1121" i="3"/>
  <c r="J1121" i="3"/>
  <c r="I1121" i="3"/>
  <c r="H1121" i="3"/>
  <c r="G1121" i="3"/>
  <c r="J1120" i="3"/>
  <c r="G1120" i="3"/>
  <c r="K1119" i="3"/>
  <c r="J1119" i="3"/>
  <c r="I1119" i="3"/>
  <c r="H1119" i="3"/>
  <c r="G1119" i="3"/>
  <c r="J1118" i="3"/>
  <c r="I1118" i="3"/>
  <c r="G1118" i="3"/>
  <c r="K1118" i="3" s="1"/>
  <c r="K1117" i="3"/>
  <c r="J1117" i="3"/>
  <c r="I1117" i="3"/>
  <c r="H1117" i="3"/>
  <c r="G1117" i="3"/>
  <c r="J1116" i="3"/>
  <c r="I1116" i="3"/>
  <c r="H1116" i="3"/>
  <c r="G1116" i="3"/>
  <c r="K1116" i="3" s="1"/>
  <c r="K1115" i="3"/>
  <c r="J1115" i="3"/>
  <c r="I1115" i="3"/>
  <c r="H1115" i="3"/>
  <c r="G1115" i="3"/>
  <c r="J1114" i="3"/>
  <c r="G1114" i="3"/>
  <c r="K1114" i="3" s="1"/>
  <c r="K1113" i="3"/>
  <c r="J1113" i="3"/>
  <c r="I1113" i="3"/>
  <c r="H1113" i="3"/>
  <c r="G1113" i="3"/>
  <c r="J1112" i="3"/>
  <c r="I1112" i="3"/>
  <c r="H1112" i="3"/>
  <c r="G1112" i="3"/>
  <c r="K1112" i="3" s="1"/>
  <c r="K1111" i="3"/>
  <c r="J1111" i="3"/>
  <c r="I1111" i="3"/>
  <c r="H1111" i="3"/>
  <c r="G1111" i="3"/>
  <c r="J1110" i="3"/>
  <c r="I1110" i="3"/>
  <c r="H1110" i="3"/>
  <c r="G1110" i="3"/>
  <c r="K1110" i="3" s="1"/>
  <c r="K1109" i="3"/>
  <c r="J1109" i="3"/>
  <c r="I1109" i="3"/>
  <c r="H1109" i="3"/>
  <c r="G1109" i="3"/>
  <c r="J1108" i="3"/>
  <c r="I1108" i="3"/>
  <c r="H1108" i="3"/>
  <c r="G1108" i="3"/>
  <c r="K1108" i="3" s="1"/>
  <c r="K1107" i="3"/>
  <c r="J1107" i="3"/>
  <c r="I1107" i="3"/>
  <c r="H1107" i="3"/>
  <c r="G1107" i="3"/>
  <c r="J1106" i="3"/>
  <c r="H1106" i="3"/>
  <c r="G1106" i="3"/>
  <c r="K1106" i="3" s="1"/>
  <c r="K1105" i="3"/>
  <c r="J1105" i="3"/>
  <c r="I1105" i="3"/>
  <c r="H1105" i="3"/>
  <c r="G1105" i="3"/>
  <c r="J1104" i="3"/>
  <c r="G1104" i="3"/>
  <c r="K1103" i="3"/>
  <c r="J1103" i="3"/>
  <c r="I1103" i="3"/>
  <c r="H1103" i="3"/>
  <c r="G1103" i="3"/>
  <c r="J1102" i="3"/>
  <c r="G1102" i="3"/>
  <c r="K1101" i="3"/>
  <c r="J1101" i="3"/>
  <c r="I1101" i="3"/>
  <c r="H1101" i="3"/>
  <c r="G1101" i="3"/>
  <c r="J1100" i="3"/>
  <c r="G1100" i="3"/>
  <c r="K1099" i="3"/>
  <c r="J1099" i="3"/>
  <c r="I1099" i="3"/>
  <c r="H1099" i="3"/>
  <c r="G1099" i="3"/>
  <c r="J1098" i="3"/>
  <c r="I1098" i="3"/>
  <c r="G1098" i="3"/>
  <c r="K1098" i="3" s="1"/>
  <c r="K1097" i="3"/>
  <c r="J1097" i="3"/>
  <c r="I1097" i="3"/>
  <c r="H1097" i="3"/>
  <c r="G1097" i="3"/>
  <c r="J1096" i="3"/>
  <c r="I1096" i="3"/>
  <c r="H1096" i="3"/>
  <c r="G1096" i="3"/>
  <c r="K1096" i="3" s="1"/>
  <c r="K1095" i="3"/>
  <c r="J1095" i="3"/>
  <c r="I1095" i="3"/>
  <c r="H1095" i="3"/>
  <c r="G1095" i="3"/>
  <c r="J1094" i="3"/>
  <c r="H1094" i="3"/>
  <c r="G1094" i="3"/>
  <c r="K1094" i="3" s="1"/>
  <c r="K1093" i="3"/>
  <c r="J1093" i="3"/>
  <c r="I1093" i="3"/>
  <c r="H1093" i="3"/>
  <c r="G1093" i="3"/>
  <c r="J1092" i="3"/>
  <c r="G1092" i="3"/>
  <c r="K1091" i="3"/>
  <c r="J1091" i="3"/>
  <c r="I1091" i="3"/>
  <c r="H1091" i="3"/>
  <c r="G1091" i="3"/>
  <c r="J1090" i="3"/>
  <c r="G1090" i="3"/>
  <c r="K1090" i="3" s="1"/>
  <c r="K1089" i="3"/>
  <c r="J1089" i="3"/>
  <c r="I1089" i="3"/>
  <c r="H1089" i="3"/>
  <c r="G1089" i="3"/>
  <c r="J1088" i="3"/>
  <c r="G1088" i="3"/>
  <c r="K1088" i="3" s="1"/>
  <c r="K1087" i="3"/>
  <c r="J1087" i="3"/>
  <c r="I1087" i="3"/>
  <c r="H1087" i="3"/>
  <c r="G1087" i="3"/>
  <c r="J1086" i="3"/>
  <c r="G1086" i="3"/>
  <c r="K1085" i="3"/>
  <c r="J1085" i="3"/>
  <c r="I1085" i="3"/>
  <c r="H1085" i="3"/>
  <c r="G1085" i="3"/>
  <c r="J1084" i="3"/>
  <c r="G1084" i="3"/>
  <c r="K1083" i="3"/>
  <c r="J1083" i="3"/>
  <c r="I1083" i="3"/>
  <c r="H1083" i="3"/>
  <c r="G1083" i="3"/>
  <c r="J1082" i="3"/>
  <c r="H1082" i="3"/>
  <c r="G1082" i="3"/>
  <c r="K1081" i="3"/>
  <c r="J1081" i="3"/>
  <c r="I1081" i="3"/>
  <c r="H1081" i="3"/>
  <c r="G1081" i="3"/>
  <c r="J1080" i="3"/>
  <c r="G1080" i="3"/>
  <c r="K1079" i="3"/>
  <c r="J1079" i="3"/>
  <c r="I1079" i="3"/>
  <c r="H1079" i="3"/>
  <c r="G1079" i="3"/>
  <c r="J1078" i="3"/>
  <c r="I1078" i="3"/>
  <c r="G1078" i="3"/>
  <c r="K1078" i="3" s="1"/>
  <c r="K1077" i="3"/>
  <c r="J1077" i="3"/>
  <c r="I1077" i="3"/>
  <c r="H1077" i="3"/>
  <c r="G1077" i="3"/>
  <c r="J1076" i="3"/>
  <c r="I1076" i="3"/>
  <c r="H1076" i="3"/>
  <c r="G1076" i="3"/>
  <c r="K1076" i="3" s="1"/>
  <c r="K1075" i="3"/>
  <c r="J1075" i="3"/>
  <c r="I1075" i="3"/>
  <c r="H1075" i="3"/>
  <c r="G1075" i="3"/>
  <c r="J1074" i="3"/>
  <c r="H1074" i="3"/>
  <c r="G1074" i="3"/>
  <c r="K1073" i="3"/>
  <c r="J1073" i="3"/>
  <c r="I1073" i="3"/>
  <c r="H1073" i="3"/>
  <c r="G1073" i="3"/>
  <c r="J1072" i="3"/>
  <c r="G1072" i="3"/>
  <c r="K1071" i="3"/>
  <c r="J1071" i="3"/>
  <c r="I1071" i="3"/>
  <c r="H1071" i="3"/>
  <c r="G1071" i="3"/>
  <c r="J1070" i="3"/>
  <c r="G1070" i="3"/>
  <c r="K1070" i="3" s="1"/>
  <c r="K1069" i="3"/>
  <c r="J1069" i="3"/>
  <c r="I1069" i="3"/>
  <c r="H1069" i="3"/>
  <c r="G1069" i="3"/>
  <c r="J1068" i="3"/>
  <c r="I1068" i="3"/>
  <c r="H1068" i="3"/>
  <c r="G1068" i="3"/>
  <c r="K1068" i="3" s="1"/>
  <c r="K1067" i="3"/>
  <c r="J1067" i="3"/>
  <c r="I1067" i="3"/>
  <c r="H1067" i="3"/>
  <c r="G1067" i="3"/>
  <c r="J1066" i="3"/>
  <c r="I1066" i="3"/>
  <c r="H1066" i="3"/>
  <c r="G1066" i="3"/>
  <c r="K1066" i="3" s="1"/>
  <c r="K1065" i="3"/>
  <c r="J1065" i="3"/>
  <c r="I1065" i="3"/>
  <c r="H1065" i="3"/>
  <c r="G1065" i="3"/>
  <c r="J1064" i="3"/>
  <c r="I1064" i="3"/>
  <c r="H1064" i="3"/>
  <c r="G1064" i="3"/>
  <c r="K1064" i="3" s="1"/>
  <c r="K1063" i="3"/>
  <c r="J1063" i="3"/>
  <c r="I1063" i="3"/>
  <c r="H1063" i="3"/>
  <c r="G1063" i="3"/>
  <c r="J1062" i="3"/>
  <c r="H1062" i="3"/>
  <c r="G1062" i="3"/>
  <c r="K1061" i="3"/>
  <c r="J1061" i="3"/>
  <c r="I1061" i="3"/>
  <c r="H1061" i="3"/>
  <c r="G1061" i="3"/>
  <c r="J1060" i="3"/>
  <c r="G1060" i="3"/>
  <c r="K1059" i="3"/>
  <c r="J1059" i="3"/>
  <c r="I1059" i="3"/>
  <c r="H1059" i="3"/>
  <c r="G1059" i="3"/>
  <c r="J1058" i="3"/>
  <c r="I1058" i="3"/>
  <c r="G1058" i="3"/>
  <c r="K1058" i="3" s="1"/>
  <c r="K1057" i="3"/>
  <c r="J1057" i="3"/>
  <c r="I1057" i="3"/>
  <c r="H1057" i="3"/>
  <c r="G1057" i="3"/>
  <c r="J1056" i="3"/>
  <c r="I1056" i="3"/>
  <c r="H1056" i="3"/>
  <c r="G1056" i="3"/>
  <c r="K1056" i="3" s="1"/>
  <c r="K1055" i="3"/>
  <c r="J1055" i="3"/>
  <c r="I1055" i="3"/>
  <c r="H1055" i="3"/>
  <c r="G1055" i="3"/>
  <c r="J1054" i="3"/>
  <c r="I1054" i="3"/>
  <c r="H1054" i="3"/>
  <c r="G1054" i="3"/>
  <c r="K1054" i="3" s="1"/>
  <c r="K1053" i="3"/>
  <c r="J1053" i="3"/>
  <c r="I1053" i="3"/>
  <c r="H1053" i="3"/>
  <c r="G1053" i="3"/>
  <c r="J1052" i="3"/>
  <c r="I1052" i="3"/>
  <c r="H1052" i="3"/>
  <c r="G1052" i="3"/>
  <c r="K1052" i="3" s="1"/>
  <c r="K1051" i="3"/>
  <c r="J1051" i="3"/>
  <c r="I1051" i="3"/>
  <c r="H1051" i="3"/>
  <c r="G1051" i="3"/>
  <c r="J1050" i="3"/>
  <c r="I1050" i="3"/>
  <c r="H1050" i="3"/>
  <c r="G1050" i="3"/>
  <c r="K1050" i="3" s="1"/>
  <c r="K1049" i="3"/>
  <c r="J1049" i="3"/>
  <c r="I1049" i="3"/>
  <c r="H1049" i="3"/>
  <c r="G1049" i="3"/>
  <c r="J1048" i="3"/>
  <c r="H1048" i="3"/>
  <c r="G1048" i="3"/>
  <c r="K1048" i="3" s="1"/>
  <c r="K1047" i="3"/>
  <c r="J1047" i="3"/>
  <c r="I1047" i="3"/>
  <c r="H1047" i="3"/>
  <c r="G1047" i="3"/>
  <c r="J1046" i="3"/>
  <c r="G1046" i="3"/>
  <c r="K1045" i="3"/>
  <c r="J1045" i="3"/>
  <c r="I1045" i="3"/>
  <c r="H1045" i="3"/>
  <c r="G1045" i="3"/>
  <c r="J1044" i="3"/>
  <c r="G1044" i="3"/>
  <c r="K1043" i="3"/>
  <c r="J1043" i="3"/>
  <c r="I1043" i="3"/>
  <c r="H1043" i="3"/>
  <c r="G1043" i="3"/>
  <c r="J1042" i="3"/>
  <c r="G1042" i="3"/>
  <c r="K1041" i="3"/>
  <c r="J1041" i="3"/>
  <c r="I1041" i="3"/>
  <c r="H1041" i="3"/>
  <c r="G1041" i="3"/>
  <c r="J1040" i="3"/>
  <c r="G1040" i="3"/>
  <c r="K1039" i="3"/>
  <c r="J1039" i="3"/>
  <c r="I1039" i="3"/>
  <c r="H1039" i="3"/>
  <c r="G1039" i="3"/>
  <c r="J1038" i="3"/>
  <c r="I1038" i="3"/>
  <c r="G1038" i="3"/>
  <c r="K1038" i="3" s="1"/>
  <c r="K1037" i="3"/>
  <c r="J1037" i="3"/>
  <c r="I1037" i="3"/>
  <c r="H1037" i="3"/>
  <c r="G1037" i="3"/>
  <c r="J1036" i="3"/>
  <c r="I1036" i="3"/>
  <c r="H1036" i="3"/>
  <c r="G1036" i="3"/>
  <c r="K1036" i="3" s="1"/>
  <c r="K1035" i="3"/>
  <c r="J1035" i="3"/>
  <c r="I1035" i="3"/>
  <c r="H1035" i="3"/>
  <c r="G1035" i="3"/>
  <c r="J1034" i="3"/>
  <c r="G1034" i="3"/>
  <c r="K1033" i="3"/>
  <c r="J1033" i="3"/>
  <c r="I1033" i="3"/>
  <c r="H1033" i="3"/>
  <c r="G1033" i="3"/>
  <c r="J1032" i="3"/>
  <c r="G1032" i="3"/>
  <c r="K1031" i="3"/>
  <c r="J1031" i="3"/>
  <c r="I1031" i="3"/>
  <c r="H1031" i="3"/>
  <c r="G1031" i="3"/>
  <c r="J1030" i="3"/>
  <c r="G1030" i="3"/>
  <c r="K1029" i="3"/>
  <c r="J1029" i="3"/>
  <c r="I1029" i="3"/>
  <c r="H1029" i="3"/>
  <c r="G1029" i="3"/>
  <c r="J1028" i="3"/>
  <c r="G1028" i="3"/>
  <c r="K1027" i="3"/>
  <c r="J1027" i="3"/>
  <c r="I1027" i="3"/>
  <c r="H1027" i="3"/>
  <c r="G1027" i="3"/>
  <c r="J1026" i="3"/>
  <c r="G1026" i="3"/>
  <c r="K1026" i="3" s="1"/>
  <c r="K1025" i="3"/>
  <c r="J1025" i="3"/>
  <c r="I1025" i="3"/>
  <c r="H1025" i="3"/>
  <c r="G1025" i="3"/>
  <c r="J1024" i="3"/>
  <c r="I1024" i="3"/>
  <c r="H1024" i="3"/>
  <c r="G1024" i="3"/>
  <c r="K1024" i="3" s="1"/>
  <c r="K1023" i="3"/>
  <c r="J1023" i="3"/>
  <c r="I1023" i="3"/>
  <c r="H1023" i="3"/>
  <c r="G1023" i="3"/>
  <c r="J1022" i="3"/>
  <c r="I1022" i="3"/>
  <c r="H1022" i="3"/>
  <c r="G1022" i="3"/>
  <c r="K1022" i="3" s="1"/>
  <c r="K1021" i="3"/>
  <c r="J1021" i="3"/>
  <c r="I1021" i="3"/>
  <c r="H1021" i="3"/>
  <c r="G1021" i="3"/>
  <c r="J1020" i="3"/>
  <c r="G1020" i="3"/>
  <c r="K1019" i="3"/>
  <c r="J1019" i="3"/>
  <c r="I1019" i="3"/>
  <c r="H1019" i="3"/>
  <c r="G1019" i="3"/>
  <c r="J1018" i="3"/>
  <c r="G1018" i="3"/>
  <c r="K1017" i="3"/>
  <c r="J1017" i="3"/>
  <c r="I1017" i="3"/>
  <c r="H1017" i="3"/>
  <c r="G1017" i="3"/>
  <c r="J1016" i="3"/>
  <c r="I1016" i="3"/>
  <c r="H1016" i="3"/>
  <c r="G1016" i="3"/>
  <c r="K1016" i="3" s="1"/>
  <c r="K1015" i="3"/>
  <c r="J1015" i="3"/>
  <c r="I1015" i="3"/>
  <c r="H1015" i="3"/>
  <c r="G1015" i="3"/>
  <c r="J1014" i="3"/>
  <c r="H1014" i="3"/>
  <c r="G1014" i="3"/>
  <c r="K1013" i="3"/>
  <c r="J1013" i="3"/>
  <c r="I1013" i="3"/>
  <c r="H1013" i="3"/>
  <c r="G1013" i="3"/>
  <c r="J1012" i="3"/>
  <c r="G1012" i="3"/>
  <c r="K1011" i="3"/>
  <c r="J1011" i="3"/>
  <c r="I1011" i="3"/>
  <c r="H1011" i="3"/>
  <c r="G1011" i="3"/>
  <c r="J1010" i="3"/>
  <c r="G1010" i="3"/>
  <c r="K1010" i="3" s="1"/>
  <c r="K1009" i="3"/>
  <c r="J1009" i="3"/>
  <c r="I1009" i="3"/>
  <c r="H1009" i="3"/>
  <c r="G1009" i="3"/>
  <c r="J1008" i="3"/>
  <c r="I1008" i="3"/>
  <c r="H1008" i="3"/>
  <c r="G1008" i="3"/>
  <c r="K1008" i="3" s="1"/>
  <c r="K1007" i="3"/>
  <c r="J1007" i="3"/>
  <c r="I1007" i="3"/>
  <c r="H1007" i="3"/>
  <c r="G1007" i="3"/>
  <c r="J1006" i="3"/>
  <c r="I1006" i="3"/>
  <c r="H1006" i="3"/>
  <c r="G1006" i="3"/>
  <c r="K1006" i="3" s="1"/>
  <c r="K1005" i="3"/>
  <c r="J1005" i="3"/>
  <c r="I1005" i="3"/>
  <c r="H1005" i="3"/>
  <c r="G1005" i="3"/>
  <c r="J1004" i="3"/>
  <c r="I1004" i="3"/>
  <c r="H1004" i="3"/>
  <c r="G1004" i="3"/>
  <c r="K1004" i="3" s="1"/>
  <c r="K1003" i="3"/>
  <c r="J1003" i="3"/>
  <c r="I1003" i="3"/>
  <c r="H1003" i="3"/>
  <c r="G1003" i="3"/>
  <c r="J1002" i="3"/>
  <c r="G1002" i="3"/>
  <c r="K1002" i="3" s="1"/>
  <c r="K1001" i="3"/>
  <c r="J1001" i="3"/>
  <c r="I1001" i="3"/>
  <c r="H1001" i="3"/>
  <c r="G1001" i="3"/>
  <c r="J1000" i="3"/>
  <c r="G1000" i="3"/>
  <c r="K999" i="3"/>
  <c r="J999" i="3"/>
  <c r="I999" i="3"/>
  <c r="H999" i="3"/>
  <c r="G999" i="3"/>
  <c r="J998" i="3"/>
  <c r="G998" i="3"/>
  <c r="K997" i="3"/>
  <c r="J997" i="3"/>
  <c r="I997" i="3"/>
  <c r="H997" i="3"/>
  <c r="G997" i="3"/>
  <c r="J996" i="3"/>
  <c r="I996" i="3"/>
  <c r="H996" i="3"/>
  <c r="G996" i="3"/>
  <c r="K996" i="3" s="1"/>
  <c r="K995" i="3"/>
  <c r="J995" i="3"/>
  <c r="I995" i="3"/>
  <c r="H995" i="3"/>
  <c r="G995" i="3"/>
  <c r="J994" i="3"/>
  <c r="G994" i="3"/>
  <c r="K994" i="3" s="1"/>
  <c r="K993" i="3"/>
  <c r="J993" i="3"/>
  <c r="I993" i="3"/>
  <c r="H993" i="3"/>
  <c r="G993" i="3"/>
  <c r="J992" i="3"/>
  <c r="I992" i="3"/>
  <c r="H992" i="3"/>
  <c r="G992" i="3"/>
  <c r="K992" i="3" s="1"/>
  <c r="K991" i="3"/>
  <c r="J991" i="3"/>
  <c r="I991" i="3"/>
  <c r="H991" i="3"/>
  <c r="G991" i="3"/>
  <c r="J990" i="3"/>
  <c r="I990" i="3"/>
  <c r="H990" i="3"/>
  <c r="G990" i="3"/>
  <c r="K990" i="3" s="1"/>
  <c r="K989" i="3"/>
  <c r="J989" i="3"/>
  <c r="I989" i="3"/>
  <c r="H989" i="3"/>
  <c r="G989" i="3"/>
  <c r="J988" i="3"/>
  <c r="I988" i="3"/>
  <c r="H988" i="3"/>
  <c r="G988" i="3"/>
  <c r="K988" i="3" s="1"/>
  <c r="K987" i="3"/>
  <c r="J987" i="3"/>
  <c r="I987" i="3"/>
  <c r="H987" i="3"/>
  <c r="G987" i="3"/>
  <c r="J986" i="3"/>
  <c r="G986" i="3"/>
  <c r="K986" i="3" s="1"/>
  <c r="K985" i="3"/>
  <c r="J985" i="3"/>
  <c r="I985" i="3"/>
  <c r="H985" i="3"/>
  <c r="G985" i="3"/>
  <c r="J984" i="3"/>
  <c r="H984" i="3"/>
  <c r="G984" i="3"/>
  <c r="K983" i="3"/>
  <c r="J983" i="3"/>
  <c r="I983" i="3"/>
  <c r="H983" i="3"/>
  <c r="G983" i="3"/>
  <c r="J982" i="3"/>
  <c r="G982" i="3"/>
  <c r="K981" i="3"/>
  <c r="J981" i="3"/>
  <c r="I981" i="3"/>
  <c r="H981" i="3"/>
  <c r="G981" i="3"/>
  <c r="J980" i="3"/>
  <c r="G980" i="3"/>
  <c r="K979" i="3"/>
  <c r="J979" i="3"/>
  <c r="I979" i="3"/>
  <c r="H979" i="3"/>
  <c r="G979" i="3"/>
  <c r="J978" i="3"/>
  <c r="G978" i="3"/>
  <c r="K977" i="3"/>
  <c r="J977" i="3"/>
  <c r="I977" i="3"/>
  <c r="H977" i="3"/>
  <c r="G977" i="3"/>
  <c r="J976" i="3"/>
  <c r="I976" i="3"/>
  <c r="H976" i="3"/>
  <c r="G976" i="3"/>
  <c r="K976" i="3" s="1"/>
  <c r="K975" i="3"/>
  <c r="J975" i="3"/>
  <c r="I975" i="3"/>
  <c r="H975" i="3"/>
  <c r="G975" i="3"/>
  <c r="J974" i="3"/>
  <c r="I974" i="3"/>
  <c r="H974" i="3"/>
  <c r="G974" i="3"/>
  <c r="K974" i="3" s="1"/>
  <c r="K973" i="3"/>
  <c r="J973" i="3"/>
  <c r="I973" i="3"/>
  <c r="H973" i="3"/>
  <c r="G973" i="3"/>
  <c r="J972" i="3"/>
  <c r="I972" i="3"/>
  <c r="H972" i="3"/>
  <c r="G972" i="3"/>
  <c r="K972" i="3" s="1"/>
  <c r="K971" i="3"/>
  <c r="J971" i="3"/>
  <c r="I971" i="3"/>
  <c r="H971" i="3"/>
  <c r="G971" i="3"/>
  <c r="J970" i="3"/>
  <c r="H970" i="3"/>
  <c r="G970" i="3"/>
  <c r="K969" i="3"/>
  <c r="J969" i="3"/>
  <c r="I969" i="3"/>
  <c r="H969" i="3"/>
  <c r="G969" i="3"/>
  <c r="J968" i="3"/>
  <c r="G968" i="3"/>
  <c r="K967" i="3"/>
  <c r="J967" i="3"/>
  <c r="I967" i="3"/>
  <c r="H967" i="3"/>
  <c r="G967" i="3"/>
  <c r="J966" i="3"/>
  <c r="G966" i="3"/>
  <c r="K965" i="3"/>
  <c r="J965" i="3"/>
  <c r="I965" i="3"/>
  <c r="H965" i="3"/>
  <c r="G965" i="3"/>
  <c r="J964" i="3"/>
  <c r="G964" i="3"/>
  <c r="K963" i="3"/>
  <c r="J963" i="3"/>
  <c r="I963" i="3"/>
  <c r="H963" i="3"/>
  <c r="G963" i="3"/>
  <c r="J962" i="3"/>
  <c r="G962" i="3"/>
  <c r="K961" i="3"/>
  <c r="J961" i="3"/>
  <c r="I961" i="3"/>
  <c r="H961" i="3"/>
  <c r="G961" i="3"/>
  <c r="J960" i="3"/>
  <c r="G960" i="3"/>
  <c r="K959" i="3"/>
  <c r="J959" i="3"/>
  <c r="I959" i="3"/>
  <c r="H959" i="3"/>
  <c r="G959" i="3"/>
  <c r="J958" i="3"/>
  <c r="G958" i="3"/>
  <c r="K957" i="3"/>
  <c r="J957" i="3"/>
  <c r="I957" i="3"/>
  <c r="H957" i="3"/>
  <c r="G957" i="3"/>
  <c r="J956" i="3"/>
  <c r="G956" i="3"/>
  <c r="K955" i="3"/>
  <c r="J955" i="3"/>
  <c r="I955" i="3"/>
  <c r="H955" i="3"/>
  <c r="G955" i="3"/>
  <c r="J954" i="3"/>
  <c r="G954" i="3"/>
  <c r="K953" i="3"/>
  <c r="J953" i="3"/>
  <c r="I953" i="3"/>
  <c r="H953" i="3"/>
  <c r="G953" i="3"/>
  <c r="J952" i="3"/>
  <c r="G952" i="3"/>
  <c r="K951" i="3"/>
  <c r="J951" i="3"/>
  <c r="I951" i="3"/>
  <c r="H951" i="3"/>
  <c r="G951" i="3"/>
  <c r="J950" i="3"/>
  <c r="G950" i="3"/>
  <c r="K949" i="3"/>
  <c r="J949" i="3"/>
  <c r="I949" i="3"/>
  <c r="H949" i="3"/>
  <c r="G949" i="3"/>
  <c r="J948" i="3"/>
  <c r="G948" i="3"/>
  <c r="K947" i="3"/>
  <c r="J947" i="3"/>
  <c r="I947" i="3"/>
  <c r="H947" i="3"/>
  <c r="G947" i="3"/>
  <c r="J946" i="3"/>
  <c r="G946" i="3"/>
  <c r="K945" i="3"/>
  <c r="J945" i="3"/>
  <c r="I945" i="3"/>
  <c r="H945" i="3"/>
  <c r="G945" i="3"/>
  <c r="J944" i="3"/>
  <c r="G944" i="3"/>
  <c r="K943" i="3"/>
  <c r="J943" i="3"/>
  <c r="I943" i="3"/>
  <c r="H943" i="3"/>
  <c r="G943" i="3"/>
  <c r="J942" i="3"/>
  <c r="G942" i="3"/>
  <c r="K941" i="3"/>
  <c r="J941" i="3"/>
  <c r="I941" i="3"/>
  <c r="H941" i="3"/>
  <c r="G941" i="3"/>
  <c r="J940" i="3"/>
  <c r="G940" i="3"/>
  <c r="K939" i="3"/>
  <c r="J939" i="3"/>
  <c r="I939" i="3"/>
  <c r="H939" i="3"/>
  <c r="G939" i="3"/>
  <c r="J938" i="3"/>
  <c r="G938" i="3"/>
  <c r="K937" i="3"/>
  <c r="J937" i="3"/>
  <c r="I937" i="3"/>
  <c r="H937" i="3"/>
  <c r="G937" i="3"/>
  <c r="J936" i="3"/>
  <c r="G936" i="3"/>
  <c r="K935" i="3"/>
  <c r="J935" i="3"/>
  <c r="I935" i="3"/>
  <c r="H935" i="3"/>
  <c r="G935" i="3"/>
  <c r="J934" i="3"/>
  <c r="G934" i="3"/>
  <c r="K933" i="3"/>
  <c r="J933" i="3"/>
  <c r="I933" i="3"/>
  <c r="H933" i="3"/>
  <c r="G933" i="3"/>
  <c r="J932" i="3"/>
  <c r="G932" i="3"/>
  <c r="K931" i="3"/>
  <c r="J931" i="3"/>
  <c r="I931" i="3"/>
  <c r="H931" i="3"/>
  <c r="G931" i="3"/>
  <c r="J930" i="3"/>
  <c r="G930" i="3"/>
  <c r="K929" i="3"/>
  <c r="J929" i="3"/>
  <c r="I929" i="3"/>
  <c r="H929" i="3"/>
  <c r="G929" i="3"/>
  <c r="J928" i="3"/>
  <c r="G928" i="3"/>
  <c r="K927" i="3"/>
  <c r="J927" i="3"/>
  <c r="I927" i="3"/>
  <c r="H927" i="3"/>
  <c r="G927" i="3"/>
  <c r="J926" i="3"/>
  <c r="G926" i="3"/>
  <c r="K925" i="3"/>
  <c r="J925" i="3"/>
  <c r="I925" i="3"/>
  <c r="H925" i="3"/>
  <c r="G925" i="3"/>
  <c r="J924" i="3"/>
  <c r="G924" i="3"/>
  <c r="K923" i="3"/>
  <c r="J923" i="3"/>
  <c r="I923" i="3"/>
  <c r="H923" i="3"/>
  <c r="G923" i="3"/>
  <c r="J922" i="3"/>
  <c r="G922" i="3"/>
  <c r="K921" i="3"/>
  <c r="J921" i="3"/>
  <c r="I921" i="3"/>
  <c r="H921" i="3"/>
  <c r="G921" i="3"/>
  <c r="J920" i="3"/>
  <c r="G920" i="3"/>
  <c r="K919" i="3"/>
  <c r="J919" i="3"/>
  <c r="I919" i="3"/>
  <c r="H919" i="3"/>
  <c r="G919" i="3"/>
  <c r="J918" i="3"/>
  <c r="G918" i="3"/>
  <c r="K917" i="3"/>
  <c r="J917" i="3"/>
  <c r="I917" i="3"/>
  <c r="H917" i="3"/>
  <c r="G917" i="3"/>
  <c r="J916" i="3"/>
  <c r="G916" i="3"/>
  <c r="K915" i="3"/>
  <c r="J915" i="3"/>
  <c r="I915" i="3"/>
  <c r="H915" i="3"/>
  <c r="G915" i="3"/>
  <c r="J914" i="3"/>
  <c r="G914" i="3"/>
  <c r="K913" i="3"/>
  <c r="J913" i="3"/>
  <c r="I913" i="3"/>
  <c r="H913" i="3"/>
  <c r="G913" i="3"/>
  <c r="J912" i="3"/>
  <c r="G912" i="3"/>
  <c r="K911" i="3"/>
  <c r="J911" i="3"/>
  <c r="I911" i="3"/>
  <c r="H911" i="3"/>
  <c r="G911" i="3"/>
  <c r="J910" i="3"/>
  <c r="G910" i="3"/>
  <c r="K909" i="3"/>
  <c r="J909" i="3"/>
  <c r="I909" i="3"/>
  <c r="H909" i="3"/>
  <c r="G909" i="3"/>
  <c r="J908" i="3"/>
  <c r="G908" i="3"/>
  <c r="K907" i="3"/>
  <c r="J907" i="3"/>
  <c r="I907" i="3"/>
  <c r="H907" i="3"/>
  <c r="G907" i="3"/>
  <c r="J906" i="3"/>
  <c r="G906" i="3"/>
  <c r="K905" i="3"/>
  <c r="J905" i="3"/>
  <c r="I905" i="3"/>
  <c r="H905" i="3"/>
  <c r="G905" i="3"/>
  <c r="J904" i="3"/>
  <c r="G904" i="3"/>
  <c r="K903" i="3"/>
  <c r="J903" i="3"/>
  <c r="I903" i="3"/>
  <c r="H903" i="3"/>
  <c r="G903" i="3"/>
  <c r="J902" i="3"/>
  <c r="G902" i="3"/>
  <c r="K901" i="3"/>
  <c r="J901" i="3"/>
  <c r="I901" i="3"/>
  <c r="H901" i="3"/>
  <c r="G901" i="3"/>
  <c r="J900" i="3"/>
  <c r="G900" i="3"/>
  <c r="K899" i="3"/>
  <c r="J899" i="3"/>
  <c r="I899" i="3"/>
  <c r="H899" i="3"/>
  <c r="G899" i="3"/>
  <c r="J898" i="3"/>
  <c r="G898" i="3"/>
  <c r="K897" i="3"/>
  <c r="J897" i="3"/>
  <c r="I897" i="3"/>
  <c r="H897" i="3"/>
  <c r="G897" i="3"/>
  <c r="J896" i="3"/>
  <c r="G896" i="3"/>
  <c r="K895" i="3"/>
  <c r="J895" i="3"/>
  <c r="I895" i="3"/>
  <c r="G895" i="3"/>
  <c r="H895" i="3" s="1"/>
  <c r="J894" i="3"/>
  <c r="H894" i="3"/>
  <c r="G894" i="3"/>
  <c r="K894" i="3" s="1"/>
  <c r="K893" i="3"/>
  <c r="J893" i="3"/>
  <c r="I893" i="3"/>
  <c r="G893" i="3"/>
  <c r="H893" i="3" s="1"/>
  <c r="J892" i="3"/>
  <c r="I892" i="3"/>
  <c r="H892" i="3"/>
  <c r="G892" i="3"/>
  <c r="K892" i="3" s="1"/>
  <c r="K891" i="3"/>
  <c r="J891" i="3"/>
  <c r="I891" i="3"/>
  <c r="G891" i="3"/>
  <c r="H891" i="3" s="1"/>
  <c r="J890" i="3"/>
  <c r="G890" i="3"/>
  <c r="K889" i="3"/>
  <c r="J889" i="3"/>
  <c r="G889" i="3"/>
  <c r="H889" i="3" s="1"/>
  <c r="J888" i="3"/>
  <c r="G888" i="3"/>
  <c r="J887" i="3"/>
  <c r="I887" i="3"/>
  <c r="G887" i="3"/>
  <c r="H887" i="3" s="1"/>
  <c r="K886" i="3"/>
  <c r="J886" i="3"/>
  <c r="I886" i="3"/>
  <c r="G886" i="3"/>
  <c r="H886" i="3" s="1"/>
  <c r="J885" i="3"/>
  <c r="G885" i="3"/>
  <c r="K884" i="3"/>
  <c r="J884" i="3"/>
  <c r="I884" i="3"/>
  <c r="H884" i="3"/>
  <c r="G884" i="3"/>
  <c r="J883" i="3"/>
  <c r="G883" i="3"/>
  <c r="K882" i="3"/>
  <c r="J882" i="3"/>
  <c r="I882" i="3"/>
  <c r="H882" i="3"/>
  <c r="G882" i="3"/>
  <c r="J881" i="3"/>
  <c r="G881" i="3"/>
  <c r="K880" i="3"/>
  <c r="J880" i="3"/>
  <c r="I880" i="3"/>
  <c r="H880" i="3"/>
  <c r="G880" i="3"/>
  <c r="J879" i="3"/>
  <c r="G879" i="3"/>
  <c r="J878" i="3"/>
  <c r="G878" i="3"/>
  <c r="I878" i="3" s="1"/>
  <c r="K877" i="3"/>
  <c r="J877" i="3"/>
  <c r="G877" i="3"/>
  <c r="H877" i="3" s="1"/>
  <c r="K876" i="3"/>
  <c r="J876" i="3"/>
  <c r="G876" i="3"/>
  <c r="H876" i="3" s="1"/>
  <c r="K875" i="3"/>
  <c r="J875" i="3"/>
  <c r="I875" i="3"/>
  <c r="G875" i="3"/>
  <c r="H875" i="3" s="1"/>
  <c r="J874" i="3"/>
  <c r="I874" i="3"/>
  <c r="H874" i="3"/>
  <c r="G874" i="3"/>
  <c r="K874" i="3" s="1"/>
  <c r="K873" i="3"/>
  <c r="J873" i="3"/>
  <c r="I873" i="3"/>
  <c r="G873" i="3"/>
  <c r="H873" i="3" s="1"/>
  <c r="J872" i="3"/>
  <c r="G872" i="3"/>
  <c r="K872" i="3" s="1"/>
  <c r="K871" i="3"/>
  <c r="J871" i="3"/>
  <c r="I871" i="3"/>
  <c r="G871" i="3"/>
  <c r="H871" i="3" s="1"/>
  <c r="J870" i="3"/>
  <c r="G870" i="3"/>
  <c r="J869" i="3"/>
  <c r="G869" i="3"/>
  <c r="H869" i="3" s="1"/>
  <c r="J868" i="3"/>
  <c r="G868" i="3"/>
  <c r="J867" i="3"/>
  <c r="G867" i="3"/>
  <c r="K866" i="3"/>
  <c r="J866" i="3"/>
  <c r="I866" i="3"/>
  <c r="G866" i="3"/>
  <c r="H866" i="3" s="1"/>
  <c r="K865" i="3"/>
  <c r="J865" i="3"/>
  <c r="I865" i="3"/>
  <c r="G865" i="3"/>
  <c r="H865" i="3" s="1"/>
  <c r="K864" i="3"/>
  <c r="J864" i="3"/>
  <c r="I864" i="3"/>
  <c r="H864" i="3"/>
  <c r="G864" i="3"/>
  <c r="J863" i="3"/>
  <c r="I863" i="3"/>
  <c r="G863" i="3"/>
  <c r="K862" i="3"/>
  <c r="J862" i="3"/>
  <c r="I862" i="3"/>
  <c r="H862" i="3"/>
  <c r="G862" i="3"/>
  <c r="J861" i="3"/>
  <c r="I861" i="3"/>
  <c r="G861" i="3"/>
  <c r="K860" i="3"/>
  <c r="J860" i="3"/>
  <c r="I860" i="3"/>
  <c r="H860" i="3"/>
  <c r="G860" i="3"/>
  <c r="J859" i="3"/>
  <c r="G859" i="3"/>
  <c r="K858" i="3"/>
  <c r="J858" i="3"/>
  <c r="I858" i="3"/>
  <c r="H858" i="3"/>
  <c r="G858" i="3"/>
  <c r="K857" i="3"/>
  <c r="J857" i="3"/>
  <c r="G857" i="3"/>
  <c r="H857" i="3" s="1"/>
  <c r="J856" i="3"/>
  <c r="I856" i="3"/>
  <c r="H856" i="3"/>
  <c r="G856" i="3"/>
  <c r="K856" i="3" s="1"/>
  <c r="K855" i="3"/>
  <c r="J855" i="3"/>
  <c r="I855" i="3"/>
  <c r="G855" i="3"/>
  <c r="H855" i="3" s="1"/>
  <c r="J854" i="3"/>
  <c r="G854" i="3"/>
  <c r="K854" i="3" s="1"/>
  <c r="K853" i="3"/>
  <c r="J853" i="3"/>
  <c r="I853" i="3"/>
  <c r="G853" i="3"/>
  <c r="H853" i="3" s="1"/>
  <c r="J852" i="3"/>
  <c r="G852" i="3"/>
  <c r="K851" i="3"/>
  <c r="J851" i="3"/>
  <c r="I851" i="3"/>
  <c r="G851" i="3"/>
  <c r="H851" i="3" s="1"/>
  <c r="J850" i="3"/>
  <c r="G850" i="3"/>
  <c r="J849" i="3"/>
  <c r="I849" i="3"/>
  <c r="G849" i="3"/>
  <c r="J848" i="3"/>
  <c r="G848" i="3"/>
  <c r="K847" i="3"/>
  <c r="J847" i="3"/>
  <c r="G847" i="3"/>
  <c r="H847" i="3" s="1"/>
  <c r="K846" i="3"/>
  <c r="J846" i="3"/>
  <c r="I846" i="3"/>
  <c r="G846" i="3"/>
  <c r="H846" i="3" s="1"/>
  <c r="K845" i="3"/>
  <c r="J845" i="3"/>
  <c r="I845" i="3"/>
  <c r="G845" i="3"/>
  <c r="H845" i="3" s="1"/>
  <c r="K844" i="3"/>
  <c r="J844" i="3"/>
  <c r="I844" i="3"/>
  <c r="H844" i="3"/>
  <c r="G844" i="3"/>
  <c r="J843" i="3"/>
  <c r="I843" i="3"/>
  <c r="G843" i="3"/>
  <c r="K842" i="3"/>
  <c r="J842" i="3"/>
  <c r="I842" i="3"/>
  <c r="H842" i="3"/>
  <c r="G842" i="3"/>
  <c r="J841" i="3"/>
  <c r="G841" i="3"/>
  <c r="K840" i="3"/>
  <c r="J840" i="3"/>
  <c r="I840" i="3"/>
  <c r="H840" i="3"/>
  <c r="G840" i="3"/>
  <c r="J839" i="3"/>
  <c r="G839" i="3"/>
  <c r="J838" i="3"/>
  <c r="I838" i="3"/>
  <c r="H838" i="3"/>
  <c r="G838" i="3"/>
  <c r="K838" i="3" s="1"/>
  <c r="K837" i="3"/>
  <c r="J837" i="3"/>
  <c r="G837" i="3"/>
  <c r="H837" i="3" s="1"/>
  <c r="J836" i="3"/>
  <c r="H836" i="3"/>
  <c r="G836" i="3"/>
  <c r="K835" i="3"/>
  <c r="J835" i="3"/>
  <c r="I835" i="3"/>
  <c r="G835" i="3"/>
  <c r="H835" i="3" s="1"/>
  <c r="J834" i="3"/>
  <c r="G834" i="3"/>
  <c r="K834" i="3" s="1"/>
  <c r="K833" i="3"/>
  <c r="J833" i="3"/>
  <c r="I833" i="3"/>
  <c r="G833" i="3"/>
  <c r="H833" i="3" s="1"/>
  <c r="J832" i="3"/>
  <c r="G832" i="3"/>
  <c r="K832" i="3" s="1"/>
  <c r="K831" i="3"/>
  <c r="J831" i="3"/>
  <c r="I831" i="3"/>
  <c r="G831" i="3"/>
  <c r="H831" i="3" s="1"/>
  <c r="J830" i="3"/>
  <c r="G830" i="3"/>
  <c r="K829" i="3"/>
  <c r="J829" i="3"/>
  <c r="I829" i="3"/>
  <c r="G829" i="3"/>
  <c r="H829" i="3" s="1"/>
  <c r="J828" i="3"/>
  <c r="G828" i="3"/>
  <c r="J827" i="3"/>
  <c r="G827" i="3"/>
  <c r="H827" i="3" s="1"/>
  <c r="K826" i="3"/>
  <c r="J826" i="3"/>
  <c r="I826" i="3"/>
  <c r="G826" i="3"/>
  <c r="H826" i="3" s="1"/>
  <c r="J825" i="3"/>
  <c r="G825" i="3"/>
  <c r="K824" i="3"/>
  <c r="J824" i="3"/>
  <c r="I824" i="3"/>
  <c r="H824" i="3"/>
  <c r="G824" i="3"/>
  <c r="J823" i="3"/>
  <c r="G823" i="3"/>
  <c r="K822" i="3"/>
  <c r="J822" i="3"/>
  <c r="I822" i="3"/>
  <c r="H822" i="3"/>
  <c r="G822" i="3"/>
  <c r="J821" i="3"/>
  <c r="I821" i="3"/>
  <c r="G821" i="3"/>
  <c r="K820" i="3"/>
  <c r="J820" i="3"/>
  <c r="I820" i="3"/>
  <c r="H820" i="3"/>
  <c r="G820" i="3"/>
  <c r="J819" i="3"/>
  <c r="G819" i="3"/>
  <c r="J818" i="3"/>
  <c r="G818" i="3"/>
  <c r="K817" i="3"/>
  <c r="J817" i="3"/>
  <c r="G817" i="3"/>
  <c r="H817" i="3" s="1"/>
  <c r="K816" i="3"/>
  <c r="J816" i="3"/>
  <c r="H816" i="3"/>
  <c r="G816" i="3"/>
  <c r="I816" i="3" s="1"/>
  <c r="K815" i="3"/>
  <c r="J815" i="3"/>
  <c r="I815" i="3"/>
  <c r="G815" i="3"/>
  <c r="H815" i="3" s="1"/>
  <c r="J814" i="3"/>
  <c r="I814" i="3"/>
  <c r="H814" i="3"/>
  <c r="G814" i="3"/>
  <c r="K814" i="3" s="1"/>
  <c r="K813" i="3"/>
  <c r="J813" i="3"/>
  <c r="I813" i="3"/>
  <c r="G813" i="3"/>
  <c r="H813" i="3" s="1"/>
  <c r="J812" i="3"/>
  <c r="G812" i="3"/>
  <c r="K812" i="3" s="1"/>
  <c r="K811" i="3"/>
  <c r="J811" i="3"/>
  <c r="I811" i="3"/>
  <c r="G811" i="3"/>
  <c r="H811" i="3" s="1"/>
  <c r="J810" i="3"/>
  <c r="H810" i="3"/>
  <c r="G810" i="3"/>
  <c r="K809" i="3"/>
  <c r="J809" i="3"/>
  <c r="I809" i="3"/>
  <c r="G809" i="3"/>
  <c r="H809" i="3" s="1"/>
  <c r="J808" i="3"/>
  <c r="G808" i="3"/>
  <c r="J807" i="3"/>
  <c r="G807" i="3"/>
  <c r="K806" i="3"/>
  <c r="J806" i="3"/>
  <c r="I806" i="3"/>
  <c r="G806" i="3"/>
  <c r="H806" i="3" s="1"/>
  <c r="J805" i="3"/>
  <c r="G805" i="3"/>
  <c r="H805" i="3" s="1"/>
  <c r="K804" i="3"/>
  <c r="J804" i="3"/>
  <c r="I804" i="3"/>
  <c r="H804" i="3"/>
  <c r="G804" i="3"/>
  <c r="J803" i="3"/>
  <c r="G803" i="3"/>
  <c r="K802" i="3"/>
  <c r="J802" i="3"/>
  <c r="I802" i="3"/>
  <c r="H802" i="3"/>
  <c r="G802" i="3"/>
  <c r="J801" i="3"/>
  <c r="I801" i="3"/>
  <c r="G801" i="3"/>
  <c r="K800" i="3"/>
  <c r="J800" i="3"/>
  <c r="I800" i="3"/>
  <c r="H800" i="3"/>
  <c r="G800" i="3"/>
  <c r="J799" i="3"/>
  <c r="G799" i="3"/>
  <c r="K798" i="3"/>
  <c r="J798" i="3"/>
  <c r="G798" i="3"/>
  <c r="H798" i="3" s="1"/>
  <c r="K797" i="3"/>
  <c r="J797" i="3"/>
  <c r="G797" i="3"/>
  <c r="H797" i="3" s="1"/>
  <c r="K796" i="3"/>
  <c r="J796" i="3"/>
  <c r="I796" i="3"/>
  <c r="H796" i="3"/>
  <c r="G796" i="3"/>
  <c r="K795" i="3"/>
  <c r="J795" i="3"/>
  <c r="I795" i="3"/>
  <c r="G795" i="3"/>
  <c r="H795" i="3" s="1"/>
  <c r="J794" i="3"/>
  <c r="I794" i="3"/>
  <c r="G794" i="3"/>
  <c r="K794" i="3" s="1"/>
  <c r="K793" i="3"/>
  <c r="J793" i="3"/>
  <c r="I793" i="3"/>
  <c r="G793" i="3"/>
  <c r="H793" i="3" s="1"/>
  <c r="J792" i="3"/>
  <c r="G792" i="3"/>
  <c r="K791" i="3"/>
  <c r="J791" i="3"/>
  <c r="I791" i="3"/>
  <c r="G791" i="3"/>
  <c r="H791" i="3" s="1"/>
  <c r="J790" i="3"/>
  <c r="H790" i="3"/>
  <c r="G790" i="3"/>
  <c r="J789" i="3"/>
  <c r="G789" i="3"/>
  <c r="J788" i="3"/>
  <c r="G788" i="3"/>
  <c r="K787" i="3"/>
  <c r="J787" i="3"/>
  <c r="I787" i="3"/>
  <c r="G787" i="3"/>
  <c r="H787" i="3" s="1"/>
  <c r="K786" i="3"/>
  <c r="J786" i="3"/>
  <c r="I786" i="3"/>
  <c r="G786" i="3"/>
  <c r="H786" i="3" s="1"/>
  <c r="K785" i="3"/>
  <c r="J785" i="3"/>
  <c r="I785" i="3"/>
  <c r="G785" i="3"/>
  <c r="H785" i="3" s="1"/>
  <c r="K784" i="3"/>
  <c r="J784" i="3"/>
  <c r="I784" i="3"/>
  <c r="H784" i="3"/>
  <c r="G784" i="3"/>
  <c r="J783" i="3"/>
  <c r="I783" i="3"/>
  <c r="G783" i="3"/>
  <c r="K782" i="3"/>
  <c r="J782" i="3"/>
  <c r="I782" i="3"/>
  <c r="H782" i="3"/>
  <c r="G782" i="3"/>
  <c r="J781" i="3"/>
  <c r="G781" i="3"/>
  <c r="K780" i="3"/>
  <c r="J780" i="3"/>
  <c r="I780" i="3"/>
  <c r="H780" i="3"/>
  <c r="G780" i="3"/>
  <c r="J779" i="3"/>
  <c r="G779" i="3"/>
  <c r="K778" i="3"/>
  <c r="J778" i="3"/>
  <c r="I778" i="3"/>
  <c r="H778" i="3"/>
  <c r="G778" i="3"/>
  <c r="K777" i="3"/>
  <c r="J777" i="3"/>
  <c r="G777" i="3"/>
  <c r="H777" i="3" s="1"/>
  <c r="J776" i="3"/>
  <c r="I776" i="3"/>
  <c r="H776" i="3"/>
  <c r="G776" i="3"/>
  <c r="K776" i="3" s="1"/>
  <c r="K775" i="3"/>
  <c r="J775" i="3"/>
  <c r="I775" i="3"/>
  <c r="G775" i="3"/>
  <c r="H775" i="3" s="1"/>
  <c r="J774" i="3"/>
  <c r="G774" i="3"/>
  <c r="K773" i="3"/>
  <c r="J773" i="3"/>
  <c r="I773" i="3"/>
  <c r="G773" i="3"/>
  <c r="H773" i="3" s="1"/>
  <c r="J772" i="3"/>
  <c r="H772" i="3"/>
  <c r="G772" i="3"/>
  <c r="K772" i="3" s="1"/>
  <c r="K771" i="3"/>
  <c r="J771" i="3"/>
  <c r="I771" i="3"/>
  <c r="G771" i="3"/>
  <c r="H771" i="3" s="1"/>
  <c r="J770" i="3"/>
  <c r="H770" i="3"/>
  <c r="G770" i="3"/>
  <c r="J769" i="3"/>
  <c r="G769" i="3"/>
  <c r="H769" i="3" s="1"/>
  <c r="J768" i="3"/>
  <c r="G768" i="3"/>
  <c r="K767" i="3"/>
  <c r="J767" i="3"/>
  <c r="I767" i="3"/>
  <c r="G767" i="3"/>
  <c r="H767" i="3" s="1"/>
  <c r="K766" i="3"/>
  <c r="J766" i="3"/>
  <c r="I766" i="3"/>
  <c r="G766" i="3"/>
  <c r="H766" i="3" s="1"/>
  <c r="J765" i="3"/>
  <c r="G765" i="3"/>
  <c r="H765" i="3" s="1"/>
  <c r="K764" i="3"/>
  <c r="J764" i="3"/>
  <c r="I764" i="3"/>
  <c r="H764" i="3"/>
  <c r="G764" i="3"/>
  <c r="J763" i="3"/>
  <c r="G763" i="3"/>
  <c r="K762" i="3"/>
  <c r="J762" i="3"/>
  <c r="I762" i="3"/>
  <c r="H762" i="3"/>
  <c r="G762" i="3"/>
  <c r="J761" i="3"/>
  <c r="G761" i="3"/>
  <c r="K760" i="3"/>
  <c r="J760" i="3"/>
  <c r="I760" i="3"/>
  <c r="H760" i="3"/>
  <c r="G760" i="3"/>
  <c r="J759" i="3"/>
  <c r="G759" i="3"/>
  <c r="J758" i="3"/>
  <c r="G758" i="3"/>
  <c r="K757" i="3"/>
  <c r="J757" i="3"/>
  <c r="G757" i="3"/>
  <c r="H757" i="3" s="1"/>
  <c r="J756" i="3"/>
  <c r="G756" i="3"/>
  <c r="I756" i="3" s="1"/>
  <c r="K755" i="3"/>
  <c r="J755" i="3"/>
  <c r="I755" i="3"/>
  <c r="G755" i="3"/>
  <c r="H755" i="3" s="1"/>
  <c r="J754" i="3"/>
  <c r="G754" i="3"/>
  <c r="K754" i="3" s="1"/>
  <c r="K753" i="3"/>
  <c r="J753" i="3"/>
  <c r="I753" i="3"/>
  <c r="G753" i="3"/>
  <c r="H753" i="3" s="1"/>
  <c r="J752" i="3"/>
  <c r="I752" i="3"/>
  <c r="H752" i="3"/>
  <c r="G752" i="3"/>
  <c r="K752" i="3" s="1"/>
  <c r="K751" i="3"/>
  <c r="J751" i="3"/>
  <c r="I751" i="3"/>
  <c r="G751" i="3"/>
  <c r="H751" i="3" s="1"/>
  <c r="J750" i="3"/>
  <c r="G750" i="3"/>
  <c r="K749" i="3"/>
  <c r="J749" i="3"/>
  <c r="I749" i="3"/>
  <c r="G749" i="3"/>
  <c r="H749" i="3" s="1"/>
  <c r="J748" i="3"/>
  <c r="G748" i="3"/>
  <c r="J747" i="3"/>
  <c r="G747" i="3"/>
  <c r="K746" i="3"/>
  <c r="J746" i="3"/>
  <c r="I746" i="3"/>
  <c r="G746" i="3"/>
  <c r="H746" i="3" s="1"/>
  <c r="J745" i="3"/>
  <c r="G745" i="3"/>
  <c r="K744" i="3"/>
  <c r="J744" i="3"/>
  <c r="I744" i="3"/>
  <c r="H744" i="3"/>
  <c r="G744" i="3"/>
  <c r="J743" i="3"/>
  <c r="I743" i="3"/>
  <c r="G743" i="3"/>
  <c r="K742" i="3"/>
  <c r="J742" i="3"/>
  <c r="I742" i="3"/>
  <c r="H742" i="3"/>
  <c r="G742" i="3"/>
  <c r="J741" i="3"/>
  <c r="I741" i="3"/>
  <c r="G741" i="3"/>
  <c r="K740" i="3"/>
  <c r="J740" i="3"/>
  <c r="I740" i="3"/>
  <c r="H740" i="3"/>
  <c r="G740" i="3"/>
  <c r="J739" i="3"/>
  <c r="G739" i="3"/>
  <c r="K738" i="3"/>
  <c r="J738" i="3"/>
  <c r="H738" i="3"/>
  <c r="G738" i="3"/>
  <c r="I738" i="3" s="1"/>
  <c r="K737" i="3"/>
  <c r="J737" i="3"/>
  <c r="G737" i="3"/>
  <c r="H737" i="3" s="1"/>
  <c r="K736" i="3"/>
  <c r="J736" i="3"/>
  <c r="I736" i="3"/>
  <c r="H736" i="3"/>
  <c r="G736" i="3"/>
  <c r="K735" i="3"/>
  <c r="J735" i="3"/>
  <c r="I735" i="3"/>
  <c r="G735" i="3"/>
  <c r="H735" i="3" s="1"/>
  <c r="J734" i="3"/>
  <c r="H734" i="3"/>
  <c r="G734" i="3"/>
  <c r="K734" i="3" s="1"/>
  <c r="K733" i="3"/>
  <c r="J733" i="3"/>
  <c r="I733" i="3"/>
  <c r="G733" i="3"/>
  <c r="H733" i="3" s="1"/>
  <c r="J732" i="3"/>
  <c r="I732" i="3"/>
  <c r="H732" i="3"/>
  <c r="G732" i="3"/>
  <c r="K732" i="3" s="1"/>
  <c r="K731" i="3"/>
  <c r="J731" i="3"/>
  <c r="I731" i="3"/>
  <c r="G731" i="3"/>
  <c r="H731" i="3" s="1"/>
  <c r="J730" i="3"/>
  <c r="G730" i="3"/>
  <c r="K729" i="3"/>
  <c r="J729" i="3"/>
  <c r="I729" i="3"/>
  <c r="G729" i="3"/>
  <c r="H729" i="3" s="1"/>
  <c r="J728" i="3"/>
  <c r="G728" i="3"/>
  <c r="J727" i="3"/>
  <c r="G727" i="3"/>
  <c r="H727" i="3" s="1"/>
  <c r="K726" i="3"/>
  <c r="J726" i="3"/>
  <c r="I726" i="3"/>
  <c r="G726" i="3"/>
  <c r="H726" i="3" s="1"/>
  <c r="K725" i="3"/>
  <c r="J725" i="3"/>
  <c r="G725" i="3"/>
  <c r="H725" i="3" s="1"/>
  <c r="K724" i="3"/>
  <c r="J724" i="3"/>
  <c r="I724" i="3"/>
  <c r="H724" i="3"/>
  <c r="G724" i="3"/>
  <c r="J723" i="3"/>
  <c r="I723" i="3"/>
  <c r="G723" i="3"/>
  <c r="K722" i="3"/>
  <c r="J722" i="3"/>
  <c r="I722" i="3"/>
  <c r="H722" i="3"/>
  <c r="G722" i="3"/>
  <c r="J721" i="3"/>
  <c r="I721" i="3"/>
  <c r="G721" i="3"/>
  <c r="K720" i="3"/>
  <c r="J720" i="3"/>
  <c r="I720" i="3"/>
  <c r="H720" i="3"/>
  <c r="G720" i="3"/>
  <c r="J719" i="3"/>
  <c r="G719" i="3"/>
  <c r="K718" i="3"/>
  <c r="J718" i="3"/>
  <c r="I718" i="3"/>
  <c r="H718" i="3"/>
  <c r="G718" i="3"/>
  <c r="K717" i="3"/>
  <c r="J717" i="3"/>
  <c r="G717" i="3"/>
  <c r="H717" i="3" s="1"/>
  <c r="J716" i="3"/>
  <c r="I716" i="3"/>
  <c r="G716" i="3"/>
  <c r="K716" i="3" s="1"/>
  <c r="K715" i="3"/>
  <c r="J715" i="3"/>
  <c r="I715" i="3"/>
  <c r="G715" i="3"/>
  <c r="H715" i="3" s="1"/>
  <c r="J714" i="3"/>
  <c r="G714" i="3"/>
  <c r="K713" i="3"/>
  <c r="J713" i="3"/>
  <c r="I713" i="3"/>
  <c r="G713" i="3"/>
  <c r="H713" i="3" s="1"/>
  <c r="J712" i="3"/>
  <c r="G712" i="3"/>
  <c r="K712" i="3" s="1"/>
  <c r="K711" i="3"/>
  <c r="J711" i="3"/>
  <c r="I711" i="3"/>
  <c r="G711" i="3"/>
  <c r="H711" i="3" s="1"/>
  <c r="J710" i="3"/>
  <c r="H710" i="3"/>
  <c r="G710" i="3"/>
  <c r="J709" i="3"/>
  <c r="G709" i="3"/>
  <c r="J708" i="3"/>
  <c r="G708" i="3"/>
  <c r="K707" i="3"/>
  <c r="J707" i="3"/>
  <c r="I707" i="3"/>
  <c r="G707" i="3"/>
  <c r="H707" i="3" s="1"/>
  <c r="K706" i="3"/>
  <c r="J706" i="3"/>
  <c r="I706" i="3"/>
  <c r="G706" i="3"/>
  <c r="H706" i="3" s="1"/>
  <c r="K705" i="3"/>
  <c r="J705" i="3"/>
  <c r="G705" i="3"/>
  <c r="H705" i="3" s="1"/>
  <c r="K704" i="3"/>
  <c r="J704" i="3"/>
  <c r="I704" i="3"/>
  <c r="H704" i="3"/>
  <c r="G704" i="3"/>
  <c r="J703" i="3"/>
  <c r="I703" i="3"/>
  <c r="G703" i="3"/>
  <c r="K702" i="3"/>
  <c r="J702" i="3"/>
  <c r="I702" i="3"/>
  <c r="H702" i="3"/>
  <c r="G702" i="3"/>
  <c r="J701" i="3"/>
  <c r="G701" i="3"/>
  <c r="K700" i="3"/>
  <c r="J700" i="3"/>
  <c r="I700" i="3"/>
  <c r="H700" i="3"/>
  <c r="G700" i="3"/>
  <c r="J699" i="3"/>
  <c r="G699" i="3"/>
  <c r="J698" i="3"/>
  <c r="G698" i="3"/>
  <c r="K698" i="3" s="1"/>
  <c r="K697" i="3"/>
  <c r="J697" i="3"/>
  <c r="G697" i="3"/>
  <c r="H697" i="3" s="1"/>
  <c r="J696" i="3"/>
  <c r="G696" i="3"/>
  <c r="K695" i="3"/>
  <c r="J695" i="3"/>
  <c r="I695" i="3"/>
  <c r="G695" i="3"/>
  <c r="H695" i="3" s="1"/>
  <c r="J694" i="3"/>
  <c r="H694" i="3"/>
  <c r="G694" i="3"/>
  <c r="K694" i="3" s="1"/>
  <c r="K693" i="3"/>
  <c r="J693" i="3"/>
  <c r="I693" i="3"/>
  <c r="G693" i="3"/>
  <c r="H693" i="3" s="1"/>
  <c r="J692" i="3"/>
  <c r="I692" i="3"/>
  <c r="H692" i="3"/>
  <c r="G692" i="3"/>
  <c r="K692" i="3" s="1"/>
  <c r="K691" i="3"/>
  <c r="J691" i="3"/>
  <c r="I691" i="3"/>
  <c r="G691" i="3"/>
  <c r="H691" i="3" s="1"/>
  <c r="J690" i="3"/>
  <c r="H690" i="3"/>
  <c r="G690" i="3"/>
  <c r="K689" i="3"/>
  <c r="J689" i="3"/>
  <c r="G689" i="3"/>
  <c r="H689" i="3" s="1"/>
  <c r="J688" i="3"/>
  <c r="G688" i="3"/>
  <c r="J687" i="3"/>
  <c r="G687" i="3"/>
  <c r="H687" i="3" s="1"/>
  <c r="K686" i="3"/>
  <c r="J686" i="3"/>
  <c r="I686" i="3"/>
  <c r="G686" i="3"/>
  <c r="H686" i="3" s="1"/>
  <c r="J685" i="3"/>
  <c r="G685" i="3"/>
  <c r="K684" i="3"/>
  <c r="J684" i="3"/>
  <c r="I684" i="3"/>
  <c r="H684" i="3"/>
  <c r="G684" i="3"/>
  <c r="J683" i="3"/>
  <c r="G683" i="3"/>
  <c r="K682" i="3"/>
  <c r="J682" i="3"/>
  <c r="I682" i="3"/>
  <c r="H682" i="3"/>
  <c r="G682" i="3"/>
  <c r="J681" i="3"/>
  <c r="G681" i="3"/>
  <c r="K680" i="3"/>
  <c r="J680" i="3"/>
  <c r="I680" i="3"/>
  <c r="H680" i="3"/>
  <c r="G680" i="3"/>
  <c r="J679" i="3"/>
  <c r="H679" i="3"/>
  <c r="G679" i="3"/>
  <c r="K678" i="3"/>
  <c r="J678" i="3"/>
  <c r="I678" i="3"/>
  <c r="H678" i="3"/>
  <c r="G678" i="3"/>
  <c r="J677" i="3"/>
  <c r="G677" i="3"/>
  <c r="K676" i="3"/>
  <c r="J676" i="3"/>
  <c r="I676" i="3"/>
  <c r="H676" i="3"/>
  <c r="G676" i="3"/>
  <c r="J675" i="3"/>
  <c r="H675" i="3"/>
  <c r="G675" i="3"/>
  <c r="K674" i="3"/>
  <c r="J674" i="3"/>
  <c r="I674" i="3"/>
  <c r="H674" i="3"/>
  <c r="G674" i="3"/>
  <c r="J673" i="3"/>
  <c r="G673" i="3"/>
  <c r="K672" i="3"/>
  <c r="J672" i="3"/>
  <c r="I672" i="3"/>
  <c r="H672" i="3"/>
  <c r="G672" i="3"/>
  <c r="J671" i="3"/>
  <c r="G671" i="3"/>
  <c r="K670" i="3"/>
  <c r="J670" i="3"/>
  <c r="I670" i="3"/>
  <c r="H670" i="3"/>
  <c r="G670" i="3"/>
  <c r="J669" i="3"/>
  <c r="H669" i="3"/>
  <c r="G669" i="3"/>
  <c r="K668" i="3"/>
  <c r="J668" i="3"/>
  <c r="I668" i="3"/>
  <c r="H668" i="3"/>
  <c r="G668" i="3"/>
  <c r="J667" i="3"/>
  <c r="H667" i="3"/>
  <c r="G667" i="3"/>
  <c r="K666" i="3"/>
  <c r="J666" i="3"/>
  <c r="I666" i="3"/>
  <c r="H666" i="3"/>
  <c r="G666" i="3"/>
  <c r="J665" i="3"/>
  <c r="H665" i="3"/>
  <c r="G665" i="3"/>
  <c r="K664" i="3"/>
  <c r="J664" i="3"/>
  <c r="I664" i="3"/>
  <c r="H664" i="3"/>
  <c r="G664" i="3"/>
  <c r="J663" i="3"/>
  <c r="G663" i="3"/>
  <c r="K662" i="3"/>
  <c r="J662" i="3"/>
  <c r="I662" i="3"/>
  <c r="H662" i="3"/>
  <c r="G662" i="3"/>
  <c r="J661" i="3"/>
  <c r="G661" i="3"/>
  <c r="K660" i="3"/>
  <c r="J660" i="3"/>
  <c r="I660" i="3"/>
  <c r="H660" i="3"/>
  <c r="G660" i="3"/>
  <c r="J659" i="3"/>
  <c r="H659" i="3"/>
  <c r="G659" i="3"/>
  <c r="K658" i="3"/>
  <c r="J658" i="3"/>
  <c r="I658" i="3"/>
  <c r="H658" i="3"/>
  <c r="G658" i="3"/>
  <c r="J657" i="3"/>
  <c r="H657" i="3"/>
  <c r="G657" i="3"/>
  <c r="K656" i="3"/>
  <c r="J656" i="3"/>
  <c r="I656" i="3"/>
  <c r="H656" i="3"/>
  <c r="G656" i="3"/>
  <c r="J655" i="3"/>
  <c r="H655" i="3"/>
  <c r="G655" i="3"/>
  <c r="K654" i="3"/>
  <c r="J654" i="3"/>
  <c r="I654" i="3"/>
  <c r="H654" i="3"/>
  <c r="G654" i="3"/>
  <c r="J653" i="3"/>
  <c r="G653" i="3"/>
  <c r="K652" i="3"/>
  <c r="J652" i="3"/>
  <c r="I652" i="3"/>
  <c r="H652" i="3"/>
  <c r="G652" i="3"/>
  <c r="J651" i="3"/>
  <c r="G651" i="3"/>
  <c r="K650" i="3"/>
  <c r="J650" i="3"/>
  <c r="I650" i="3"/>
  <c r="H650" i="3"/>
  <c r="G650" i="3"/>
  <c r="J649" i="3"/>
  <c r="H649" i="3"/>
  <c r="G649" i="3"/>
  <c r="K648" i="3"/>
  <c r="J648" i="3"/>
  <c r="I648" i="3"/>
  <c r="H648" i="3"/>
  <c r="G648" i="3"/>
  <c r="J647" i="3"/>
  <c r="H647" i="3"/>
  <c r="G647" i="3"/>
  <c r="K646" i="3"/>
  <c r="J646" i="3"/>
  <c r="I646" i="3"/>
  <c r="H646" i="3"/>
  <c r="G646" i="3"/>
  <c r="J645" i="3"/>
  <c r="G645" i="3"/>
  <c r="K644" i="3"/>
  <c r="J644" i="3"/>
  <c r="I644" i="3"/>
  <c r="H644" i="3"/>
  <c r="G644" i="3"/>
  <c r="J643" i="3"/>
  <c r="G643" i="3"/>
  <c r="K642" i="3"/>
  <c r="J642" i="3"/>
  <c r="I642" i="3"/>
  <c r="H642" i="3"/>
  <c r="G642" i="3"/>
  <c r="J641" i="3"/>
  <c r="G641" i="3"/>
  <c r="J640" i="3"/>
  <c r="I640" i="3"/>
  <c r="G640" i="3"/>
  <c r="K640" i="3" s="1"/>
  <c r="J639" i="3"/>
  <c r="H639" i="3"/>
  <c r="G639" i="3"/>
  <c r="J638" i="3"/>
  <c r="G638" i="3"/>
  <c r="J637" i="3"/>
  <c r="H637" i="3"/>
  <c r="G637" i="3"/>
  <c r="K636" i="3"/>
  <c r="J636" i="3"/>
  <c r="H636" i="3"/>
  <c r="G636" i="3"/>
  <c r="I636" i="3" s="1"/>
  <c r="J635" i="3"/>
  <c r="G635" i="3"/>
  <c r="K634" i="3"/>
  <c r="J634" i="3"/>
  <c r="I634" i="3"/>
  <c r="H634" i="3"/>
  <c r="G634" i="3"/>
  <c r="J633" i="3"/>
  <c r="G633" i="3"/>
  <c r="J632" i="3"/>
  <c r="G632" i="3"/>
  <c r="K632" i="3" s="1"/>
  <c r="J631" i="3"/>
  <c r="G631" i="3"/>
  <c r="J630" i="3"/>
  <c r="G630" i="3"/>
  <c r="K630" i="3" s="1"/>
  <c r="J629" i="3"/>
  <c r="H629" i="3"/>
  <c r="G629" i="3"/>
  <c r="J628" i="3"/>
  <c r="G628" i="3"/>
  <c r="J627" i="3"/>
  <c r="H627" i="3"/>
  <c r="G627" i="3"/>
  <c r="K626" i="3"/>
  <c r="J626" i="3"/>
  <c r="H626" i="3"/>
  <c r="G626" i="3"/>
  <c r="I626" i="3" s="1"/>
  <c r="J625" i="3"/>
  <c r="H625" i="3"/>
  <c r="G625" i="3"/>
  <c r="K624" i="3"/>
  <c r="J624" i="3"/>
  <c r="I624" i="3"/>
  <c r="H624" i="3"/>
  <c r="G624" i="3"/>
  <c r="J623" i="3"/>
  <c r="G623" i="3"/>
  <c r="K622" i="3"/>
  <c r="J622" i="3"/>
  <c r="I622" i="3"/>
  <c r="G622" i="3"/>
  <c r="H622" i="3" s="1"/>
  <c r="J621" i="3"/>
  <c r="G621" i="3"/>
  <c r="J620" i="3"/>
  <c r="I620" i="3"/>
  <c r="H620" i="3"/>
  <c r="G620" i="3"/>
  <c r="K620" i="3" s="1"/>
  <c r="J619" i="3"/>
  <c r="H619" i="3"/>
  <c r="G619" i="3"/>
  <c r="J618" i="3"/>
  <c r="G618" i="3"/>
  <c r="J617" i="3"/>
  <c r="H617" i="3"/>
  <c r="G617" i="3"/>
  <c r="K616" i="3"/>
  <c r="J616" i="3"/>
  <c r="H616" i="3"/>
  <c r="G616" i="3"/>
  <c r="I616" i="3" s="1"/>
  <c r="J615" i="3"/>
  <c r="G615" i="3"/>
  <c r="K614" i="3"/>
  <c r="J614" i="3"/>
  <c r="I614" i="3"/>
  <c r="H614" i="3"/>
  <c r="G614" i="3"/>
  <c r="J613" i="3"/>
  <c r="G613" i="3"/>
  <c r="J612" i="3"/>
  <c r="G612" i="3"/>
  <c r="K612" i="3" s="1"/>
  <c r="J611" i="3"/>
  <c r="G611" i="3"/>
  <c r="J610" i="3"/>
  <c r="I610" i="3"/>
  <c r="H610" i="3"/>
  <c r="G610" i="3"/>
  <c r="K610" i="3" s="1"/>
  <c r="J609" i="3"/>
  <c r="H609" i="3"/>
  <c r="G609" i="3"/>
  <c r="J608" i="3"/>
  <c r="G608" i="3"/>
  <c r="J607" i="3"/>
  <c r="G607" i="3"/>
  <c r="K606" i="3"/>
  <c r="J606" i="3"/>
  <c r="H606" i="3"/>
  <c r="G606" i="3"/>
  <c r="I606" i="3" s="1"/>
  <c r="J605" i="3"/>
  <c r="H605" i="3"/>
  <c r="G605" i="3"/>
  <c r="K604" i="3"/>
  <c r="J604" i="3"/>
  <c r="I604" i="3"/>
  <c r="H604" i="3"/>
  <c r="G604" i="3"/>
  <c r="J603" i="3"/>
  <c r="G603" i="3"/>
  <c r="J602" i="3"/>
  <c r="I602" i="3"/>
  <c r="H602" i="3"/>
  <c r="G602" i="3"/>
  <c r="K602" i="3" s="1"/>
  <c r="J601" i="3"/>
  <c r="G601" i="3"/>
  <c r="J600" i="3"/>
  <c r="G600" i="3"/>
  <c r="K600" i="3" s="1"/>
  <c r="J599" i="3"/>
  <c r="H599" i="3"/>
  <c r="G599" i="3"/>
  <c r="J598" i="3"/>
  <c r="G598" i="3"/>
  <c r="J597" i="3"/>
  <c r="G597" i="3"/>
  <c r="K596" i="3"/>
  <c r="J596" i="3"/>
  <c r="H596" i="3"/>
  <c r="G596" i="3"/>
  <c r="I596" i="3" s="1"/>
  <c r="J595" i="3"/>
  <c r="G595" i="3"/>
  <c r="K594" i="3"/>
  <c r="J594" i="3"/>
  <c r="I594" i="3"/>
  <c r="H594" i="3"/>
  <c r="G594" i="3"/>
  <c r="J593" i="3"/>
  <c r="G593" i="3"/>
  <c r="K592" i="3"/>
  <c r="J592" i="3"/>
  <c r="I592" i="3"/>
  <c r="H592" i="3"/>
  <c r="G592" i="3"/>
  <c r="J591" i="3"/>
  <c r="G591" i="3"/>
  <c r="J590" i="3"/>
  <c r="I590" i="3"/>
  <c r="G590" i="3"/>
  <c r="K590" i="3" s="1"/>
  <c r="J589" i="3"/>
  <c r="H589" i="3"/>
  <c r="G589" i="3"/>
  <c r="J588" i="3"/>
  <c r="G588" i="3"/>
  <c r="J587" i="3"/>
  <c r="G587" i="3"/>
  <c r="K586" i="3"/>
  <c r="J586" i="3"/>
  <c r="H586" i="3"/>
  <c r="G586" i="3"/>
  <c r="I586" i="3" s="1"/>
  <c r="J585" i="3"/>
  <c r="G585" i="3"/>
  <c r="K584" i="3"/>
  <c r="J584" i="3"/>
  <c r="I584" i="3"/>
  <c r="H584" i="3"/>
  <c r="G584" i="3"/>
  <c r="J583" i="3"/>
  <c r="G583" i="3"/>
  <c r="J582" i="3"/>
  <c r="G582" i="3"/>
  <c r="I582" i="3" s="1"/>
  <c r="J581" i="3"/>
  <c r="G581" i="3"/>
  <c r="J580" i="3"/>
  <c r="I580" i="3"/>
  <c r="H580" i="3"/>
  <c r="G580" i="3"/>
  <c r="K580" i="3" s="1"/>
  <c r="J579" i="3"/>
  <c r="H579" i="3"/>
  <c r="G579" i="3"/>
  <c r="J578" i="3"/>
  <c r="G578" i="3"/>
  <c r="J577" i="3"/>
  <c r="H577" i="3"/>
  <c r="G577" i="3"/>
  <c r="K576" i="3"/>
  <c r="J576" i="3"/>
  <c r="H576" i="3"/>
  <c r="G576" i="3"/>
  <c r="I576" i="3" s="1"/>
  <c r="J575" i="3"/>
  <c r="G575" i="3"/>
  <c r="K574" i="3"/>
  <c r="J574" i="3"/>
  <c r="I574" i="3"/>
  <c r="H574" i="3"/>
  <c r="G574" i="3"/>
  <c r="J573" i="3"/>
  <c r="G573" i="3"/>
  <c r="J572" i="3"/>
  <c r="I572" i="3"/>
  <c r="G572" i="3"/>
  <c r="K572" i="3" s="1"/>
  <c r="J571" i="3"/>
  <c r="G571" i="3"/>
  <c r="J570" i="3"/>
  <c r="G570" i="3"/>
  <c r="K570" i="3" s="1"/>
  <c r="J569" i="3"/>
  <c r="H569" i="3"/>
  <c r="G569" i="3"/>
  <c r="J568" i="3"/>
  <c r="G568" i="3"/>
  <c r="J567" i="3"/>
  <c r="G567" i="3"/>
  <c r="K566" i="3"/>
  <c r="J566" i="3"/>
  <c r="H566" i="3"/>
  <c r="G566" i="3"/>
  <c r="I566" i="3" s="1"/>
  <c r="J565" i="3"/>
  <c r="G565" i="3"/>
  <c r="K564" i="3"/>
  <c r="J564" i="3"/>
  <c r="I564" i="3"/>
  <c r="H564" i="3"/>
  <c r="G564" i="3"/>
  <c r="J563" i="3"/>
  <c r="G563" i="3"/>
  <c r="K562" i="3"/>
  <c r="J562" i="3"/>
  <c r="I562" i="3"/>
  <c r="H562" i="3"/>
  <c r="G562" i="3"/>
  <c r="J561" i="3"/>
  <c r="G561" i="3"/>
  <c r="J560" i="3"/>
  <c r="I560" i="3"/>
  <c r="G560" i="3"/>
  <c r="K560" i="3" s="1"/>
  <c r="J559" i="3"/>
  <c r="H559" i="3"/>
  <c r="G559" i="3"/>
  <c r="J558" i="3"/>
  <c r="G558" i="3"/>
  <c r="J557" i="3"/>
  <c r="H557" i="3"/>
  <c r="G557" i="3"/>
  <c r="K556" i="3"/>
  <c r="J556" i="3"/>
  <c r="H556" i="3"/>
  <c r="G556" i="3"/>
  <c r="I556" i="3" s="1"/>
  <c r="J555" i="3"/>
  <c r="G555" i="3"/>
  <c r="K554" i="3"/>
  <c r="J554" i="3"/>
  <c r="I554" i="3"/>
  <c r="H554" i="3"/>
  <c r="G554" i="3"/>
  <c r="J553" i="3"/>
  <c r="G553" i="3"/>
  <c r="J552" i="3"/>
  <c r="G552" i="3"/>
  <c r="K552" i="3" s="1"/>
  <c r="J551" i="3"/>
  <c r="G551" i="3"/>
  <c r="J550" i="3"/>
  <c r="I550" i="3"/>
  <c r="H550" i="3"/>
  <c r="G550" i="3"/>
  <c r="K550" i="3" s="1"/>
  <c r="J549" i="3"/>
  <c r="H549" i="3"/>
  <c r="G549" i="3"/>
  <c r="J548" i="3"/>
  <c r="G548" i="3"/>
  <c r="J547" i="3"/>
  <c r="H547" i="3"/>
  <c r="G547" i="3"/>
  <c r="K546" i="3"/>
  <c r="J546" i="3"/>
  <c r="H546" i="3"/>
  <c r="G546" i="3"/>
  <c r="I546" i="3" s="1"/>
  <c r="J545" i="3"/>
  <c r="G545" i="3"/>
  <c r="K544" i="3"/>
  <c r="J544" i="3"/>
  <c r="I544" i="3"/>
  <c r="H544" i="3"/>
  <c r="G544" i="3"/>
  <c r="J543" i="3"/>
  <c r="G543" i="3"/>
  <c r="J542" i="3"/>
  <c r="G542" i="3"/>
  <c r="K542" i="3" s="1"/>
  <c r="J541" i="3"/>
  <c r="G541" i="3"/>
  <c r="J540" i="3"/>
  <c r="G540" i="3"/>
  <c r="K540" i="3" s="1"/>
  <c r="J539" i="3"/>
  <c r="H539" i="3"/>
  <c r="G539" i="3"/>
  <c r="J538" i="3"/>
  <c r="H538" i="3"/>
  <c r="G538" i="3"/>
  <c r="J537" i="3"/>
  <c r="G537" i="3"/>
  <c r="K536" i="3"/>
  <c r="J536" i="3"/>
  <c r="H536" i="3"/>
  <c r="G536" i="3"/>
  <c r="I536" i="3" s="1"/>
  <c r="J535" i="3"/>
  <c r="H535" i="3"/>
  <c r="G535" i="3"/>
  <c r="K534" i="3"/>
  <c r="J534" i="3"/>
  <c r="I534" i="3"/>
  <c r="H534" i="3"/>
  <c r="G534" i="3"/>
  <c r="J533" i="3"/>
  <c r="G533" i="3"/>
  <c r="K532" i="3"/>
  <c r="J532" i="3"/>
  <c r="G532" i="3"/>
  <c r="I532" i="3" s="1"/>
  <c r="J531" i="3"/>
  <c r="G531" i="3"/>
  <c r="J530" i="3"/>
  <c r="G530" i="3"/>
  <c r="K530" i="3" s="1"/>
  <c r="J529" i="3"/>
  <c r="H529" i="3"/>
  <c r="G529" i="3"/>
  <c r="J528" i="3"/>
  <c r="G528" i="3"/>
  <c r="J527" i="3"/>
  <c r="H527" i="3"/>
  <c r="G527" i="3"/>
  <c r="K526" i="3"/>
  <c r="J526" i="3"/>
  <c r="H526" i="3"/>
  <c r="G526" i="3"/>
  <c r="I526" i="3" s="1"/>
  <c r="J525" i="3"/>
  <c r="G525" i="3"/>
  <c r="K524" i="3"/>
  <c r="J524" i="3"/>
  <c r="I524" i="3"/>
  <c r="H524" i="3"/>
  <c r="G524" i="3"/>
  <c r="J523" i="3"/>
  <c r="G523" i="3"/>
  <c r="J522" i="3"/>
  <c r="G522" i="3"/>
  <c r="K522" i="3" s="1"/>
  <c r="J521" i="3"/>
  <c r="G521" i="3"/>
  <c r="J520" i="3"/>
  <c r="H520" i="3"/>
  <c r="G520" i="3"/>
  <c r="K520" i="3" s="1"/>
  <c r="J519" i="3"/>
  <c r="H519" i="3"/>
  <c r="G519" i="3"/>
  <c r="J518" i="3"/>
  <c r="G518" i="3"/>
  <c r="J517" i="3"/>
  <c r="G517" i="3"/>
  <c r="K516" i="3"/>
  <c r="J516" i="3"/>
  <c r="H516" i="3"/>
  <c r="G516" i="3"/>
  <c r="I516" i="3" s="1"/>
  <c r="J515" i="3"/>
  <c r="G515" i="3"/>
  <c r="K514" i="3"/>
  <c r="J514" i="3"/>
  <c r="I514" i="3"/>
  <c r="H514" i="3"/>
  <c r="G514" i="3"/>
  <c r="J513" i="3"/>
  <c r="G513" i="3"/>
  <c r="K512" i="3"/>
  <c r="J512" i="3"/>
  <c r="I512" i="3"/>
  <c r="H512" i="3"/>
  <c r="G512" i="3"/>
  <c r="J511" i="3"/>
  <c r="G511" i="3"/>
  <c r="J510" i="3"/>
  <c r="G510" i="3"/>
  <c r="K510" i="3" s="1"/>
  <c r="J509" i="3"/>
  <c r="H509" i="3"/>
  <c r="G509" i="3"/>
  <c r="J508" i="3"/>
  <c r="G508" i="3"/>
  <c r="J507" i="3"/>
  <c r="H507" i="3"/>
  <c r="G507" i="3"/>
  <c r="K506" i="3"/>
  <c r="J506" i="3"/>
  <c r="H506" i="3"/>
  <c r="G506" i="3"/>
  <c r="I506" i="3" s="1"/>
  <c r="J505" i="3"/>
  <c r="G505" i="3"/>
  <c r="K504" i="3"/>
  <c r="J504" i="3"/>
  <c r="I504" i="3"/>
  <c r="H504" i="3"/>
  <c r="G504" i="3"/>
  <c r="J503" i="3"/>
  <c r="G503" i="3"/>
  <c r="J502" i="3"/>
  <c r="G502" i="3"/>
  <c r="K502" i="3" s="1"/>
  <c r="J501" i="3"/>
  <c r="G501" i="3"/>
  <c r="J500" i="3"/>
  <c r="I500" i="3"/>
  <c r="H500" i="3"/>
  <c r="G500" i="3"/>
  <c r="K500" i="3" s="1"/>
  <c r="J499" i="3"/>
  <c r="H499" i="3"/>
  <c r="G499" i="3"/>
  <c r="J498" i="3"/>
  <c r="G498" i="3"/>
  <c r="J497" i="3"/>
  <c r="H497" i="3"/>
  <c r="G497" i="3"/>
  <c r="K496" i="3"/>
  <c r="J496" i="3"/>
  <c r="H496" i="3"/>
  <c r="G496" i="3"/>
  <c r="I496" i="3" s="1"/>
  <c r="J495" i="3"/>
  <c r="G495" i="3"/>
  <c r="K494" i="3"/>
  <c r="J494" i="3"/>
  <c r="I494" i="3"/>
  <c r="H494" i="3"/>
  <c r="G494" i="3"/>
  <c r="J493" i="3"/>
  <c r="G493" i="3"/>
  <c r="J492" i="3"/>
  <c r="G492" i="3"/>
  <c r="K492" i="3" s="1"/>
  <c r="J491" i="3"/>
  <c r="G491" i="3"/>
  <c r="J490" i="3"/>
  <c r="G490" i="3"/>
  <c r="K490" i="3" s="1"/>
  <c r="J489" i="3"/>
  <c r="H489" i="3"/>
  <c r="G489" i="3"/>
  <c r="J488" i="3"/>
  <c r="H488" i="3"/>
  <c r="G488" i="3"/>
  <c r="J487" i="3"/>
  <c r="G487" i="3"/>
  <c r="K486" i="3"/>
  <c r="J486" i="3"/>
  <c r="H486" i="3"/>
  <c r="G486" i="3"/>
  <c r="I486" i="3" s="1"/>
  <c r="J485" i="3"/>
  <c r="H485" i="3"/>
  <c r="G485" i="3"/>
  <c r="K484" i="3"/>
  <c r="J484" i="3"/>
  <c r="I484" i="3"/>
  <c r="H484" i="3"/>
  <c r="G484" i="3"/>
  <c r="J483" i="3"/>
  <c r="G483" i="3"/>
  <c r="K482" i="3"/>
  <c r="J482" i="3"/>
  <c r="G482" i="3"/>
  <c r="I482" i="3" s="1"/>
  <c r="J481" i="3"/>
  <c r="G481" i="3"/>
  <c r="J480" i="3"/>
  <c r="G480" i="3"/>
  <c r="K480" i="3" s="1"/>
  <c r="J479" i="3"/>
  <c r="H479" i="3"/>
  <c r="G479" i="3"/>
  <c r="J478" i="3"/>
  <c r="G478" i="3"/>
  <c r="J477" i="3"/>
  <c r="H477" i="3"/>
  <c r="G477" i="3"/>
  <c r="K476" i="3"/>
  <c r="J476" i="3"/>
  <c r="H476" i="3"/>
  <c r="G476" i="3"/>
  <c r="I476" i="3" s="1"/>
  <c r="J475" i="3"/>
  <c r="G475" i="3"/>
  <c r="K474" i="3"/>
  <c r="J474" i="3"/>
  <c r="I474" i="3"/>
  <c r="H474" i="3"/>
  <c r="G474" i="3"/>
  <c r="J473" i="3"/>
  <c r="G473" i="3"/>
  <c r="J472" i="3"/>
  <c r="G472" i="3"/>
  <c r="K472" i="3" s="1"/>
  <c r="J471" i="3"/>
  <c r="G471" i="3"/>
  <c r="J470" i="3"/>
  <c r="H470" i="3"/>
  <c r="G470" i="3"/>
  <c r="K470" i="3" s="1"/>
  <c r="J469" i="3"/>
  <c r="H469" i="3"/>
  <c r="G469" i="3"/>
  <c r="J468" i="3"/>
  <c r="G468" i="3"/>
  <c r="J467" i="3"/>
  <c r="G467" i="3"/>
  <c r="K466" i="3"/>
  <c r="J466" i="3"/>
  <c r="H466" i="3"/>
  <c r="G466" i="3"/>
  <c r="I466" i="3" s="1"/>
  <c r="J465" i="3"/>
  <c r="G465" i="3"/>
  <c r="K464" i="3"/>
  <c r="J464" i="3"/>
  <c r="I464" i="3"/>
  <c r="H464" i="3"/>
  <c r="G464" i="3"/>
  <c r="J463" i="3"/>
  <c r="G463" i="3"/>
  <c r="K462" i="3"/>
  <c r="J462" i="3"/>
  <c r="I462" i="3"/>
  <c r="H462" i="3"/>
  <c r="G462" i="3"/>
  <c r="J461" i="3"/>
  <c r="G461" i="3"/>
  <c r="J460" i="3"/>
  <c r="G460" i="3"/>
  <c r="K460" i="3" s="1"/>
  <c r="J459" i="3"/>
  <c r="H459" i="3"/>
  <c r="G459" i="3"/>
  <c r="J458" i="3"/>
  <c r="G458" i="3"/>
  <c r="J457" i="3"/>
  <c r="H457" i="3"/>
  <c r="G457" i="3"/>
  <c r="K456" i="3"/>
  <c r="J456" i="3"/>
  <c r="H456" i="3"/>
  <c r="G456" i="3"/>
  <c r="I456" i="3" s="1"/>
  <c r="J455" i="3"/>
  <c r="G455" i="3"/>
  <c r="K454" i="3"/>
  <c r="J454" i="3"/>
  <c r="I454" i="3"/>
  <c r="H454" i="3"/>
  <c r="G454" i="3"/>
  <c r="J453" i="3"/>
  <c r="G453" i="3"/>
  <c r="J452" i="3"/>
  <c r="G452" i="3"/>
  <c r="K452" i="3" s="1"/>
  <c r="J451" i="3"/>
  <c r="G451" i="3"/>
  <c r="J450" i="3"/>
  <c r="I450" i="3"/>
  <c r="H450" i="3"/>
  <c r="G450" i="3"/>
  <c r="K450" i="3" s="1"/>
  <c r="J449" i="3"/>
  <c r="H449" i="3"/>
  <c r="G449" i="3"/>
  <c r="J448" i="3"/>
  <c r="G448" i="3"/>
  <c r="J447" i="3"/>
  <c r="H447" i="3"/>
  <c r="G447" i="3"/>
  <c r="K446" i="3"/>
  <c r="J446" i="3"/>
  <c r="H446" i="3"/>
  <c r="G446" i="3"/>
  <c r="I446" i="3" s="1"/>
  <c r="J445" i="3"/>
  <c r="G445" i="3"/>
  <c r="K444" i="3"/>
  <c r="J444" i="3"/>
  <c r="I444" i="3"/>
  <c r="H444" i="3"/>
  <c r="G444" i="3"/>
  <c r="J443" i="3"/>
  <c r="G443" i="3"/>
  <c r="J442" i="3"/>
  <c r="G442" i="3"/>
  <c r="K442" i="3" s="1"/>
  <c r="J441" i="3"/>
  <c r="G441" i="3"/>
  <c r="J440" i="3"/>
  <c r="G440" i="3"/>
  <c r="K440" i="3" s="1"/>
  <c r="J439" i="3"/>
  <c r="H439" i="3"/>
  <c r="G439" i="3"/>
  <c r="J438" i="3"/>
  <c r="H438" i="3"/>
  <c r="G438" i="3"/>
  <c r="J437" i="3"/>
  <c r="G437" i="3"/>
  <c r="K436" i="3"/>
  <c r="J436" i="3"/>
  <c r="H436" i="3"/>
  <c r="G436" i="3"/>
  <c r="I436" i="3" s="1"/>
  <c r="J435" i="3"/>
  <c r="H435" i="3"/>
  <c r="G435" i="3"/>
  <c r="K434" i="3"/>
  <c r="J434" i="3"/>
  <c r="I434" i="3"/>
  <c r="H434" i="3"/>
  <c r="G434" i="3"/>
  <c r="J433" i="3"/>
  <c r="G433" i="3"/>
  <c r="K432" i="3"/>
  <c r="J432" i="3"/>
  <c r="G432" i="3"/>
  <c r="I432" i="3" s="1"/>
  <c r="J431" i="3"/>
  <c r="G431" i="3"/>
  <c r="J430" i="3"/>
  <c r="G430" i="3"/>
  <c r="K430" i="3" s="1"/>
  <c r="J429" i="3"/>
  <c r="H429" i="3"/>
  <c r="G429" i="3"/>
  <c r="J428" i="3"/>
  <c r="G428" i="3"/>
  <c r="J427" i="3"/>
  <c r="H427" i="3"/>
  <c r="G427" i="3"/>
  <c r="K426" i="3"/>
  <c r="J426" i="3"/>
  <c r="H426" i="3"/>
  <c r="G426" i="3"/>
  <c r="I426" i="3" s="1"/>
  <c r="J425" i="3"/>
  <c r="G425" i="3"/>
  <c r="K424" i="3"/>
  <c r="J424" i="3"/>
  <c r="I424" i="3"/>
  <c r="H424" i="3"/>
  <c r="G424" i="3"/>
  <c r="J423" i="3"/>
  <c r="G423" i="3"/>
  <c r="J422" i="3"/>
  <c r="G422" i="3"/>
  <c r="K422" i="3" s="1"/>
  <c r="J421" i="3"/>
  <c r="G421" i="3"/>
  <c r="J420" i="3"/>
  <c r="H420" i="3"/>
  <c r="G420" i="3"/>
  <c r="K420" i="3" s="1"/>
  <c r="J419" i="3"/>
  <c r="H419" i="3"/>
  <c r="G419" i="3"/>
  <c r="J418" i="3"/>
  <c r="G418" i="3"/>
  <c r="J417" i="3"/>
  <c r="G417" i="3"/>
  <c r="K416" i="3"/>
  <c r="J416" i="3"/>
  <c r="H416" i="3"/>
  <c r="G416" i="3"/>
  <c r="I416" i="3" s="1"/>
  <c r="J415" i="3"/>
  <c r="G415" i="3"/>
  <c r="K414" i="3"/>
  <c r="J414" i="3"/>
  <c r="I414" i="3"/>
  <c r="H414" i="3"/>
  <c r="G414" i="3"/>
  <c r="J413" i="3"/>
  <c r="G413" i="3"/>
  <c r="K412" i="3"/>
  <c r="J412" i="3"/>
  <c r="I412" i="3"/>
  <c r="H412" i="3"/>
  <c r="G412" i="3"/>
  <c r="J411" i="3"/>
  <c r="G411" i="3"/>
  <c r="J410" i="3"/>
  <c r="G410" i="3"/>
  <c r="K410" i="3" s="1"/>
  <c r="J409" i="3"/>
  <c r="H409" i="3"/>
  <c r="G409" i="3"/>
  <c r="J408" i="3"/>
  <c r="G408" i="3"/>
  <c r="J407" i="3"/>
  <c r="H407" i="3"/>
  <c r="G407" i="3"/>
  <c r="K406" i="3"/>
  <c r="J406" i="3"/>
  <c r="H406" i="3"/>
  <c r="G406" i="3"/>
  <c r="I406" i="3" s="1"/>
  <c r="J405" i="3"/>
  <c r="G405" i="3"/>
  <c r="K404" i="3"/>
  <c r="J404" i="3"/>
  <c r="I404" i="3"/>
  <c r="H404" i="3"/>
  <c r="G404" i="3"/>
  <c r="J403" i="3"/>
  <c r="G403" i="3"/>
  <c r="J402" i="3"/>
  <c r="G402" i="3"/>
  <c r="K402" i="3" s="1"/>
  <c r="J401" i="3"/>
  <c r="G401" i="3"/>
  <c r="J400" i="3"/>
  <c r="I400" i="3"/>
  <c r="H400" i="3"/>
  <c r="G400" i="3"/>
  <c r="K400" i="3" s="1"/>
  <c r="J399" i="3"/>
  <c r="H399" i="3"/>
  <c r="G399" i="3"/>
  <c r="J398" i="3"/>
  <c r="G398" i="3"/>
  <c r="J397" i="3"/>
  <c r="H397" i="3"/>
  <c r="G397" i="3"/>
  <c r="K396" i="3"/>
  <c r="J396" i="3"/>
  <c r="H396" i="3"/>
  <c r="G396" i="3"/>
  <c r="I396" i="3" s="1"/>
  <c r="J395" i="3"/>
  <c r="G395" i="3"/>
  <c r="K394" i="3"/>
  <c r="J394" i="3"/>
  <c r="I394" i="3"/>
  <c r="H394" i="3"/>
  <c r="G394" i="3"/>
  <c r="J393" i="3"/>
  <c r="G393" i="3"/>
  <c r="J392" i="3"/>
  <c r="G392" i="3"/>
  <c r="K392" i="3" s="1"/>
  <c r="J391" i="3"/>
  <c r="G391" i="3"/>
  <c r="J390" i="3"/>
  <c r="G390" i="3"/>
  <c r="K390" i="3" s="1"/>
  <c r="J389" i="3"/>
  <c r="H389" i="3"/>
  <c r="G389" i="3"/>
  <c r="J388" i="3"/>
  <c r="H388" i="3"/>
  <c r="G388" i="3"/>
  <c r="J387" i="3"/>
  <c r="G387" i="3"/>
  <c r="K386" i="3"/>
  <c r="J386" i="3"/>
  <c r="H386" i="3"/>
  <c r="G386" i="3"/>
  <c r="I386" i="3" s="1"/>
  <c r="J385" i="3"/>
  <c r="H385" i="3"/>
  <c r="G385" i="3"/>
  <c r="K384" i="3"/>
  <c r="J384" i="3"/>
  <c r="I384" i="3"/>
  <c r="H384" i="3"/>
  <c r="G384" i="3"/>
  <c r="J383" i="3"/>
  <c r="G383" i="3"/>
  <c r="K382" i="3"/>
  <c r="J382" i="3"/>
  <c r="G382" i="3"/>
  <c r="I382" i="3" s="1"/>
  <c r="K381" i="3"/>
  <c r="J381" i="3"/>
  <c r="H381" i="3"/>
  <c r="G381" i="3"/>
  <c r="I381" i="3" s="1"/>
  <c r="K380" i="3"/>
  <c r="J380" i="3"/>
  <c r="G380" i="3"/>
  <c r="H380" i="3" s="1"/>
  <c r="K379" i="3"/>
  <c r="J379" i="3"/>
  <c r="G379" i="3"/>
  <c r="I379" i="3" s="1"/>
  <c r="J378" i="3"/>
  <c r="G378" i="3"/>
  <c r="K378" i="3" s="1"/>
  <c r="K377" i="3"/>
  <c r="J377" i="3"/>
  <c r="H377" i="3"/>
  <c r="G377" i="3"/>
  <c r="I377" i="3" s="1"/>
  <c r="J376" i="3"/>
  <c r="G376" i="3"/>
  <c r="K376" i="3" s="1"/>
  <c r="K375" i="3"/>
  <c r="J375" i="3"/>
  <c r="H375" i="3"/>
  <c r="G375" i="3"/>
  <c r="I375" i="3" s="1"/>
  <c r="J374" i="3"/>
  <c r="G374" i="3"/>
  <c r="K373" i="3"/>
  <c r="J373" i="3"/>
  <c r="H373" i="3"/>
  <c r="G373" i="3"/>
  <c r="I373" i="3" s="1"/>
  <c r="J372" i="3"/>
  <c r="G372" i="3"/>
  <c r="J371" i="3"/>
  <c r="G371" i="3"/>
  <c r="I371" i="3" s="1"/>
  <c r="K370" i="3"/>
  <c r="J370" i="3"/>
  <c r="H370" i="3"/>
  <c r="G370" i="3"/>
  <c r="I370" i="3" s="1"/>
  <c r="K369" i="3"/>
  <c r="J369" i="3"/>
  <c r="G369" i="3"/>
  <c r="I369" i="3" s="1"/>
  <c r="K368" i="3"/>
  <c r="J368" i="3"/>
  <c r="G368" i="3"/>
  <c r="H368" i="3" s="1"/>
  <c r="J367" i="3"/>
  <c r="H367" i="3"/>
  <c r="G367" i="3"/>
  <c r="K366" i="3"/>
  <c r="J366" i="3"/>
  <c r="I366" i="3"/>
  <c r="H366" i="3"/>
  <c r="G366" i="3"/>
  <c r="J365" i="3"/>
  <c r="H365" i="3"/>
  <c r="G365" i="3"/>
  <c r="K364" i="3"/>
  <c r="J364" i="3"/>
  <c r="I364" i="3"/>
  <c r="H364" i="3"/>
  <c r="G364" i="3"/>
  <c r="J363" i="3"/>
  <c r="G363" i="3"/>
  <c r="J362" i="3"/>
  <c r="I362" i="3"/>
  <c r="H362" i="3"/>
  <c r="G362" i="3"/>
  <c r="K362" i="3" s="1"/>
  <c r="K361" i="3"/>
  <c r="J361" i="3"/>
  <c r="H361" i="3"/>
  <c r="G361" i="3"/>
  <c r="I361" i="3" s="1"/>
  <c r="J360" i="3"/>
  <c r="G360" i="3"/>
  <c r="K360" i="3" s="1"/>
  <c r="K359" i="3"/>
  <c r="J359" i="3"/>
  <c r="G359" i="3"/>
  <c r="I359" i="3" s="1"/>
  <c r="J358" i="3"/>
  <c r="G358" i="3"/>
  <c r="K358" i="3" s="1"/>
  <c r="K357" i="3"/>
  <c r="J357" i="3"/>
  <c r="H357" i="3"/>
  <c r="G357" i="3"/>
  <c r="I357" i="3" s="1"/>
  <c r="J356" i="3"/>
  <c r="G356" i="3"/>
  <c r="K356" i="3" s="1"/>
  <c r="K355" i="3"/>
  <c r="J355" i="3"/>
  <c r="H355" i="3"/>
  <c r="G355" i="3"/>
  <c r="I355" i="3" s="1"/>
  <c r="J354" i="3"/>
  <c r="G354" i="3"/>
  <c r="J353" i="3"/>
  <c r="H353" i="3"/>
  <c r="G353" i="3"/>
  <c r="I353" i="3" s="1"/>
  <c r="J352" i="3"/>
  <c r="G352" i="3"/>
  <c r="J351" i="3"/>
  <c r="G351" i="3"/>
  <c r="I351" i="3" s="1"/>
  <c r="K350" i="3"/>
  <c r="J350" i="3"/>
  <c r="H350" i="3"/>
  <c r="G350" i="3"/>
  <c r="I350" i="3" s="1"/>
  <c r="J349" i="3"/>
  <c r="G349" i="3"/>
  <c r="I349" i="3" s="1"/>
  <c r="K348" i="3"/>
  <c r="J348" i="3"/>
  <c r="G348" i="3"/>
  <c r="H348" i="3" s="1"/>
  <c r="J347" i="3"/>
  <c r="G347" i="3"/>
  <c r="K346" i="3"/>
  <c r="J346" i="3"/>
  <c r="I346" i="3"/>
  <c r="H346" i="3"/>
  <c r="G346" i="3"/>
  <c r="J345" i="3"/>
  <c r="H345" i="3"/>
  <c r="G345" i="3"/>
  <c r="K344" i="3"/>
  <c r="J344" i="3"/>
  <c r="I344" i="3"/>
  <c r="H344" i="3"/>
  <c r="G344" i="3"/>
  <c r="J343" i="3"/>
  <c r="G343" i="3"/>
  <c r="K342" i="3"/>
  <c r="J342" i="3"/>
  <c r="G342" i="3"/>
  <c r="I342" i="3" s="1"/>
  <c r="K341" i="3"/>
  <c r="J341" i="3"/>
  <c r="H341" i="3"/>
  <c r="G341" i="3"/>
  <c r="I341" i="3" s="1"/>
  <c r="K340" i="3"/>
  <c r="J340" i="3"/>
  <c r="G340" i="3"/>
  <c r="H340" i="3" s="1"/>
  <c r="K339" i="3"/>
  <c r="J339" i="3"/>
  <c r="G339" i="3"/>
  <c r="I339" i="3" s="1"/>
  <c r="J338" i="3"/>
  <c r="H338" i="3"/>
  <c r="G338" i="3"/>
  <c r="K338" i="3" s="1"/>
  <c r="K337" i="3"/>
  <c r="J337" i="3"/>
  <c r="H337" i="3"/>
  <c r="G337" i="3"/>
  <c r="I337" i="3" s="1"/>
  <c r="J336" i="3"/>
  <c r="G336" i="3"/>
  <c r="K336" i="3" s="1"/>
  <c r="K335" i="3"/>
  <c r="J335" i="3"/>
  <c r="H335" i="3"/>
  <c r="G335" i="3"/>
  <c r="I335" i="3" s="1"/>
  <c r="J334" i="3"/>
  <c r="G334" i="3"/>
  <c r="J333" i="3"/>
  <c r="G333" i="3"/>
  <c r="I333" i="3" s="1"/>
  <c r="J332" i="3"/>
  <c r="G332" i="3"/>
  <c r="J331" i="3"/>
  <c r="G331" i="3"/>
  <c r="I331" i="3" s="1"/>
  <c r="K330" i="3"/>
  <c r="J330" i="3"/>
  <c r="H330" i="3"/>
  <c r="G330" i="3"/>
  <c r="I330" i="3" s="1"/>
  <c r="K329" i="3"/>
  <c r="J329" i="3"/>
  <c r="G329" i="3"/>
  <c r="I329" i="3" s="1"/>
  <c r="K328" i="3"/>
  <c r="J328" i="3"/>
  <c r="G328" i="3"/>
  <c r="H328" i="3" s="1"/>
  <c r="J327" i="3"/>
  <c r="G327" i="3"/>
  <c r="K326" i="3"/>
  <c r="J326" i="3"/>
  <c r="I326" i="3"/>
  <c r="H326" i="3"/>
  <c r="G326" i="3"/>
  <c r="J325" i="3"/>
  <c r="H325" i="3"/>
  <c r="G325" i="3"/>
  <c r="K324" i="3"/>
  <c r="J324" i="3"/>
  <c r="I324" i="3"/>
  <c r="H324" i="3"/>
  <c r="G324" i="3"/>
  <c r="J323" i="3"/>
  <c r="G323" i="3"/>
  <c r="J322" i="3"/>
  <c r="G322" i="3"/>
  <c r="K322" i="3" s="1"/>
  <c r="K321" i="3"/>
  <c r="J321" i="3"/>
  <c r="H321" i="3"/>
  <c r="G321" i="3"/>
  <c r="I321" i="3" s="1"/>
  <c r="J320" i="3"/>
  <c r="G320" i="3"/>
  <c r="K320" i="3" s="1"/>
  <c r="K319" i="3"/>
  <c r="J319" i="3"/>
  <c r="G319" i="3"/>
  <c r="I319" i="3" s="1"/>
  <c r="J318" i="3"/>
  <c r="G318" i="3"/>
  <c r="K318" i="3" s="1"/>
  <c r="K317" i="3"/>
  <c r="J317" i="3"/>
  <c r="H317" i="3"/>
  <c r="G317" i="3"/>
  <c r="I317" i="3" s="1"/>
  <c r="J316" i="3"/>
  <c r="G316" i="3"/>
  <c r="K316" i="3" s="1"/>
  <c r="K315" i="3"/>
  <c r="J315" i="3"/>
  <c r="H315" i="3"/>
  <c r="G315" i="3"/>
  <c r="I315" i="3" s="1"/>
  <c r="J314" i="3"/>
  <c r="H314" i="3"/>
  <c r="G314" i="3"/>
  <c r="J313" i="3"/>
  <c r="G313" i="3"/>
  <c r="I313" i="3" s="1"/>
  <c r="J312" i="3"/>
  <c r="G312" i="3"/>
  <c r="J311" i="3"/>
  <c r="H311" i="3"/>
  <c r="G311" i="3"/>
  <c r="I311" i="3" s="1"/>
  <c r="K310" i="3"/>
  <c r="J310" i="3"/>
  <c r="H310" i="3"/>
  <c r="G310" i="3"/>
  <c r="I310" i="3" s="1"/>
  <c r="J309" i="3"/>
  <c r="G309" i="3"/>
  <c r="I309" i="3" s="1"/>
  <c r="K308" i="3"/>
  <c r="J308" i="3"/>
  <c r="G308" i="3"/>
  <c r="H308" i="3" s="1"/>
  <c r="J307" i="3"/>
  <c r="G307" i="3"/>
  <c r="K306" i="3"/>
  <c r="J306" i="3"/>
  <c r="I306" i="3"/>
  <c r="H306" i="3"/>
  <c r="G306" i="3"/>
  <c r="J305" i="3"/>
  <c r="H305" i="3"/>
  <c r="G305" i="3"/>
  <c r="K304" i="3"/>
  <c r="J304" i="3"/>
  <c r="I304" i="3"/>
  <c r="H304" i="3"/>
  <c r="G304" i="3"/>
  <c r="J303" i="3"/>
  <c r="G303" i="3"/>
  <c r="K302" i="3"/>
  <c r="J302" i="3"/>
  <c r="G302" i="3"/>
  <c r="I302" i="3" s="1"/>
  <c r="K301" i="3"/>
  <c r="J301" i="3"/>
  <c r="H301" i="3"/>
  <c r="G301" i="3"/>
  <c r="I301" i="3" s="1"/>
  <c r="K300" i="3"/>
  <c r="J300" i="3"/>
  <c r="G300" i="3"/>
  <c r="H300" i="3" s="1"/>
  <c r="K299" i="3"/>
  <c r="J299" i="3"/>
  <c r="G299" i="3"/>
  <c r="I299" i="3" s="1"/>
  <c r="J298" i="3"/>
  <c r="H298" i="3"/>
  <c r="G298" i="3"/>
  <c r="K298" i="3" s="1"/>
  <c r="K297" i="3"/>
  <c r="J297" i="3"/>
  <c r="H297" i="3"/>
  <c r="G297" i="3"/>
  <c r="I297" i="3" s="1"/>
  <c r="J296" i="3"/>
  <c r="G296" i="3"/>
  <c r="K296" i="3" s="1"/>
  <c r="K295" i="3"/>
  <c r="J295" i="3"/>
  <c r="H295" i="3"/>
  <c r="G295" i="3"/>
  <c r="I295" i="3" s="1"/>
  <c r="J294" i="3"/>
  <c r="G294" i="3"/>
  <c r="J293" i="3"/>
  <c r="G293" i="3"/>
  <c r="I293" i="3" s="1"/>
  <c r="J292" i="3"/>
  <c r="G292" i="3"/>
  <c r="J291" i="3"/>
  <c r="G291" i="3"/>
  <c r="I291" i="3" s="1"/>
  <c r="K290" i="3"/>
  <c r="J290" i="3"/>
  <c r="H290" i="3"/>
  <c r="G290" i="3"/>
  <c r="I290" i="3" s="1"/>
  <c r="K289" i="3"/>
  <c r="J289" i="3"/>
  <c r="G289" i="3"/>
  <c r="I289" i="3" s="1"/>
  <c r="K288" i="3"/>
  <c r="J288" i="3"/>
  <c r="G288" i="3"/>
  <c r="H288" i="3" s="1"/>
  <c r="J287" i="3"/>
  <c r="G287" i="3"/>
  <c r="K286" i="3"/>
  <c r="J286" i="3"/>
  <c r="I286" i="3"/>
  <c r="H286" i="3"/>
  <c r="G286" i="3"/>
  <c r="J285" i="3"/>
  <c r="H285" i="3"/>
  <c r="G285" i="3"/>
  <c r="K284" i="3"/>
  <c r="J284" i="3"/>
  <c r="I284" i="3"/>
  <c r="H284" i="3"/>
  <c r="G284" i="3"/>
  <c r="J283" i="3"/>
  <c r="G283" i="3"/>
  <c r="J282" i="3"/>
  <c r="G282" i="3"/>
  <c r="K282" i="3" s="1"/>
  <c r="K281" i="3"/>
  <c r="J281" i="3"/>
  <c r="H281" i="3"/>
  <c r="G281" i="3"/>
  <c r="I281" i="3" s="1"/>
  <c r="J280" i="3"/>
  <c r="G280" i="3"/>
  <c r="K280" i="3" s="1"/>
  <c r="K279" i="3"/>
  <c r="J279" i="3"/>
  <c r="G279" i="3"/>
  <c r="I279" i="3" s="1"/>
  <c r="J278" i="3"/>
  <c r="G278" i="3"/>
  <c r="K278" i="3" s="1"/>
  <c r="K277" i="3"/>
  <c r="J277" i="3"/>
  <c r="H277" i="3"/>
  <c r="G277" i="3"/>
  <c r="I277" i="3" s="1"/>
  <c r="J276" i="3"/>
  <c r="G276" i="3"/>
  <c r="K276" i="3" s="1"/>
  <c r="K275" i="3"/>
  <c r="J275" i="3"/>
  <c r="H275" i="3"/>
  <c r="G275" i="3"/>
  <c r="I275" i="3" s="1"/>
  <c r="J274" i="3"/>
  <c r="H274" i="3"/>
  <c r="G274" i="3"/>
  <c r="J273" i="3"/>
  <c r="G273" i="3"/>
  <c r="I273" i="3" s="1"/>
  <c r="J272" i="3"/>
  <c r="G272" i="3"/>
  <c r="J271" i="3"/>
  <c r="H271" i="3"/>
  <c r="G271" i="3"/>
  <c r="I271" i="3" s="1"/>
  <c r="K270" i="3"/>
  <c r="J270" i="3"/>
  <c r="H270" i="3"/>
  <c r="G270" i="3"/>
  <c r="I270" i="3" s="1"/>
  <c r="J269" i="3"/>
  <c r="G269" i="3"/>
  <c r="I269" i="3" s="1"/>
  <c r="K268" i="3"/>
  <c r="J268" i="3"/>
  <c r="G268" i="3"/>
  <c r="H268" i="3" s="1"/>
  <c r="J267" i="3"/>
  <c r="G267" i="3"/>
  <c r="K266" i="3"/>
  <c r="J266" i="3"/>
  <c r="I266" i="3"/>
  <c r="H266" i="3"/>
  <c r="G266" i="3"/>
  <c r="J265" i="3"/>
  <c r="H265" i="3"/>
  <c r="G265" i="3"/>
  <c r="K264" i="3"/>
  <c r="J264" i="3"/>
  <c r="I264" i="3"/>
  <c r="H264" i="3"/>
  <c r="G264" i="3"/>
  <c r="J263" i="3"/>
  <c r="G263" i="3"/>
  <c r="K262" i="3"/>
  <c r="J262" i="3"/>
  <c r="G262" i="3"/>
  <c r="I262" i="3" s="1"/>
  <c r="K261" i="3"/>
  <c r="J261" i="3"/>
  <c r="H261" i="3"/>
  <c r="G261" i="3"/>
  <c r="I261" i="3" s="1"/>
  <c r="K260" i="3"/>
  <c r="J260" i="3"/>
  <c r="G260" i="3"/>
  <c r="H260" i="3" s="1"/>
  <c r="K259" i="3"/>
  <c r="J259" i="3"/>
  <c r="G259" i="3"/>
  <c r="I259" i="3" s="1"/>
  <c r="J258" i="3"/>
  <c r="H258" i="3"/>
  <c r="G258" i="3"/>
  <c r="K258" i="3" s="1"/>
  <c r="K257" i="3"/>
  <c r="J257" i="3"/>
  <c r="H257" i="3"/>
  <c r="G257" i="3"/>
  <c r="I257" i="3" s="1"/>
  <c r="J256" i="3"/>
  <c r="I256" i="3"/>
  <c r="G256" i="3"/>
  <c r="K256" i="3" s="1"/>
  <c r="K255" i="3"/>
  <c r="J255" i="3"/>
  <c r="H255" i="3"/>
  <c r="G255" i="3"/>
  <c r="I255" i="3" s="1"/>
  <c r="J254" i="3"/>
  <c r="G254" i="3"/>
  <c r="J253" i="3"/>
  <c r="G253" i="3"/>
  <c r="I253" i="3" s="1"/>
  <c r="J252" i="3"/>
  <c r="G252" i="3"/>
  <c r="J251" i="3"/>
  <c r="G251" i="3"/>
  <c r="I251" i="3" s="1"/>
  <c r="K250" i="3"/>
  <c r="J250" i="3"/>
  <c r="H250" i="3"/>
  <c r="G250" i="3"/>
  <c r="I250" i="3" s="1"/>
  <c r="K249" i="3"/>
  <c r="J249" i="3"/>
  <c r="G249" i="3"/>
  <c r="I249" i="3" s="1"/>
  <c r="K248" i="3"/>
  <c r="J248" i="3"/>
  <c r="G248" i="3"/>
  <c r="H248" i="3" s="1"/>
  <c r="J247" i="3"/>
  <c r="G247" i="3"/>
  <c r="K246" i="3"/>
  <c r="J246" i="3"/>
  <c r="I246" i="3"/>
  <c r="H246" i="3"/>
  <c r="G246" i="3"/>
  <c r="J245" i="3"/>
  <c r="H245" i="3"/>
  <c r="G245" i="3"/>
  <c r="K244" i="3"/>
  <c r="J244" i="3"/>
  <c r="I244" i="3"/>
  <c r="H244" i="3"/>
  <c r="G244" i="3"/>
  <c r="J243" i="3"/>
  <c r="G243" i="3"/>
  <c r="J242" i="3"/>
  <c r="G242" i="3"/>
  <c r="K242" i="3" s="1"/>
  <c r="K241" i="3"/>
  <c r="J241" i="3"/>
  <c r="H241" i="3"/>
  <c r="G241" i="3"/>
  <c r="I241" i="3" s="1"/>
  <c r="J240" i="3"/>
  <c r="I240" i="3"/>
  <c r="G240" i="3"/>
  <c r="K240" i="3" s="1"/>
  <c r="K239" i="3"/>
  <c r="J239" i="3"/>
  <c r="G239" i="3"/>
  <c r="I239" i="3" s="1"/>
  <c r="J238" i="3"/>
  <c r="G238" i="3"/>
  <c r="K238" i="3" s="1"/>
  <c r="K237" i="3"/>
  <c r="J237" i="3"/>
  <c r="H237" i="3"/>
  <c r="G237" i="3"/>
  <c r="I237" i="3" s="1"/>
  <c r="J236" i="3"/>
  <c r="G236" i="3"/>
  <c r="K236" i="3" s="1"/>
  <c r="K235" i="3"/>
  <c r="J235" i="3"/>
  <c r="H235" i="3"/>
  <c r="G235" i="3"/>
  <c r="I235" i="3" s="1"/>
  <c r="J234" i="3"/>
  <c r="H234" i="3"/>
  <c r="G234" i="3"/>
  <c r="J233" i="3"/>
  <c r="G233" i="3"/>
  <c r="I233" i="3" s="1"/>
  <c r="J232" i="3"/>
  <c r="G232" i="3"/>
  <c r="J231" i="3"/>
  <c r="H231" i="3"/>
  <c r="G231" i="3"/>
  <c r="I231" i="3" s="1"/>
  <c r="K230" i="3"/>
  <c r="J230" i="3"/>
  <c r="H230" i="3"/>
  <c r="G230" i="3"/>
  <c r="I230" i="3" s="1"/>
  <c r="J229" i="3"/>
  <c r="G229" i="3"/>
  <c r="I229" i="3" s="1"/>
  <c r="K228" i="3"/>
  <c r="J228" i="3"/>
  <c r="G228" i="3"/>
  <c r="H228" i="3" s="1"/>
  <c r="J227" i="3"/>
  <c r="G227" i="3"/>
  <c r="K226" i="3"/>
  <c r="J226" i="3"/>
  <c r="I226" i="3"/>
  <c r="H226" i="3"/>
  <c r="G226" i="3"/>
  <c r="J225" i="3"/>
  <c r="H225" i="3"/>
  <c r="G225" i="3"/>
  <c r="K224" i="3"/>
  <c r="J224" i="3"/>
  <c r="I224" i="3"/>
  <c r="H224" i="3"/>
  <c r="G224" i="3"/>
  <c r="J223" i="3"/>
  <c r="G223" i="3"/>
  <c r="K222" i="3"/>
  <c r="J222" i="3"/>
  <c r="G222" i="3"/>
  <c r="I222" i="3" s="1"/>
  <c r="K221" i="3"/>
  <c r="J221" i="3"/>
  <c r="H221" i="3"/>
  <c r="G221" i="3"/>
  <c r="I221" i="3" s="1"/>
  <c r="K220" i="3"/>
  <c r="J220" i="3"/>
  <c r="G220" i="3"/>
  <c r="H220" i="3" s="1"/>
  <c r="K219" i="3"/>
  <c r="J219" i="3"/>
  <c r="G219" i="3"/>
  <c r="I219" i="3" s="1"/>
  <c r="J218" i="3"/>
  <c r="H218" i="3"/>
  <c r="G218" i="3"/>
  <c r="K218" i="3" s="1"/>
  <c r="K217" i="3"/>
  <c r="J217" i="3"/>
  <c r="H217" i="3"/>
  <c r="G217" i="3"/>
  <c r="I217" i="3" s="1"/>
  <c r="J216" i="3"/>
  <c r="I216" i="3"/>
  <c r="G216" i="3"/>
  <c r="K216" i="3" s="1"/>
  <c r="K215" i="3"/>
  <c r="J215" i="3"/>
  <c r="H215" i="3"/>
  <c r="G215" i="3"/>
  <c r="I215" i="3" s="1"/>
  <c r="J214" i="3"/>
  <c r="G214" i="3"/>
  <c r="J213" i="3"/>
  <c r="G213" i="3"/>
  <c r="I213" i="3" s="1"/>
  <c r="J212" i="3"/>
  <c r="G212" i="3"/>
  <c r="J211" i="3"/>
  <c r="G211" i="3"/>
  <c r="I211" i="3" s="1"/>
  <c r="K210" i="3"/>
  <c r="J210" i="3"/>
  <c r="H210" i="3"/>
  <c r="G210" i="3"/>
  <c r="I210" i="3" s="1"/>
  <c r="K209" i="3"/>
  <c r="J209" i="3"/>
  <c r="G209" i="3"/>
  <c r="I209" i="3" s="1"/>
  <c r="K208" i="3"/>
  <c r="J208" i="3"/>
  <c r="G208" i="3"/>
  <c r="H208" i="3" s="1"/>
  <c r="J207" i="3"/>
  <c r="G207" i="3"/>
  <c r="K206" i="3"/>
  <c r="J206" i="3"/>
  <c r="I206" i="3"/>
  <c r="H206" i="3"/>
  <c r="G206" i="3"/>
  <c r="J205" i="3"/>
  <c r="H205" i="3"/>
  <c r="G205" i="3"/>
  <c r="K204" i="3"/>
  <c r="J204" i="3"/>
  <c r="I204" i="3"/>
  <c r="H204" i="3"/>
  <c r="G204" i="3"/>
  <c r="J203" i="3"/>
  <c r="G203" i="3"/>
  <c r="J202" i="3"/>
  <c r="G202" i="3"/>
  <c r="K202" i="3" s="1"/>
  <c r="K201" i="3"/>
  <c r="J201" i="3"/>
  <c r="H201" i="3"/>
  <c r="G201" i="3"/>
  <c r="I201" i="3" s="1"/>
  <c r="J200" i="3"/>
  <c r="I200" i="3"/>
  <c r="G200" i="3"/>
  <c r="K200" i="3" s="1"/>
  <c r="K199" i="3"/>
  <c r="J199" i="3"/>
  <c r="G199" i="3"/>
  <c r="I199" i="3" s="1"/>
  <c r="J198" i="3"/>
  <c r="G198" i="3"/>
  <c r="K198" i="3" s="1"/>
  <c r="K197" i="3"/>
  <c r="J197" i="3"/>
  <c r="H197" i="3"/>
  <c r="G197" i="3"/>
  <c r="I197" i="3" s="1"/>
  <c r="J196" i="3"/>
  <c r="G196" i="3"/>
  <c r="K196" i="3" s="1"/>
  <c r="K195" i="3"/>
  <c r="J195" i="3"/>
  <c r="H195" i="3"/>
  <c r="G195" i="3"/>
  <c r="I195" i="3" s="1"/>
  <c r="J194" i="3"/>
  <c r="H194" i="3"/>
  <c r="G194" i="3"/>
  <c r="J193" i="3"/>
  <c r="G193" i="3"/>
  <c r="I193" i="3" s="1"/>
  <c r="J192" i="3"/>
  <c r="G192" i="3"/>
  <c r="J191" i="3"/>
  <c r="H191" i="3"/>
  <c r="G191" i="3"/>
  <c r="I191" i="3" s="1"/>
  <c r="K190" i="3"/>
  <c r="J190" i="3"/>
  <c r="H190" i="3"/>
  <c r="G190" i="3"/>
  <c r="I190" i="3" s="1"/>
  <c r="J189" i="3"/>
  <c r="G189" i="3"/>
  <c r="I189" i="3" s="1"/>
  <c r="K188" i="3"/>
  <c r="J188" i="3"/>
  <c r="G188" i="3"/>
  <c r="H188" i="3" s="1"/>
  <c r="J187" i="3"/>
  <c r="G187" i="3"/>
  <c r="K186" i="3"/>
  <c r="J186" i="3"/>
  <c r="I186" i="3"/>
  <c r="H186" i="3"/>
  <c r="G186" i="3"/>
  <c r="J185" i="3"/>
  <c r="H185" i="3"/>
  <c r="G185" i="3"/>
  <c r="K184" i="3"/>
  <c r="J184" i="3"/>
  <c r="I184" i="3"/>
  <c r="H184" i="3"/>
  <c r="G184" i="3"/>
  <c r="J183" i="3"/>
  <c r="G183" i="3"/>
  <c r="K182" i="3"/>
  <c r="J182" i="3"/>
  <c r="G182" i="3"/>
  <c r="I182" i="3" s="1"/>
  <c r="K181" i="3"/>
  <c r="J181" i="3"/>
  <c r="H181" i="3"/>
  <c r="G181" i="3"/>
  <c r="I181" i="3" s="1"/>
  <c r="K180" i="3"/>
  <c r="J180" i="3"/>
  <c r="G180" i="3"/>
  <c r="H180" i="3" s="1"/>
  <c r="K179" i="3"/>
  <c r="J179" i="3"/>
  <c r="G179" i="3"/>
  <c r="I179" i="3" s="1"/>
  <c r="J178" i="3"/>
  <c r="H178" i="3"/>
  <c r="G178" i="3"/>
  <c r="K178" i="3" s="1"/>
  <c r="K177" i="3"/>
  <c r="J177" i="3"/>
  <c r="H177" i="3"/>
  <c r="G177" i="3"/>
  <c r="I177" i="3" s="1"/>
  <c r="J176" i="3"/>
  <c r="I176" i="3"/>
  <c r="G176" i="3"/>
  <c r="K176" i="3" s="1"/>
  <c r="K175" i="3"/>
  <c r="J175" i="3"/>
  <c r="H175" i="3"/>
  <c r="G175" i="3"/>
  <c r="I175" i="3" s="1"/>
  <c r="J174" i="3"/>
  <c r="G174" i="3"/>
  <c r="J173" i="3"/>
  <c r="G173" i="3"/>
  <c r="I173" i="3" s="1"/>
  <c r="J172" i="3"/>
  <c r="G172" i="3"/>
  <c r="J171" i="3"/>
  <c r="G171" i="3"/>
  <c r="I171" i="3" s="1"/>
  <c r="K170" i="3"/>
  <c r="J170" i="3"/>
  <c r="H170" i="3"/>
  <c r="G170" i="3"/>
  <c r="I170" i="3" s="1"/>
  <c r="K169" i="3"/>
  <c r="J169" i="3"/>
  <c r="G169" i="3"/>
  <c r="I169" i="3" s="1"/>
  <c r="K168" i="3"/>
  <c r="J168" i="3"/>
  <c r="G168" i="3"/>
  <c r="H168" i="3" s="1"/>
  <c r="J167" i="3"/>
  <c r="G167" i="3"/>
  <c r="K166" i="3"/>
  <c r="J166" i="3"/>
  <c r="I166" i="3"/>
  <c r="H166" i="3"/>
  <c r="G166" i="3"/>
  <c r="J165" i="3"/>
  <c r="I165" i="3"/>
  <c r="G165" i="3"/>
  <c r="K165" i="3" s="1"/>
  <c r="K164" i="3"/>
  <c r="J164" i="3"/>
  <c r="I164" i="3"/>
  <c r="H164" i="3"/>
  <c r="G164" i="3"/>
  <c r="J163" i="3"/>
  <c r="H163" i="3"/>
  <c r="G163" i="3"/>
  <c r="K163" i="3" s="1"/>
  <c r="K162" i="3"/>
  <c r="J162" i="3"/>
  <c r="I162" i="3"/>
  <c r="H162" i="3"/>
  <c r="G162" i="3"/>
  <c r="J161" i="3"/>
  <c r="G161" i="3"/>
  <c r="K161" i="3" s="1"/>
  <c r="K160" i="3"/>
  <c r="J160" i="3"/>
  <c r="I160" i="3"/>
  <c r="H160" i="3"/>
  <c r="G160" i="3"/>
  <c r="J159" i="3"/>
  <c r="G159" i="3"/>
  <c r="K159" i="3" s="1"/>
  <c r="K158" i="3"/>
  <c r="J158" i="3"/>
  <c r="I158" i="3"/>
  <c r="H158" i="3"/>
  <c r="G158" i="3"/>
  <c r="J157" i="3"/>
  <c r="G157" i="3"/>
  <c r="K157" i="3" s="1"/>
  <c r="K156" i="3"/>
  <c r="J156" i="3"/>
  <c r="I156" i="3"/>
  <c r="H156" i="3"/>
  <c r="G156" i="3"/>
  <c r="J155" i="3"/>
  <c r="G155" i="3"/>
  <c r="K155" i="3" s="1"/>
  <c r="K154" i="3"/>
  <c r="J154" i="3"/>
  <c r="I154" i="3"/>
  <c r="H154" i="3"/>
  <c r="G154" i="3"/>
  <c r="J153" i="3"/>
  <c r="I153" i="3"/>
  <c r="H153" i="3"/>
  <c r="G153" i="3"/>
  <c r="K153" i="3" s="1"/>
  <c r="K152" i="3"/>
  <c r="J152" i="3"/>
  <c r="I152" i="3"/>
  <c r="H152" i="3"/>
  <c r="G152" i="3"/>
  <c r="J151" i="3"/>
  <c r="I151" i="3"/>
  <c r="H151" i="3"/>
  <c r="G151" i="3"/>
  <c r="K151" i="3" s="1"/>
  <c r="K150" i="3"/>
  <c r="J150" i="3"/>
  <c r="I150" i="3"/>
  <c r="H150" i="3"/>
  <c r="G150" i="3"/>
  <c r="J149" i="3"/>
  <c r="H149" i="3"/>
  <c r="G149" i="3"/>
  <c r="K149" i="3" s="1"/>
  <c r="K148" i="3"/>
  <c r="J148" i="3"/>
  <c r="I148" i="3"/>
  <c r="H148" i="3"/>
  <c r="G148" i="3"/>
  <c r="J147" i="3"/>
  <c r="G147" i="3"/>
  <c r="K147" i="3" s="1"/>
  <c r="K146" i="3"/>
  <c r="J146" i="3"/>
  <c r="I146" i="3"/>
  <c r="H146" i="3"/>
  <c r="G146" i="3"/>
  <c r="J145" i="3"/>
  <c r="I145" i="3"/>
  <c r="G145" i="3"/>
  <c r="K145" i="3" s="1"/>
  <c r="K144" i="3"/>
  <c r="J144" i="3"/>
  <c r="I144" i="3"/>
  <c r="H144" i="3"/>
  <c r="G144" i="3"/>
  <c r="J143" i="3"/>
  <c r="H143" i="3"/>
  <c r="G143" i="3"/>
  <c r="K143" i="3" s="1"/>
  <c r="K142" i="3"/>
  <c r="J142" i="3"/>
  <c r="I142" i="3"/>
  <c r="H142" i="3"/>
  <c r="G142" i="3"/>
  <c r="J141" i="3"/>
  <c r="G141" i="3"/>
  <c r="K141" i="3" s="1"/>
  <c r="K140" i="3"/>
  <c r="J140" i="3"/>
  <c r="I140" i="3"/>
  <c r="H140" i="3"/>
  <c r="G140" i="3"/>
  <c r="J139" i="3"/>
  <c r="G139" i="3"/>
  <c r="K139" i="3" s="1"/>
  <c r="K138" i="3"/>
  <c r="J138" i="3"/>
  <c r="I138" i="3"/>
  <c r="H138" i="3"/>
  <c r="G138" i="3"/>
  <c r="J137" i="3"/>
  <c r="G137" i="3"/>
  <c r="K137" i="3" s="1"/>
  <c r="K136" i="3"/>
  <c r="J136" i="3"/>
  <c r="I136" i="3"/>
  <c r="H136" i="3"/>
  <c r="G136" i="3"/>
  <c r="J135" i="3"/>
  <c r="G135" i="3"/>
  <c r="K135" i="3" s="1"/>
  <c r="K134" i="3"/>
  <c r="J134" i="3"/>
  <c r="I134" i="3"/>
  <c r="H134" i="3"/>
  <c r="G134" i="3"/>
  <c r="J133" i="3"/>
  <c r="I133" i="3"/>
  <c r="H133" i="3"/>
  <c r="G133" i="3"/>
  <c r="K133" i="3" s="1"/>
  <c r="K132" i="3"/>
  <c r="J132" i="3"/>
  <c r="I132" i="3"/>
  <c r="H132" i="3"/>
  <c r="G132" i="3"/>
  <c r="J131" i="3"/>
  <c r="I131" i="3"/>
  <c r="H131" i="3"/>
  <c r="G131" i="3"/>
  <c r="K131" i="3" s="1"/>
  <c r="K130" i="3"/>
  <c r="J130" i="3"/>
  <c r="I130" i="3"/>
  <c r="H130" i="3"/>
  <c r="G130" i="3"/>
  <c r="J129" i="3"/>
  <c r="H129" i="3"/>
  <c r="G129" i="3"/>
  <c r="K129" i="3" s="1"/>
  <c r="K128" i="3"/>
  <c r="J128" i="3"/>
  <c r="I128" i="3"/>
  <c r="H128" i="3"/>
  <c r="G128" i="3"/>
  <c r="J127" i="3"/>
  <c r="G127" i="3"/>
  <c r="K127" i="3" s="1"/>
  <c r="K126" i="3"/>
  <c r="J126" i="3"/>
  <c r="I126" i="3"/>
  <c r="H126" i="3"/>
  <c r="G126" i="3"/>
  <c r="J125" i="3"/>
  <c r="I125" i="3"/>
  <c r="G125" i="3"/>
  <c r="K125" i="3" s="1"/>
  <c r="K124" i="3"/>
  <c r="J124" i="3"/>
  <c r="I124" i="3"/>
  <c r="H124" i="3"/>
  <c r="G124" i="3"/>
  <c r="J123" i="3"/>
  <c r="H123" i="3"/>
  <c r="G123" i="3"/>
  <c r="K123" i="3" s="1"/>
  <c r="K122" i="3"/>
  <c r="J122" i="3"/>
  <c r="I122" i="3"/>
  <c r="H122" i="3"/>
  <c r="G122" i="3"/>
  <c r="J121" i="3"/>
  <c r="G121" i="3"/>
  <c r="K121" i="3" s="1"/>
  <c r="K120" i="3"/>
  <c r="J120" i="3"/>
  <c r="I120" i="3"/>
  <c r="H120" i="3"/>
  <c r="G120" i="3"/>
  <c r="J119" i="3"/>
  <c r="G119" i="3"/>
  <c r="K119" i="3" s="1"/>
  <c r="K118" i="3"/>
  <c r="J118" i="3"/>
  <c r="I118" i="3"/>
  <c r="H118" i="3"/>
  <c r="G118" i="3"/>
  <c r="J117" i="3"/>
  <c r="G117" i="3"/>
  <c r="K117" i="3" s="1"/>
  <c r="K116" i="3"/>
  <c r="J116" i="3"/>
  <c r="I116" i="3"/>
  <c r="H116" i="3"/>
  <c r="G116" i="3"/>
  <c r="J115" i="3"/>
  <c r="G115" i="3"/>
  <c r="K115" i="3" s="1"/>
  <c r="K114" i="3"/>
  <c r="J114" i="3"/>
  <c r="I114" i="3"/>
  <c r="H114" i="3"/>
  <c r="G114" i="3"/>
  <c r="J113" i="3"/>
  <c r="I113" i="3"/>
  <c r="H113" i="3"/>
  <c r="G113" i="3"/>
  <c r="K113" i="3" s="1"/>
  <c r="K112" i="3"/>
  <c r="J112" i="3"/>
  <c r="I112" i="3"/>
  <c r="H112" i="3"/>
  <c r="G112" i="3"/>
  <c r="J111" i="3"/>
  <c r="I111" i="3"/>
  <c r="H111" i="3"/>
  <c r="G111" i="3"/>
  <c r="K111" i="3" s="1"/>
  <c r="K110" i="3"/>
  <c r="J110" i="3"/>
  <c r="I110" i="3"/>
  <c r="H110" i="3"/>
  <c r="G110" i="3"/>
  <c r="J109" i="3"/>
  <c r="H109" i="3"/>
  <c r="G109" i="3"/>
  <c r="K109" i="3" s="1"/>
  <c r="K108" i="3"/>
  <c r="J108" i="3"/>
  <c r="I108" i="3"/>
  <c r="H108" i="3"/>
  <c r="G108" i="3"/>
  <c r="J107" i="3"/>
  <c r="G107" i="3"/>
  <c r="K107" i="3" s="1"/>
  <c r="K106" i="3"/>
  <c r="J106" i="3"/>
  <c r="I106" i="3"/>
  <c r="H106" i="3"/>
  <c r="G106" i="3"/>
  <c r="J105" i="3"/>
  <c r="I105" i="3"/>
  <c r="G105" i="3"/>
  <c r="K105" i="3" s="1"/>
  <c r="K104" i="3"/>
  <c r="J104" i="3"/>
  <c r="I104" i="3"/>
  <c r="H104" i="3"/>
  <c r="G104" i="3"/>
  <c r="J103" i="3"/>
  <c r="H103" i="3"/>
  <c r="G103" i="3"/>
  <c r="K103" i="3" s="1"/>
  <c r="K102" i="3"/>
  <c r="J102" i="3"/>
  <c r="I102" i="3"/>
  <c r="H102" i="3"/>
  <c r="G102" i="3"/>
  <c r="J101" i="3"/>
  <c r="G101" i="3"/>
  <c r="K101" i="3" s="1"/>
  <c r="K100" i="3"/>
  <c r="J100" i="3"/>
  <c r="I100" i="3"/>
  <c r="H100" i="3"/>
  <c r="G100" i="3"/>
  <c r="J99" i="3"/>
  <c r="G99" i="3"/>
  <c r="K99" i="3" s="1"/>
  <c r="K98" i="3"/>
  <c r="J98" i="3"/>
  <c r="I98" i="3"/>
  <c r="H98" i="3"/>
  <c r="G98" i="3"/>
  <c r="J97" i="3"/>
  <c r="G97" i="3"/>
  <c r="K97" i="3" s="1"/>
  <c r="K96" i="3"/>
  <c r="J96" i="3"/>
  <c r="I96" i="3"/>
  <c r="H96" i="3"/>
  <c r="G96" i="3"/>
  <c r="J95" i="3"/>
  <c r="G95" i="3"/>
  <c r="K95" i="3" s="1"/>
  <c r="K94" i="3"/>
  <c r="J94" i="3"/>
  <c r="I94" i="3"/>
  <c r="H94" i="3"/>
  <c r="G94" i="3"/>
  <c r="J93" i="3"/>
  <c r="I93" i="3"/>
  <c r="H93" i="3"/>
  <c r="G93" i="3"/>
  <c r="K93" i="3" s="1"/>
  <c r="K92" i="3"/>
  <c r="J92" i="3"/>
  <c r="I92" i="3"/>
  <c r="H92" i="3"/>
  <c r="G92" i="3"/>
  <c r="J91" i="3"/>
  <c r="I91" i="3"/>
  <c r="H91" i="3"/>
  <c r="G91" i="3"/>
  <c r="K91" i="3" s="1"/>
  <c r="K90" i="3"/>
  <c r="J90" i="3"/>
  <c r="I90" i="3"/>
  <c r="H90" i="3"/>
  <c r="G90" i="3"/>
  <c r="J89" i="3"/>
  <c r="H89" i="3"/>
  <c r="G89" i="3"/>
  <c r="K89" i="3" s="1"/>
  <c r="K88" i="3"/>
  <c r="J88" i="3"/>
  <c r="I88" i="3"/>
  <c r="H88" i="3"/>
  <c r="G88" i="3"/>
  <c r="J87" i="3"/>
  <c r="G87" i="3"/>
  <c r="K87" i="3" s="1"/>
  <c r="K86" i="3"/>
  <c r="J86" i="3"/>
  <c r="I86" i="3"/>
  <c r="H86" i="3"/>
  <c r="G86" i="3"/>
  <c r="J85" i="3"/>
  <c r="I85" i="3"/>
  <c r="G85" i="3"/>
  <c r="K85" i="3" s="1"/>
  <c r="K84" i="3"/>
  <c r="J84" i="3"/>
  <c r="I84" i="3"/>
  <c r="H84" i="3"/>
  <c r="G84" i="3"/>
  <c r="J83" i="3"/>
  <c r="H83" i="3"/>
  <c r="G83" i="3"/>
  <c r="K83" i="3" s="1"/>
  <c r="K82" i="3"/>
  <c r="J82" i="3"/>
  <c r="I82" i="3"/>
  <c r="H82" i="3"/>
  <c r="G82" i="3"/>
  <c r="J81" i="3"/>
  <c r="G81" i="3"/>
  <c r="K81" i="3" s="1"/>
  <c r="K80" i="3"/>
  <c r="J80" i="3"/>
  <c r="I80" i="3"/>
  <c r="H80" i="3"/>
  <c r="G80" i="3"/>
  <c r="J79" i="3"/>
  <c r="G79" i="3"/>
  <c r="K79" i="3" s="1"/>
  <c r="K78" i="3"/>
  <c r="J78" i="3"/>
  <c r="I78" i="3"/>
  <c r="H78" i="3"/>
  <c r="G78" i="3"/>
  <c r="J77" i="3"/>
  <c r="G77" i="3"/>
  <c r="K77" i="3" s="1"/>
  <c r="K76" i="3"/>
  <c r="J76" i="3"/>
  <c r="I76" i="3"/>
  <c r="H76" i="3"/>
  <c r="G76" i="3"/>
  <c r="J75" i="3"/>
  <c r="G75" i="3"/>
  <c r="K75" i="3" s="1"/>
  <c r="K74" i="3"/>
  <c r="J74" i="3"/>
  <c r="I74" i="3"/>
  <c r="H74" i="3"/>
  <c r="G74" i="3"/>
  <c r="J73" i="3"/>
  <c r="I73" i="3"/>
  <c r="H73" i="3"/>
  <c r="G73" i="3"/>
  <c r="K73" i="3" s="1"/>
  <c r="K72" i="3"/>
  <c r="J72" i="3"/>
  <c r="I72" i="3"/>
  <c r="H72" i="3"/>
  <c r="G72" i="3"/>
  <c r="J71" i="3"/>
  <c r="I71" i="3"/>
  <c r="H71" i="3"/>
  <c r="G71" i="3"/>
  <c r="K71" i="3" s="1"/>
  <c r="K70" i="3"/>
  <c r="J70" i="3"/>
  <c r="I70" i="3"/>
  <c r="H70" i="3"/>
  <c r="G70" i="3"/>
  <c r="J69" i="3"/>
  <c r="H69" i="3"/>
  <c r="G69" i="3"/>
  <c r="K69" i="3" s="1"/>
  <c r="K68" i="3"/>
  <c r="J68" i="3"/>
  <c r="I68" i="3"/>
  <c r="H68" i="3"/>
  <c r="G68" i="3"/>
  <c r="J67" i="3"/>
  <c r="G67" i="3"/>
  <c r="K67" i="3" s="1"/>
  <c r="K66" i="3"/>
  <c r="J66" i="3"/>
  <c r="I66" i="3"/>
  <c r="H66" i="3"/>
  <c r="G66" i="3"/>
  <c r="J65" i="3"/>
  <c r="I65" i="3"/>
  <c r="G65" i="3"/>
  <c r="K65" i="3" s="1"/>
  <c r="K64" i="3"/>
  <c r="J64" i="3"/>
  <c r="I64" i="3"/>
  <c r="H64" i="3"/>
  <c r="G64" i="3"/>
  <c r="J63" i="3"/>
  <c r="H63" i="3"/>
  <c r="G63" i="3"/>
  <c r="K63" i="3" s="1"/>
  <c r="K62" i="3"/>
  <c r="J62" i="3"/>
  <c r="I62" i="3"/>
  <c r="H62" i="3"/>
  <c r="G62" i="3"/>
  <c r="J61" i="3"/>
  <c r="G61" i="3"/>
  <c r="K61" i="3" s="1"/>
  <c r="K60" i="3"/>
  <c r="J60" i="3"/>
  <c r="I60" i="3"/>
  <c r="H60" i="3"/>
  <c r="G60" i="3"/>
  <c r="J59" i="3"/>
  <c r="G59" i="3"/>
  <c r="K59" i="3" s="1"/>
  <c r="K58" i="3"/>
  <c r="J58" i="3"/>
  <c r="I58" i="3"/>
  <c r="H58" i="3"/>
  <c r="G58" i="3"/>
  <c r="J57" i="3"/>
  <c r="G57" i="3"/>
  <c r="K57" i="3" s="1"/>
  <c r="K56" i="3"/>
  <c r="J56" i="3"/>
  <c r="I56" i="3"/>
  <c r="H56" i="3"/>
  <c r="G56" i="3"/>
  <c r="J55" i="3"/>
  <c r="G55" i="3"/>
  <c r="K55" i="3" s="1"/>
  <c r="K54" i="3"/>
  <c r="J54" i="3"/>
  <c r="I54" i="3"/>
  <c r="H54" i="3"/>
  <c r="G54" i="3"/>
  <c r="J53" i="3"/>
  <c r="I53" i="3"/>
  <c r="H53" i="3"/>
  <c r="G53" i="3"/>
  <c r="K53" i="3" s="1"/>
  <c r="K52" i="3"/>
  <c r="J52" i="3"/>
  <c r="I52" i="3"/>
  <c r="H52" i="3"/>
  <c r="G52" i="3"/>
  <c r="J51" i="3"/>
  <c r="I51" i="3"/>
  <c r="H51" i="3"/>
  <c r="G51" i="3"/>
  <c r="K51" i="3" s="1"/>
  <c r="K50" i="3"/>
  <c r="J50" i="3"/>
  <c r="I50" i="3"/>
  <c r="H50" i="3"/>
  <c r="G50" i="3"/>
  <c r="J49" i="3"/>
  <c r="H49" i="3"/>
  <c r="G49" i="3"/>
  <c r="K49" i="3" s="1"/>
  <c r="K48" i="3"/>
  <c r="J48" i="3"/>
  <c r="I48" i="3"/>
  <c r="H48" i="3"/>
  <c r="G48" i="3"/>
  <c r="J47" i="3"/>
  <c r="G47" i="3"/>
  <c r="K47" i="3" s="1"/>
  <c r="K46" i="3"/>
  <c r="J46" i="3"/>
  <c r="I46" i="3"/>
  <c r="H46" i="3"/>
  <c r="G46" i="3"/>
  <c r="J45" i="3"/>
  <c r="I45" i="3"/>
  <c r="G45" i="3"/>
  <c r="K45" i="3" s="1"/>
  <c r="K44" i="3"/>
  <c r="J44" i="3"/>
  <c r="I44" i="3"/>
  <c r="H44" i="3"/>
  <c r="G44" i="3"/>
  <c r="J43" i="3"/>
  <c r="H43" i="3"/>
  <c r="G43" i="3"/>
  <c r="K43" i="3" s="1"/>
  <c r="K42" i="3"/>
  <c r="J42" i="3"/>
  <c r="I42" i="3"/>
  <c r="H42" i="3"/>
  <c r="G42" i="3"/>
  <c r="J41" i="3"/>
  <c r="G41" i="3"/>
  <c r="K41" i="3" s="1"/>
  <c r="K40" i="3"/>
  <c r="J40" i="3"/>
  <c r="I40" i="3"/>
  <c r="H40" i="3"/>
  <c r="G40" i="3"/>
  <c r="J39" i="3"/>
  <c r="G39" i="3"/>
  <c r="K39" i="3" s="1"/>
  <c r="K38" i="3"/>
  <c r="J38" i="3"/>
  <c r="I38" i="3"/>
  <c r="H38" i="3"/>
  <c r="G38" i="3"/>
  <c r="J37" i="3"/>
  <c r="G37" i="3"/>
  <c r="K37" i="3" s="1"/>
  <c r="K36" i="3"/>
  <c r="J36" i="3"/>
  <c r="I36" i="3"/>
  <c r="H36" i="3"/>
  <c r="G36" i="3"/>
  <c r="J35" i="3"/>
  <c r="G35" i="3"/>
  <c r="K35" i="3" s="1"/>
  <c r="K34" i="3"/>
  <c r="J34" i="3"/>
  <c r="I34" i="3"/>
  <c r="H34" i="3"/>
  <c r="G34" i="3"/>
  <c r="J33" i="3"/>
  <c r="I33" i="3"/>
  <c r="H33" i="3"/>
  <c r="G33" i="3"/>
  <c r="K33" i="3" s="1"/>
  <c r="K32" i="3"/>
  <c r="J32" i="3"/>
  <c r="I32" i="3"/>
  <c r="H32" i="3"/>
  <c r="G32" i="3"/>
  <c r="J31" i="3"/>
  <c r="I31" i="3"/>
  <c r="H31" i="3"/>
  <c r="G31" i="3"/>
  <c r="K31" i="3" s="1"/>
  <c r="K30" i="3"/>
  <c r="J30" i="3"/>
  <c r="I30" i="3"/>
  <c r="H30" i="3"/>
  <c r="G30" i="3"/>
  <c r="J29" i="3"/>
  <c r="H29" i="3"/>
  <c r="G29" i="3"/>
  <c r="K29" i="3" s="1"/>
  <c r="K28" i="3"/>
  <c r="J28" i="3"/>
  <c r="I28" i="3"/>
  <c r="H28" i="3"/>
  <c r="G28" i="3"/>
  <c r="J27" i="3"/>
  <c r="G27" i="3"/>
  <c r="K27" i="3" s="1"/>
  <c r="K26" i="3"/>
  <c r="J26" i="3"/>
  <c r="I26" i="3"/>
  <c r="H26" i="3"/>
  <c r="G26" i="3"/>
  <c r="J25" i="3"/>
  <c r="I25" i="3"/>
  <c r="G25" i="3"/>
  <c r="K25" i="3" s="1"/>
  <c r="K24" i="3"/>
  <c r="J24" i="3"/>
  <c r="I24" i="3"/>
  <c r="H24" i="3"/>
  <c r="G24" i="3"/>
  <c r="J23" i="3"/>
  <c r="H23" i="3"/>
  <c r="G23" i="3"/>
  <c r="K23" i="3" s="1"/>
  <c r="K22" i="3"/>
  <c r="J22" i="3"/>
  <c r="I22" i="3"/>
  <c r="H22" i="3"/>
  <c r="G22" i="3"/>
  <c r="J21" i="3"/>
  <c r="G21" i="3"/>
  <c r="K21" i="3" s="1"/>
  <c r="J20" i="3"/>
  <c r="K20" i="3" s="1"/>
  <c r="G20" i="3"/>
  <c r="G19" i="3"/>
  <c r="G18" i="3"/>
  <c r="H17" i="3"/>
  <c r="H18" i="3" s="1"/>
  <c r="I18" i="3" s="1"/>
  <c r="G17" i="3"/>
  <c r="C4" i="3"/>
  <c r="J18" i="3" s="1"/>
  <c r="K18" i="3" s="1"/>
  <c r="I163" i="1"/>
  <c r="I307" i="1"/>
  <c r="I379" i="1"/>
  <c r="I773" i="1"/>
  <c r="I800" i="1"/>
  <c r="I845" i="1"/>
  <c r="I989" i="1"/>
  <c r="I1068" i="1"/>
  <c r="I1116" i="1"/>
  <c r="I1308" i="1"/>
  <c r="I1356" i="1"/>
  <c r="C4" i="1"/>
  <c r="J23" i="1" s="1"/>
  <c r="G17" i="1"/>
  <c r="H17" i="1" s="1"/>
  <c r="G18" i="1"/>
  <c r="G19" i="1"/>
  <c r="G20" i="1"/>
  <c r="G5" i="2"/>
  <c r="F6" i="2" s="1"/>
  <c r="G6" i="2" s="1"/>
  <c r="F7" i="2" s="1"/>
  <c r="G7" i="2" s="1"/>
  <c r="F8" i="2" s="1"/>
  <c r="G8" i="2" s="1"/>
  <c r="J9" i="1" s="1"/>
  <c r="L9" i="1" s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1" i="1"/>
  <c r="J22" i="1"/>
  <c r="J28" i="1"/>
  <c r="J30" i="1"/>
  <c r="J31" i="1"/>
  <c r="C14" i="2"/>
  <c r="B14" i="2"/>
  <c r="C13" i="2"/>
  <c r="B13" i="2"/>
  <c r="H9" i="3" s="1"/>
  <c r="C12" i="2"/>
  <c r="B12" i="2"/>
  <c r="H8" i="10" s="1"/>
  <c r="C11" i="2"/>
  <c r="B11" i="2"/>
  <c r="C10" i="2"/>
  <c r="B10" i="2"/>
  <c r="H6" i="10" s="1"/>
  <c r="C9" i="2"/>
  <c r="B9" i="2"/>
  <c r="C8" i="2"/>
  <c r="B8" i="2"/>
  <c r="F10" i="11" s="1"/>
  <c r="C7" i="2"/>
  <c r="B7" i="2"/>
  <c r="C6" i="2"/>
  <c r="B6" i="2"/>
  <c r="C5" i="2"/>
  <c r="B5" i="2"/>
  <c r="F7" i="3" s="1"/>
  <c r="C4" i="2"/>
  <c r="B4" i="2"/>
  <c r="C3" i="2"/>
  <c r="B3" i="2"/>
  <c r="F5" i="11" s="1"/>
  <c r="G21" i="1"/>
  <c r="G22" i="1"/>
  <c r="E20" i="12" s="1"/>
  <c r="H20" i="12" s="1"/>
  <c r="I20" i="12" s="1"/>
  <c r="G23" i="1"/>
  <c r="G24" i="1"/>
  <c r="G25" i="1"/>
  <c r="G26" i="1"/>
  <c r="E24" i="12" s="1"/>
  <c r="H24" i="12" s="1"/>
  <c r="I24" i="12" s="1"/>
  <c r="G27" i="1"/>
  <c r="E25" i="12" s="1"/>
  <c r="H25" i="12" s="1"/>
  <c r="I25" i="12" s="1"/>
  <c r="G28" i="1"/>
  <c r="G29" i="1"/>
  <c r="G30" i="1"/>
  <c r="G31" i="1"/>
  <c r="K31" i="1" s="1"/>
  <c r="G32" i="1"/>
  <c r="G33" i="1"/>
  <c r="G34" i="1"/>
  <c r="G35" i="1"/>
  <c r="G36" i="1"/>
  <c r="G37" i="1"/>
  <c r="G38" i="1"/>
  <c r="G39" i="1"/>
  <c r="I39" i="1" s="1"/>
  <c r="G40" i="1"/>
  <c r="G41" i="1"/>
  <c r="G42" i="1"/>
  <c r="G43" i="1"/>
  <c r="K43" i="1" s="1"/>
  <c r="G44" i="1"/>
  <c r="G45" i="1"/>
  <c r="G46" i="1"/>
  <c r="G47" i="1"/>
  <c r="G48" i="1"/>
  <c r="G49" i="1"/>
  <c r="G50" i="1"/>
  <c r="G51" i="1"/>
  <c r="G52" i="1"/>
  <c r="I52" i="1" s="1"/>
  <c r="G53" i="1"/>
  <c r="G54" i="1"/>
  <c r="G55" i="1"/>
  <c r="K55" i="1" s="1"/>
  <c r="G56" i="1"/>
  <c r="G57" i="1"/>
  <c r="G58" i="1"/>
  <c r="G59" i="1"/>
  <c r="G60" i="1"/>
  <c r="G61" i="1"/>
  <c r="G62" i="1"/>
  <c r="G63" i="1"/>
  <c r="G64" i="1"/>
  <c r="G65" i="1"/>
  <c r="G66" i="1"/>
  <c r="G67" i="1"/>
  <c r="K67" i="1" s="1"/>
  <c r="G68" i="1"/>
  <c r="G69" i="1"/>
  <c r="G70" i="1"/>
  <c r="G71" i="1"/>
  <c r="G72" i="1"/>
  <c r="G73" i="1"/>
  <c r="G74" i="1"/>
  <c r="G75" i="1"/>
  <c r="G76" i="1"/>
  <c r="G77" i="1"/>
  <c r="G78" i="1"/>
  <c r="G79" i="1"/>
  <c r="K79" i="1" s="1"/>
  <c r="G80" i="1"/>
  <c r="G81" i="1"/>
  <c r="G82" i="1"/>
  <c r="G83" i="1"/>
  <c r="G84" i="1"/>
  <c r="G85" i="1"/>
  <c r="G86" i="1"/>
  <c r="G87" i="1"/>
  <c r="G88" i="1"/>
  <c r="G89" i="1"/>
  <c r="G90" i="1"/>
  <c r="G91" i="1"/>
  <c r="K91" i="1" s="1"/>
  <c r="G92" i="1"/>
  <c r="K92" i="1" s="1"/>
  <c r="G93" i="1"/>
  <c r="G94" i="1"/>
  <c r="G95" i="1"/>
  <c r="G96" i="1"/>
  <c r="G97" i="1"/>
  <c r="G98" i="1"/>
  <c r="G99" i="1"/>
  <c r="G100" i="1"/>
  <c r="G101" i="1"/>
  <c r="G102" i="1"/>
  <c r="G103" i="1"/>
  <c r="K103" i="1" s="1"/>
  <c r="G104" i="1"/>
  <c r="G105" i="1"/>
  <c r="G106" i="1"/>
  <c r="G107" i="1"/>
  <c r="G108" i="1"/>
  <c r="G109" i="1"/>
  <c r="G110" i="1"/>
  <c r="G111" i="1"/>
  <c r="G112" i="1"/>
  <c r="G113" i="1"/>
  <c r="G114" i="1"/>
  <c r="G115" i="1"/>
  <c r="K115" i="1" s="1"/>
  <c r="G116" i="1"/>
  <c r="G117" i="1"/>
  <c r="G118" i="1"/>
  <c r="G119" i="1"/>
  <c r="G120" i="1"/>
  <c r="G121" i="1"/>
  <c r="G122" i="1"/>
  <c r="G123" i="1"/>
  <c r="G124" i="1"/>
  <c r="G125" i="1"/>
  <c r="G126" i="1"/>
  <c r="G127" i="1"/>
  <c r="K127" i="1" s="1"/>
  <c r="G128" i="1"/>
  <c r="G129" i="1"/>
  <c r="G130" i="1"/>
  <c r="G131" i="1"/>
  <c r="G132" i="1"/>
  <c r="G133" i="1"/>
  <c r="G134" i="1"/>
  <c r="G135" i="1"/>
  <c r="G136" i="1"/>
  <c r="G137" i="1"/>
  <c r="G138" i="1"/>
  <c r="G139" i="1"/>
  <c r="K139" i="1" s="1"/>
  <c r="G140" i="1"/>
  <c r="G141" i="1"/>
  <c r="G142" i="1"/>
  <c r="G143" i="1"/>
  <c r="G144" i="1"/>
  <c r="G145" i="1"/>
  <c r="G146" i="1"/>
  <c r="G147" i="1"/>
  <c r="G148" i="1"/>
  <c r="G149" i="1"/>
  <c r="G150" i="1"/>
  <c r="G151" i="1"/>
  <c r="K151" i="1" s="1"/>
  <c r="G152" i="1"/>
  <c r="G153" i="1"/>
  <c r="G154" i="1"/>
  <c r="G155" i="1"/>
  <c r="G156" i="1"/>
  <c r="G157" i="1"/>
  <c r="G158" i="1"/>
  <c r="G159" i="1"/>
  <c r="G160" i="1"/>
  <c r="G161" i="1"/>
  <c r="G162" i="1"/>
  <c r="G163" i="1"/>
  <c r="K163" i="1" s="1"/>
  <c r="G164" i="1"/>
  <c r="K164" i="1" s="1"/>
  <c r="G165" i="1"/>
  <c r="G166" i="1"/>
  <c r="G167" i="1"/>
  <c r="G168" i="1"/>
  <c r="G169" i="1"/>
  <c r="G170" i="1"/>
  <c r="G171" i="1"/>
  <c r="G172" i="1"/>
  <c r="G173" i="1"/>
  <c r="G174" i="1"/>
  <c r="G175" i="1"/>
  <c r="K175" i="1" s="1"/>
  <c r="G176" i="1"/>
  <c r="G177" i="1"/>
  <c r="G178" i="1"/>
  <c r="G179" i="1"/>
  <c r="G180" i="1"/>
  <c r="G181" i="1"/>
  <c r="G182" i="1"/>
  <c r="G183" i="1"/>
  <c r="G184" i="1"/>
  <c r="G185" i="1"/>
  <c r="G186" i="1"/>
  <c r="G187" i="1"/>
  <c r="K187" i="1" s="1"/>
  <c r="G188" i="1"/>
  <c r="G189" i="1"/>
  <c r="I189" i="1" s="1"/>
  <c r="G190" i="1"/>
  <c r="G191" i="1"/>
  <c r="G192" i="1"/>
  <c r="G193" i="1"/>
  <c r="G194" i="1"/>
  <c r="G195" i="1"/>
  <c r="G196" i="1"/>
  <c r="G197" i="1"/>
  <c r="G198" i="1"/>
  <c r="G199" i="1"/>
  <c r="K199" i="1" s="1"/>
  <c r="G200" i="1"/>
  <c r="G201" i="1"/>
  <c r="G202" i="1"/>
  <c r="G203" i="1"/>
  <c r="G204" i="1"/>
  <c r="G205" i="1"/>
  <c r="G206" i="1"/>
  <c r="G207" i="1"/>
  <c r="G208" i="1"/>
  <c r="G209" i="1"/>
  <c r="G210" i="1"/>
  <c r="G211" i="1"/>
  <c r="K211" i="1" s="1"/>
  <c r="G212" i="1"/>
  <c r="G213" i="1"/>
  <c r="G214" i="1"/>
  <c r="G215" i="1"/>
  <c r="G216" i="1"/>
  <c r="G217" i="1"/>
  <c r="G218" i="1"/>
  <c r="G219" i="1"/>
  <c r="G220" i="1"/>
  <c r="G221" i="1"/>
  <c r="G222" i="1"/>
  <c r="G223" i="1"/>
  <c r="K223" i="1" s="1"/>
  <c r="G224" i="1"/>
  <c r="G225" i="1"/>
  <c r="G226" i="1"/>
  <c r="G227" i="1"/>
  <c r="G228" i="1"/>
  <c r="G229" i="1"/>
  <c r="G230" i="1"/>
  <c r="G231" i="1"/>
  <c r="G232" i="1"/>
  <c r="G233" i="1"/>
  <c r="G234" i="1"/>
  <c r="G235" i="1"/>
  <c r="K235" i="1" s="1"/>
  <c r="G236" i="1"/>
  <c r="K236" i="1" s="1"/>
  <c r="G237" i="1"/>
  <c r="G238" i="1"/>
  <c r="G239" i="1"/>
  <c r="G240" i="1"/>
  <c r="G241" i="1"/>
  <c r="G242" i="1"/>
  <c r="G243" i="1"/>
  <c r="G244" i="1"/>
  <c r="G245" i="1"/>
  <c r="G246" i="1"/>
  <c r="I246" i="1" s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I264" i="1" s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I282" i="1" s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I300" i="1" s="1"/>
  <c r="G301" i="1"/>
  <c r="G302" i="1"/>
  <c r="G303" i="1"/>
  <c r="G304" i="1"/>
  <c r="G305" i="1"/>
  <c r="G306" i="1"/>
  <c r="G307" i="1"/>
  <c r="K307" i="1" s="1"/>
  <c r="G308" i="1"/>
  <c r="K308" i="1" s="1"/>
  <c r="G309" i="1"/>
  <c r="G310" i="1"/>
  <c r="G311" i="1"/>
  <c r="G312" i="1"/>
  <c r="G313" i="1"/>
  <c r="G314" i="1"/>
  <c r="G315" i="1"/>
  <c r="G316" i="1"/>
  <c r="G317" i="1"/>
  <c r="G318" i="1"/>
  <c r="I318" i="1" s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I336" i="1" s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I351" i="1" s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I367" i="1" s="1"/>
  <c r="G368" i="1"/>
  <c r="G369" i="1"/>
  <c r="G370" i="1"/>
  <c r="G371" i="1"/>
  <c r="G372" i="1"/>
  <c r="G373" i="1"/>
  <c r="G374" i="1"/>
  <c r="G375" i="1"/>
  <c r="G376" i="1"/>
  <c r="G377" i="1"/>
  <c r="G378" i="1"/>
  <c r="G379" i="1"/>
  <c r="K379" i="1" s="1"/>
  <c r="G380" i="1"/>
  <c r="K380" i="1" s="1"/>
  <c r="G381" i="1"/>
  <c r="G382" i="1"/>
  <c r="G383" i="1"/>
  <c r="G384" i="1"/>
  <c r="I384" i="1" s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I399" i="1" s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I415" i="1" s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I432" i="1" s="1"/>
  <c r="G433" i="1"/>
  <c r="G434" i="1"/>
  <c r="G435" i="1"/>
  <c r="G436" i="1"/>
  <c r="G437" i="1"/>
  <c r="G438" i="1"/>
  <c r="G439" i="1"/>
  <c r="K439" i="1" s="1"/>
  <c r="G440" i="1"/>
  <c r="G441" i="1"/>
  <c r="G442" i="1"/>
  <c r="G443" i="1"/>
  <c r="G444" i="1"/>
  <c r="G445" i="1"/>
  <c r="G446" i="1"/>
  <c r="G447" i="1"/>
  <c r="I447" i="1" s="1"/>
  <c r="G448" i="1"/>
  <c r="G449" i="1"/>
  <c r="G450" i="1"/>
  <c r="G451" i="1"/>
  <c r="K451" i="1" s="1"/>
  <c r="G452" i="1"/>
  <c r="K452" i="1" s="1"/>
  <c r="G453" i="1"/>
  <c r="G454" i="1"/>
  <c r="G455" i="1"/>
  <c r="G456" i="1"/>
  <c r="G457" i="1"/>
  <c r="G458" i="1"/>
  <c r="G459" i="1"/>
  <c r="G460" i="1"/>
  <c r="G461" i="1"/>
  <c r="G462" i="1"/>
  <c r="I462" i="1" s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I476" i="1" s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I492" i="1" s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I506" i="1" s="1"/>
  <c r="G507" i="1"/>
  <c r="G508" i="1"/>
  <c r="G509" i="1"/>
  <c r="G510" i="1"/>
  <c r="G511" i="1"/>
  <c r="K511" i="1" s="1"/>
  <c r="G512" i="1"/>
  <c r="G513" i="1"/>
  <c r="G514" i="1"/>
  <c r="G515" i="1"/>
  <c r="G516" i="1"/>
  <c r="G517" i="1"/>
  <c r="G518" i="1"/>
  <c r="G519" i="1"/>
  <c r="G520" i="1"/>
  <c r="I520" i="1" s="1"/>
  <c r="G521" i="1"/>
  <c r="G522" i="1"/>
  <c r="G523" i="1"/>
  <c r="K523" i="1" s="1"/>
  <c r="G524" i="1"/>
  <c r="K524" i="1" s="1"/>
  <c r="G525" i="1"/>
  <c r="G526" i="1"/>
  <c r="G527" i="1"/>
  <c r="G528" i="1"/>
  <c r="G529" i="1"/>
  <c r="G530" i="1"/>
  <c r="G531" i="1"/>
  <c r="G532" i="1"/>
  <c r="G533" i="1"/>
  <c r="G534" i="1"/>
  <c r="I534" i="1" s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I548" i="1" s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I564" i="1" s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I578" i="1" s="1"/>
  <c r="G579" i="1"/>
  <c r="G580" i="1"/>
  <c r="G581" i="1"/>
  <c r="G582" i="1"/>
  <c r="G583" i="1"/>
  <c r="K583" i="1" s="1"/>
  <c r="G584" i="1"/>
  <c r="G585" i="1"/>
  <c r="G586" i="1"/>
  <c r="G587" i="1"/>
  <c r="G588" i="1"/>
  <c r="G589" i="1"/>
  <c r="G590" i="1"/>
  <c r="G591" i="1"/>
  <c r="G592" i="1"/>
  <c r="I592" i="1" s="1"/>
  <c r="G593" i="1"/>
  <c r="K593" i="1" s="1"/>
  <c r="G594" i="1"/>
  <c r="G595" i="1"/>
  <c r="K595" i="1" s="1"/>
  <c r="G596" i="1"/>
  <c r="G597" i="1"/>
  <c r="G598" i="1"/>
  <c r="G599" i="1"/>
  <c r="G600" i="1"/>
  <c r="G601" i="1"/>
  <c r="G602" i="1"/>
  <c r="G603" i="1"/>
  <c r="G604" i="1"/>
  <c r="G605" i="1"/>
  <c r="K605" i="1" s="1"/>
  <c r="G606" i="1"/>
  <c r="I606" i="1" s="1"/>
  <c r="G607" i="1"/>
  <c r="G608" i="1"/>
  <c r="G609" i="1"/>
  <c r="G610" i="1"/>
  <c r="G611" i="1"/>
  <c r="G612" i="1"/>
  <c r="G613" i="1"/>
  <c r="G614" i="1"/>
  <c r="G615" i="1"/>
  <c r="G616" i="1"/>
  <c r="G617" i="1"/>
  <c r="K617" i="1" s="1"/>
  <c r="G618" i="1"/>
  <c r="G619" i="1"/>
  <c r="G620" i="1"/>
  <c r="I620" i="1" s="1"/>
  <c r="G621" i="1"/>
  <c r="G622" i="1"/>
  <c r="G623" i="1"/>
  <c r="G624" i="1"/>
  <c r="G625" i="1"/>
  <c r="G626" i="1"/>
  <c r="G627" i="1"/>
  <c r="G628" i="1"/>
  <c r="G629" i="1"/>
  <c r="K629" i="1" s="1"/>
  <c r="G630" i="1"/>
  <c r="G631" i="1"/>
  <c r="K631" i="1" s="1"/>
  <c r="G632" i="1"/>
  <c r="G633" i="1"/>
  <c r="G634" i="1"/>
  <c r="G635" i="1"/>
  <c r="I635" i="1" s="1"/>
  <c r="G636" i="1"/>
  <c r="G637" i="1"/>
  <c r="G638" i="1"/>
  <c r="G639" i="1"/>
  <c r="G640" i="1"/>
  <c r="G641" i="1"/>
  <c r="K641" i="1" s="1"/>
  <c r="G642" i="1"/>
  <c r="G643" i="1"/>
  <c r="K643" i="1" s="1"/>
  <c r="G644" i="1"/>
  <c r="G645" i="1"/>
  <c r="G646" i="1"/>
  <c r="G647" i="1"/>
  <c r="G648" i="1"/>
  <c r="I648" i="1" s="1"/>
  <c r="G649" i="1"/>
  <c r="G650" i="1"/>
  <c r="G651" i="1"/>
  <c r="G652" i="1"/>
  <c r="G653" i="1"/>
  <c r="K653" i="1" s="1"/>
  <c r="G654" i="1"/>
  <c r="G655" i="1"/>
  <c r="G656" i="1"/>
  <c r="G657" i="1"/>
  <c r="G658" i="1"/>
  <c r="G659" i="1"/>
  <c r="G660" i="1"/>
  <c r="G661" i="1"/>
  <c r="I661" i="1" s="1"/>
  <c r="G662" i="1"/>
  <c r="G663" i="1"/>
  <c r="G664" i="1"/>
  <c r="G665" i="1"/>
  <c r="K665" i="1" s="1"/>
  <c r="G666" i="1"/>
  <c r="G667" i="1"/>
  <c r="G668" i="1"/>
  <c r="G669" i="1"/>
  <c r="G670" i="1"/>
  <c r="G671" i="1"/>
  <c r="G672" i="1"/>
  <c r="G673" i="1"/>
  <c r="G674" i="1"/>
  <c r="I674" i="1" s="1"/>
  <c r="G675" i="1"/>
  <c r="G676" i="1"/>
  <c r="G677" i="1"/>
  <c r="K677" i="1" s="1"/>
  <c r="G678" i="1"/>
  <c r="G679" i="1"/>
  <c r="K679" i="1" s="1"/>
  <c r="G680" i="1"/>
  <c r="G681" i="1"/>
  <c r="G682" i="1"/>
  <c r="G683" i="1"/>
  <c r="G684" i="1"/>
  <c r="G685" i="1"/>
  <c r="G686" i="1"/>
  <c r="G687" i="1"/>
  <c r="I687" i="1" s="1"/>
  <c r="G688" i="1"/>
  <c r="G689" i="1"/>
  <c r="K689" i="1" s="1"/>
  <c r="G690" i="1"/>
  <c r="G691" i="1"/>
  <c r="K691" i="1" s="1"/>
  <c r="G692" i="1"/>
  <c r="G693" i="1"/>
  <c r="G694" i="1"/>
  <c r="G695" i="1"/>
  <c r="G696" i="1"/>
  <c r="G697" i="1"/>
  <c r="G698" i="1"/>
  <c r="G699" i="1"/>
  <c r="G700" i="1"/>
  <c r="I700" i="1" s="1"/>
  <c r="G701" i="1"/>
  <c r="K701" i="1" s="1"/>
  <c r="G702" i="1"/>
  <c r="G703" i="1"/>
  <c r="G704" i="1"/>
  <c r="G705" i="1"/>
  <c r="G706" i="1"/>
  <c r="G707" i="1"/>
  <c r="G708" i="1"/>
  <c r="G709" i="1"/>
  <c r="G710" i="1"/>
  <c r="G711" i="1"/>
  <c r="G712" i="1"/>
  <c r="G713" i="1"/>
  <c r="I713" i="1" s="1"/>
  <c r="G714" i="1"/>
  <c r="G715" i="1"/>
  <c r="G716" i="1"/>
  <c r="G717" i="1"/>
  <c r="G718" i="1"/>
  <c r="G719" i="1"/>
  <c r="G720" i="1"/>
  <c r="G721" i="1"/>
  <c r="G722" i="1"/>
  <c r="G723" i="1"/>
  <c r="G724" i="1"/>
  <c r="G725" i="1"/>
  <c r="K725" i="1" s="1"/>
  <c r="G726" i="1"/>
  <c r="I726" i="1" s="1"/>
  <c r="G727" i="1"/>
  <c r="G728" i="1"/>
  <c r="K728" i="1" s="1"/>
  <c r="G729" i="1"/>
  <c r="G730" i="1"/>
  <c r="G731" i="1"/>
  <c r="G732" i="1"/>
  <c r="G733" i="1"/>
  <c r="G734" i="1"/>
  <c r="G735" i="1"/>
  <c r="G736" i="1"/>
  <c r="G737" i="1"/>
  <c r="K737" i="1" s="1"/>
  <c r="G738" i="1"/>
  <c r="G739" i="1"/>
  <c r="I739" i="1" s="1"/>
  <c r="G740" i="1"/>
  <c r="G741" i="1"/>
  <c r="G742" i="1"/>
  <c r="G743" i="1"/>
  <c r="G744" i="1"/>
  <c r="G745" i="1"/>
  <c r="G746" i="1"/>
  <c r="G747" i="1"/>
  <c r="G748" i="1"/>
  <c r="G749" i="1"/>
  <c r="K749" i="1" s="1"/>
  <c r="G750" i="1"/>
  <c r="G751" i="1"/>
  <c r="G752" i="1"/>
  <c r="I752" i="1" s="1"/>
  <c r="G753" i="1"/>
  <c r="G754" i="1"/>
  <c r="G755" i="1"/>
  <c r="G756" i="1"/>
  <c r="G757" i="1"/>
  <c r="G758" i="1"/>
  <c r="G759" i="1"/>
  <c r="G760" i="1"/>
  <c r="G761" i="1"/>
  <c r="K761" i="1" s="1"/>
  <c r="G762" i="1"/>
  <c r="K762" i="1" s="1"/>
  <c r="G763" i="1"/>
  <c r="G764" i="1"/>
  <c r="K764" i="1" s="1"/>
  <c r="G765" i="1"/>
  <c r="I765" i="1" s="1"/>
  <c r="G766" i="1"/>
  <c r="G767" i="1"/>
  <c r="G768" i="1"/>
  <c r="G769" i="1"/>
  <c r="G770" i="1"/>
  <c r="G771" i="1"/>
  <c r="G772" i="1"/>
  <c r="G773" i="1"/>
  <c r="K773" i="1" s="1"/>
  <c r="G774" i="1"/>
  <c r="G775" i="1"/>
  <c r="G776" i="1"/>
  <c r="G777" i="1"/>
  <c r="G778" i="1"/>
  <c r="G779" i="1"/>
  <c r="I779" i="1" s="1"/>
  <c r="G780" i="1"/>
  <c r="G781" i="1"/>
  <c r="G782" i="1"/>
  <c r="G783" i="1"/>
  <c r="G784" i="1"/>
  <c r="G785" i="1"/>
  <c r="K785" i="1" s="1"/>
  <c r="G786" i="1"/>
  <c r="G787" i="1"/>
  <c r="G788" i="1"/>
  <c r="G789" i="1"/>
  <c r="G790" i="1"/>
  <c r="G791" i="1"/>
  <c r="G792" i="1"/>
  <c r="I792" i="1" s="1"/>
  <c r="G793" i="1"/>
  <c r="G794" i="1"/>
  <c r="G795" i="1"/>
  <c r="G796" i="1"/>
  <c r="G797" i="1"/>
  <c r="K797" i="1" s="1"/>
  <c r="G798" i="1"/>
  <c r="K798" i="1" s="1"/>
  <c r="G799" i="1"/>
  <c r="G800" i="1"/>
  <c r="K800" i="1" s="1"/>
  <c r="G801" i="1"/>
  <c r="G802" i="1"/>
  <c r="G803" i="1"/>
  <c r="G804" i="1"/>
  <c r="G805" i="1"/>
  <c r="I805" i="1" s="1"/>
  <c r="G806" i="1"/>
  <c r="G807" i="1"/>
  <c r="G808" i="1"/>
  <c r="G809" i="1"/>
  <c r="K809" i="1" s="1"/>
  <c r="G810" i="1"/>
  <c r="G811" i="1"/>
  <c r="G812" i="1"/>
  <c r="G813" i="1"/>
  <c r="G814" i="1"/>
  <c r="G815" i="1"/>
  <c r="G816" i="1"/>
  <c r="G817" i="1"/>
  <c r="G818" i="1"/>
  <c r="I818" i="1" s="1"/>
  <c r="G819" i="1"/>
  <c r="G820" i="1"/>
  <c r="G821" i="1"/>
  <c r="K821" i="1" s="1"/>
  <c r="G822" i="1"/>
  <c r="G823" i="1"/>
  <c r="G824" i="1"/>
  <c r="G825" i="1"/>
  <c r="G826" i="1"/>
  <c r="G827" i="1"/>
  <c r="G828" i="1"/>
  <c r="G829" i="1"/>
  <c r="G830" i="1"/>
  <c r="G831" i="1"/>
  <c r="I831" i="1" s="1"/>
  <c r="G832" i="1"/>
  <c r="G833" i="1"/>
  <c r="K833" i="1" s="1"/>
  <c r="G834" i="1"/>
  <c r="K834" i="1" s="1"/>
  <c r="G835" i="1"/>
  <c r="G836" i="1"/>
  <c r="K836" i="1" s="1"/>
  <c r="G837" i="1"/>
  <c r="G838" i="1"/>
  <c r="G839" i="1"/>
  <c r="G840" i="1"/>
  <c r="G841" i="1"/>
  <c r="G842" i="1"/>
  <c r="G843" i="1"/>
  <c r="G844" i="1"/>
  <c r="I844" i="1" s="1"/>
  <c r="G845" i="1"/>
  <c r="K845" i="1" s="1"/>
  <c r="G846" i="1"/>
  <c r="G847" i="1"/>
  <c r="G848" i="1"/>
  <c r="G849" i="1"/>
  <c r="G850" i="1"/>
  <c r="G851" i="1"/>
  <c r="G852" i="1"/>
  <c r="G853" i="1"/>
  <c r="G854" i="1"/>
  <c r="G855" i="1"/>
  <c r="G856" i="1"/>
  <c r="G857" i="1"/>
  <c r="I857" i="1" s="1"/>
  <c r="G858" i="1"/>
  <c r="G859" i="1"/>
  <c r="G860" i="1"/>
  <c r="G861" i="1"/>
  <c r="G862" i="1"/>
  <c r="G863" i="1"/>
  <c r="G864" i="1"/>
  <c r="G865" i="1"/>
  <c r="G866" i="1"/>
  <c r="G867" i="1"/>
  <c r="G868" i="1"/>
  <c r="G869" i="1"/>
  <c r="K869" i="1" s="1"/>
  <c r="G870" i="1"/>
  <c r="I870" i="1" s="1"/>
  <c r="G871" i="1"/>
  <c r="G872" i="1"/>
  <c r="K872" i="1" s="1"/>
  <c r="G873" i="1"/>
  <c r="G874" i="1"/>
  <c r="G875" i="1"/>
  <c r="G876" i="1"/>
  <c r="G877" i="1"/>
  <c r="G878" i="1"/>
  <c r="G879" i="1"/>
  <c r="G880" i="1"/>
  <c r="G881" i="1"/>
  <c r="K881" i="1" s="1"/>
  <c r="G882" i="1"/>
  <c r="I882" i="1" s="1"/>
  <c r="G883" i="1"/>
  <c r="G884" i="1"/>
  <c r="G885" i="1"/>
  <c r="G886" i="1"/>
  <c r="G887" i="1"/>
  <c r="G888" i="1"/>
  <c r="G889" i="1"/>
  <c r="G890" i="1"/>
  <c r="G891" i="1"/>
  <c r="G892" i="1"/>
  <c r="G893" i="1"/>
  <c r="K893" i="1" s="1"/>
  <c r="G894" i="1"/>
  <c r="I894" i="1" s="1"/>
  <c r="G895" i="1"/>
  <c r="G896" i="1"/>
  <c r="G897" i="1"/>
  <c r="G898" i="1"/>
  <c r="K898" i="1" s="1"/>
  <c r="G899" i="1"/>
  <c r="G900" i="1"/>
  <c r="G901" i="1"/>
  <c r="G902" i="1"/>
  <c r="K902" i="1" s="1"/>
  <c r="G903" i="1"/>
  <c r="G904" i="1"/>
  <c r="G905" i="1"/>
  <c r="K905" i="1" s="1"/>
  <c r="G906" i="1"/>
  <c r="I906" i="1" s="1"/>
  <c r="G907" i="1"/>
  <c r="G908" i="1"/>
  <c r="G909" i="1"/>
  <c r="G910" i="1"/>
  <c r="K910" i="1" s="1"/>
  <c r="G911" i="1"/>
  <c r="G912" i="1"/>
  <c r="G913" i="1"/>
  <c r="G914" i="1"/>
  <c r="G915" i="1"/>
  <c r="G916" i="1"/>
  <c r="G917" i="1"/>
  <c r="K917" i="1" s="1"/>
  <c r="G918" i="1"/>
  <c r="I918" i="1" s="1"/>
  <c r="G919" i="1"/>
  <c r="G920" i="1"/>
  <c r="K920" i="1" s="1"/>
  <c r="G921" i="1"/>
  <c r="G922" i="1"/>
  <c r="K922" i="1" s="1"/>
  <c r="G923" i="1"/>
  <c r="G924" i="1"/>
  <c r="G925" i="1"/>
  <c r="G926" i="1"/>
  <c r="K926" i="1" s="1"/>
  <c r="G927" i="1"/>
  <c r="K927" i="1" s="1"/>
  <c r="G928" i="1"/>
  <c r="G929" i="1"/>
  <c r="K929" i="1" s="1"/>
  <c r="G930" i="1"/>
  <c r="I930" i="1" s="1"/>
  <c r="G931" i="1"/>
  <c r="G932" i="1"/>
  <c r="G933" i="1"/>
  <c r="G934" i="1"/>
  <c r="K934" i="1" s="1"/>
  <c r="G935" i="1"/>
  <c r="G936" i="1"/>
  <c r="G937" i="1"/>
  <c r="G938" i="1"/>
  <c r="G939" i="1"/>
  <c r="G940" i="1"/>
  <c r="G941" i="1"/>
  <c r="K941" i="1" s="1"/>
  <c r="G942" i="1"/>
  <c r="I942" i="1" s="1"/>
  <c r="G943" i="1"/>
  <c r="G944" i="1"/>
  <c r="K944" i="1" s="1"/>
  <c r="G945" i="1"/>
  <c r="G946" i="1"/>
  <c r="K946" i="1" s="1"/>
  <c r="G947" i="1"/>
  <c r="G948" i="1"/>
  <c r="G949" i="1"/>
  <c r="G950" i="1"/>
  <c r="G951" i="1"/>
  <c r="G952" i="1"/>
  <c r="G953" i="1"/>
  <c r="K953" i="1" s="1"/>
  <c r="G954" i="1"/>
  <c r="I954" i="1" s="1"/>
  <c r="G955" i="1"/>
  <c r="G956" i="1"/>
  <c r="G957" i="1"/>
  <c r="G958" i="1"/>
  <c r="K958" i="1" s="1"/>
  <c r="G959" i="1"/>
  <c r="G960" i="1"/>
  <c r="G961" i="1"/>
  <c r="G962" i="1"/>
  <c r="G963" i="1"/>
  <c r="K963" i="1" s="1"/>
  <c r="G964" i="1"/>
  <c r="G965" i="1"/>
  <c r="K965" i="1" s="1"/>
  <c r="G966" i="1"/>
  <c r="I966" i="1" s="1"/>
  <c r="G967" i="1"/>
  <c r="K967" i="1" s="1"/>
  <c r="G968" i="1"/>
  <c r="G969" i="1"/>
  <c r="G970" i="1"/>
  <c r="K970" i="1" s="1"/>
  <c r="G971" i="1"/>
  <c r="G972" i="1"/>
  <c r="G973" i="1"/>
  <c r="G974" i="1"/>
  <c r="G975" i="1"/>
  <c r="G976" i="1"/>
  <c r="G977" i="1"/>
  <c r="K977" i="1" s="1"/>
  <c r="G978" i="1"/>
  <c r="I978" i="1" s="1"/>
  <c r="G979" i="1"/>
  <c r="G980" i="1"/>
  <c r="G981" i="1"/>
  <c r="G982" i="1"/>
  <c r="K982" i="1" s="1"/>
  <c r="G983" i="1"/>
  <c r="G984" i="1"/>
  <c r="G985" i="1"/>
  <c r="G986" i="1"/>
  <c r="G987" i="1"/>
  <c r="K987" i="1" s="1"/>
  <c r="G988" i="1"/>
  <c r="G989" i="1"/>
  <c r="K989" i="1" s="1"/>
  <c r="G990" i="1"/>
  <c r="I990" i="1" s="1"/>
  <c r="G991" i="1"/>
  <c r="G992" i="1"/>
  <c r="G993" i="1"/>
  <c r="G994" i="1"/>
  <c r="K994" i="1" s="1"/>
  <c r="G995" i="1"/>
  <c r="G996" i="1"/>
  <c r="G997" i="1"/>
  <c r="G998" i="1"/>
  <c r="G999" i="1"/>
  <c r="G1000" i="1"/>
  <c r="G1001" i="1"/>
  <c r="K1001" i="1" s="1"/>
  <c r="G1002" i="1"/>
  <c r="I1002" i="1" s="1"/>
  <c r="G1003" i="1"/>
  <c r="K1003" i="1" s="1"/>
  <c r="G1004" i="1"/>
  <c r="G1005" i="1"/>
  <c r="G1006" i="1"/>
  <c r="K1006" i="1" s="1"/>
  <c r="G1007" i="1"/>
  <c r="G1008" i="1"/>
  <c r="G1009" i="1"/>
  <c r="G1010" i="1"/>
  <c r="K1010" i="1" s="1"/>
  <c r="G1011" i="1"/>
  <c r="G1012" i="1"/>
  <c r="G1013" i="1"/>
  <c r="K1013" i="1" s="1"/>
  <c r="G1014" i="1"/>
  <c r="I1014" i="1" s="1"/>
  <c r="G1015" i="1"/>
  <c r="G1016" i="1"/>
  <c r="G1017" i="1"/>
  <c r="G1018" i="1"/>
  <c r="K1018" i="1" s="1"/>
  <c r="G1019" i="1"/>
  <c r="G1020" i="1"/>
  <c r="G1021" i="1"/>
  <c r="G1022" i="1"/>
  <c r="G1023" i="1"/>
  <c r="G1024" i="1"/>
  <c r="G1025" i="1"/>
  <c r="K1025" i="1" s="1"/>
  <c r="G1026" i="1"/>
  <c r="I1026" i="1" s="1"/>
  <c r="G1027" i="1"/>
  <c r="K1027" i="1" s="1"/>
  <c r="G1028" i="1"/>
  <c r="K1028" i="1" s="1"/>
  <c r="G1029" i="1"/>
  <c r="G1030" i="1"/>
  <c r="K1030" i="1" s="1"/>
  <c r="G1031" i="1"/>
  <c r="G1032" i="1"/>
  <c r="G1033" i="1"/>
  <c r="G1034" i="1"/>
  <c r="G1035" i="1"/>
  <c r="I1035" i="1" s="1"/>
  <c r="G1036" i="1"/>
  <c r="G1037" i="1"/>
  <c r="K1037" i="1" s="1"/>
  <c r="G1038" i="1"/>
  <c r="I1038" i="1" s="1"/>
  <c r="G1039" i="1"/>
  <c r="G1040" i="1"/>
  <c r="G1041" i="1"/>
  <c r="G1042" i="1"/>
  <c r="K1042" i="1" s="1"/>
  <c r="G1043" i="1"/>
  <c r="G1044" i="1"/>
  <c r="K1044" i="1" s="1"/>
  <c r="G1045" i="1"/>
  <c r="K1045" i="1" s="1"/>
  <c r="G1046" i="1"/>
  <c r="G1047" i="1"/>
  <c r="I1047" i="1" s="1"/>
  <c r="G1048" i="1"/>
  <c r="G1049" i="1"/>
  <c r="K1049" i="1" s="1"/>
  <c r="G1050" i="1"/>
  <c r="I1050" i="1" s="1"/>
  <c r="G1051" i="1"/>
  <c r="G1052" i="1"/>
  <c r="G1053" i="1"/>
  <c r="G1054" i="1"/>
  <c r="K1054" i="1" s="1"/>
  <c r="G1055" i="1"/>
  <c r="G1056" i="1"/>
  <c r="K1056" i="1" s="1"/>
  <c r="G1057" i="1"/>
  <c r="I1057" i="1" s="1"/>
  <c r="G1058" i="1"/>
  <c r="G1059" i="1"/>
  <c r="I1059" i="1" s="1"/>
  <c r="G1060" i="1"/>
  <c r="G1061" i="1"/>
  <c r="K1061" i="1" s="1"/>
  <c r="G1062" i="1"/>
  <c r="I1062" i="1" s="1"/>
  <c r="G1063" i="1"/>
  <c r="G1064" i="1"/>
  <c r="G1065" i="1"/>
  <c r="G1066" i="1"/>
  <c r="K1066" i="1" s="1"/>
  <c r="G1067" i="1"/>
  <c r="G1068" i="1"/>
  <c r="K1068" i="1" s="1"/>
  <c r="G1069" i="1"/>
  <c r="I1069" i="1" s="1"/>
  <c r="G1070" i="1"/>
  <c r="G1071" i="1"/>
  <c r="I1071" i="1" s="1"/>
  <c r="G1072" i="1"/>
  <c r="G1073" i="1"/>
  <c r="K1073" i="1" s="1"/>
  <c r="G1074" i="1"/>
  <c r="I1074" i="1" s="1"/>
  <c r="G1075" i="1"/>
  <c r="G1076" i="1"/>
  <c r="G1077" i="1"/>
  <c r="G1078" i="1"/>
  <c r="K1078" i="1" s="1"/>
  <c r="G1079" i="1"/>
  <c r="G1080" i="1"/>
  <c r="K1080" i="1" s="1"/>
  <c r="G1081" i="1"/>
  <c r="I1081" i="1" s="1"/>
  <c r="G1082" i="1"/>
  <c r="G1083" i="1"/>
  <c r="I1083" i="1" s="1"/>
  <c r="G1084" i="1"/>
  <c r="G1085" i="1"/>
  <c r="K1085" i="1" s="1"/>
  <c r="G1086" i="1"/>
  <c r="I1086" i="1" s="1"/>
  <c r="G1087" i="1"/>
  <c r="G1088" i="1"/>
  <c r="G1089" i="1"/>
  <c r="G1090" i="1"/>
  <c r="I1090" i="1" s="1"/>
  <c r="G1091" i="1"/>
  <c r="G1092" i="1"/>
  <c r="K1092" i="1" s="1"/>
  <c r="G1093" i="1"/>
  <c r="I1093" i="1" s="1"/>
  <c r="G1094" i="1"/>
  <c r="G1095" i="1"/>
  <c r="I1095" i="1" s="1"/>
  <c r="G1096" i="1"/>
  <c r="G1097" i="1"/>
  <c r="K1097" i="1" s="1"/>
  <c r="G1098" i="1"/>
  <c r="I1098" i="1" s="1"/>
  <c r="G1099" i="1"/>
  <c r="G1100" i="1"/>
  <c r="G1101" i="1"/>
  <c r="G1102" i="1"/>
  <c r="I1102" i="1" s="1"/>
  <c r="G1103" i="1"/>
  <c r="G1104" i="1"/>
  <c r="K1104" i="1" s="1"/>
  <c r="G1105" i="1"/>
  <c r="I1105" i="1" s="1"/>
  <c r="G1106" i="1"/>
  <c r="G1107" i="1"/>
  <c r="I1107" i="1" s="1"/>
  <c r="G1108" i="1"/>
  <c r="G1109" i="1"/>
  <c r="K1109" i="1" s="1"/>
  <c r="G1110" i="1"/>
  <c r="I1110" i="1" s="1"/>
  <c r="G1111" i="1"/>
  <c r="G1112" i="1"/>
  <c r="G1113" i="1"/>
  <c r="G1114" i="1"/>
  <c r="I1114" i="1" s="1"/>
  <c r="G1115" i="1"/>
  <c r="G1116" i="1"/>
  <c r="K1116" i="1" s="1"/>
  <c r="G1117" i="1"/>
  <c r="I1117" i="1" s="1"/>
  <c r="G1118" i="1"/>
  <c r="G1119" i="1"/>
  <c r="I1119" i="1" s="1"/>
  <c r="G1120" i="1"/>
  <c r="G1121" i="1"/>
  <c r="I1121" i="1" s="1"/>
  <c r="G1122" i="1"/>
  <c r="I1122" i="1" s="1"/>
  <c r="G1123" i="1"/>
  <c r="G1124" i="1"/>
  <c r="G1125" i="1"/>
  <c r="G1126" i="1"/>
  <c r="I1126" i="1" s="1"/>
  <c r="G1127" i="1"/>
  <c r="G1128" i="1"/>
  <c r="I1128" i="1" s="1"/>
  <c r="G1129" i="1"/>
  <c r="I1129" i="1" s="1"/>
  <c r="G1130" i="1"/>
  <c r="G1131" i="1"/>
  <c r="I1131" i="1" s="1"/>
  <c r="G1132" i="1"/>
  <c r="I1132" i="1" s="1"/>
  <c r="G1133" i="1"/>
  <c r="I1133" i="1" s="1"/>
  <c r="G1134" i="1"/>
  <c r="I1134" i="1" s="1"/>
  <c r="G1135" i="1"/>
  <c r="G1136" i="1"/>
  <c r="G1137" i="1"/>
  <c r="I1137" i="1" s="1"/>
  <c r="G1138" i="1"/>
  <c r="I1138" i="1" s="1"/>
  <c r="G1139" i="1"/>
  <c r="G1140" i="1"/>
  <c r="I1140" i="1" s="1"/>
  <c r="G1141" i="1"/>
  <c r="I1141" i="1" s="1"/>
  <c r="G1142" i="1"/>
  <c r="G1143" i="1"/>
  <c r="I1143" i="1" s="1"/>
  <c r="G1144" i="1"/>
  <c r="I1144" i="1" s="1"/>
  <c r="G1145" i="1"/>
  <c r="I1145" i="1" s="1"/>
  <c r="G1146" i="1"/>
  <c r="I1146" i="1" s="1"/>
  <c r="G1147" i="1"/>
  <c r="G1148" i="1"/>
  <c r="G1149" i="1"/>
  <c r="I1149" i="1" s="1"/>
  <c r="G1150" i="1"/>
  <c r="I1150" i="1" s="1"/>
  <c r="G1151" i="1"/>
  <c r="G1152" i="1"/>
  <c r="I1152" i="1" s="1"/>
  <c r="G1153" i="1"/>
  <c r="I1153" i="1" s="1"/>
  <c r="G1154" i="1"/>
  <c r="G1155" i="1"/>
  <c r="I1155" i="1" s="1"/>
  <c r="G1156" i="1"/>
  <c r="I1156" i="1" s="1"/>
  <c r="G1157" i="1"/>
  <c r="I1157" i="1" s="1"/>
  <c r="G1158" i="1"/>
  <c r="I1158" i="1" s="1"/>
  <c r="G1159" i="1"/>
  <c r="G1160" i="1"/>
  <c r="G1161" i="1"/>
  <c r="I1161" i="1" s="1"/>
  <c r="G1162" i="1"/>
  <c r="I1162" i="1" s="1"/>
  <c r="G1163" i="1"/>
  <c r="G1164" i="1"/>
  <c r="I1164" i="1" s="1"/>
  <c r="G1165" i="1"/>
  <c r="I1165" i="1" s="1"/>
  <c r="G1166" i="1"/>
  <c r="G1167" i="1"/>
  <c r="I1167" i="1" s="1"/>
  <c r="G1168" i="1"/>
  <c r="I1168" i="1" s="1"/>
  <c r="G1169" i="1"/>
  <c r="I1169" i="1" s="1"/>
  <c r="G1170" i="1"/>
  <c r="I1170" i="1" s="1"/>
  <c r="G1171" i="1"/>
  <c r="G1172" i="1"/>
  <c r="G1173" i="1"/>
  <c r="I1173" i="1" s="1"/>
  <c r="G1174" i="1"/>
  <c r="I1174" i="1" s="1"/>
  <c r="G1175" i="1"/>
  <c r="I1175" i="1" s="1"/>
  <c r="G1176" i="1"/>
  <c r="I1176" i="1" s="1"/>
  <c r="G1177" i="1"/>
  <c r="I1177" i="1" s="1"/>
  <c r="G1178" i="1"/>
  <c r="G1179" i="1"/>
  <c r="I1179" i="1" s="1"/>
  <c r="G1180" i="1"/>
  <c r="I1180" i="1" s="1"/>
  <c r="G1181" i="1"/>
  <c r="I1181" i="1" s="1"/>
  <c r="G1182" i="1"/>
  <c r="I1182" i="1" s="1"/>
  <c r="G1183" i="1"/>
  <c r="G1184" i="1"/>
  <c r="G1185" i="1"/>
  <c r="I1185" i="1" s="1"/>
  <c r="G1186" i="1"/>
  <c r="I1186" i="1" s="1"/>
  <c r="G1187" i="1"/>
  <c r="I1187" i="1" s="1"/>
  <c r="G1188" i="1"/>
  <c r="I1188" i="1" s="1"/>
  <c r="G1189" i="1"/>
  <c r="I1189" i="1" s="1"/>
  <c r="G1190" i="1"/>
  <c r="G1191" i="1"/>
  <c r="I1191" i="1" s="1"/>
  <c r="G1192" i="1"/>
  <c r="I1192" i="1" s="1"/>
  <c r="G1193" i="1"/>
  <c r="I1193" i="1" s="1"/>
  <c r="G1194" i="1"/>
  <c r="I1194" i="1" s="1"/>
  <c r="G1195" i="1"/>
  <c r="G1196" i="1"/>
  <c r="G1197" i="1"/>
  <c r="I1197" i="1" s="1"/>
  <c r="G1198" i="1"/>
  <c r="I1198" i="1" s="1"/>
  <c r="G1199" i="1"/>
  <c r="I1199" i="1" s="1"/>
  <c r="G1200" i="1"/>
  <c r="I1200" i="1" s="1"/>
  <c r="G1201" i="1"/>
  <c r="I1201" i="1" s="1"/>
  <c r="G1202" i="1"/>
  <c r="G1203" i="1"/>
  <c r="I1203" i="1" s="1"/>
  <c r="G1204" i="1"/>
  <c r="I1204" i="1" s="1"/>
  <c r="G1205" i="1"/>
  <c r="I1205" i="1" s="1"/>
  <c r="G1206" i="1"/>
  <c r="I1206" i="1" s="1"/>
  <c r="G1207" i="1"/>
  <c r="G1208" i="1"/>
  <c r="G1209" i="1"/>
  <c r="I1209" i="1" s="1"/>
  <c r="G1210" i="1"/>
  <c r="I1210" i="1" s="1"/>
  <c r="G1211" i="1"/>
  <c r="I1211" i="1" s="1"/>
  <c r="G1212" i="1"/>
  <c r="I1212" i="1" s="1"/>
  <c r="G1213" i="1"/>
  <c r="I1213" i="1" s="1"/>
  <c r="G1214" i="1"/>
  <c r="G1215" i="1"/>
  <c r="I1215" i="1" s="1"/>
  <c r="G1216" i="1"/>
  <c r="I1216" i="1" s="1"/>
  <c r="G1217" i="1"/>
  <c r="I1217" i="1" s="1"/>
  <c r="G1218" i="1"/>
  <c r="I1218" i="1" s="1"/>
  <c r="G1219" i="1"/>
  <c r="G1220" i="1"/>
  <c r="G1221" i="1"/>
  <c r="I1221" i="1" s="1"/>
  <c r="G1222" i="1"/>
  <c r="I1222" i="1" s="1"/>
  <c r="G1223" i="1"/>
  <c r="I1223" i="1" s="1"/>
  <c r="G1224" i="1"/>
  <c r="I1224" i="1" s="1"/>
  <c r="G1225" i="1"/>
  <c r="I1225" i="1" s="1"/>
  <c r="G1226" i="1"/>
  <c r="G1227" i="1"/>
  <c r="I1227" i="1" s="1"/>
  <c r="G1228" i="1"/>
  <c r="I1228" i="1" s="1"/>
  <c r="G1229" i="1"/>
  <c r="I1229" i="1" s="1"/>
  <c r="G1230" i="1"/>
  <c r="I1230" i="1" s="1"/>
  <c r="G1231" i="1"/>
  <c r="G1232" i="1"/>
  <c r="G1233" i="1"/>
  <c r="I1233" i="1" s="1"/>
  <c r="G1234" i="1"/>
  <c r="I1234" i="1" s="1"/>
  <c r="G1235" i="1"/>
  <c r="I1235" i="1" s="1"/>
  <c r="G1236" i="1"/>
  <c r="I1236" i="1" s="1"/>
  <c r="G1237" i="1"/>
  <c r="I1237" i="1" s="1"/>
  <c r="G1238" i="1"/>
  <c r="G1239" i="1"/>
  <c r="I1239" i="1" s="1"/>
  <c r="G1240" i="1"/>
  <c r="I1240" i="1" s="1"/>
  <c r="G1241" i="1"/>
  <c r="I1241" i="1" s="1"/>
  <c r="G1242" i="1"/>
  <c r="I1242" i="1" s="1"/>
  <c r="G1243" i="1"/>
  <c r="G1244" i="1"/>
  <c r="G1245" i="1"/>
  <c r="I1245" i="1" s="1"/>
  <c r="G1246" i="1"/>
  <c r="I1246" i="1" s="1"/>
  <c r="G1247" i="1"/>
  <c r="I1247" i="1" s="1"/>
  <c r="G1248" i="1"/>
  <c r="I1248" i="1" s="1"/>
  <c r="G1249" i="1"/>
  <c r="I1249" i="1" s="1"/>
  <c r="G1250" i="1"/>
  <c r="G1251" i="1"/>
  <c r="I1251" i="1" s="1"/>
  <c r="G1252" i="1"/>
  <c r="I1252" i="1" s="1"/>
  <c r="G1253" i="1"/>
  <c r="I1253" i="1" s="1"/>
  <c r="G1254" i="1"/>
  <c r="I1254" i="1" s="1"/>
  <c r="G1255" i="1"/>
  <c r="G1256" i="1"/>
  <c r="G1257" i="1"/>
  <c r="I1257" i="1" s="1"/>
  <c r="G1258" i="1"/>
  <c r="I1258" i="1" s="1"/>
  <c r="G1259" i="1"/>
  <c r="I1259" i="1" s="1"/>
  <c r="G1260" i="1"/>
  <c r="I1260" i="1" s="1"/>
  <c r="G1261" i="1"/>
  <c r="I1261" i="1" s="1"/>
  <c r="G1262" i="1"/>
  <c r="G1263" i="1"/>
  <c r="I1263" i="1" s="1"/>
  <c r="G1264" i="1"/>
  <c r="I1264" i="1" s="1"/>
  <c r="G1265" i="1"/>
  <c r="I1265" i="1" s="1"/>
  <c r="G1266" i="1"/>
  <c r="I1266" i="1" s="1"/>
  <c r="G1267" i="1"/>
  <c r="G1268" i="1"/>
  <c r="G1269" i="1"/>
  <c r="I1269" i="1" s="1"/>
  <c r="G1270" i="1"/>
  <c r="I1270" i="1" s="1"/>
  <c r="G1271" i="1"/>
  <c r="I1271" i="1" s="1"/>
  <c r="G1272" i="1"/>
  <c r="I1272" i="1" s="1"/>
  <c r="G1273" i="1"/>
  <c r="I1273" i="1" s="1"/>
  <c r="G1274" i="1"/>
  <c r="G1275" i="1"/>
  <c r="I1275" i="1" s="1"/>
  <c r="G1276" i="1"/>
  <c r="I1276" i="1" s="1"/>
  <c r="G1277" i="1"/>
  <c r="I1277" i="1" s="1"/>
  <c r="G1278" i="1"/>
  <c r="I1278" i="1" s="1"/>
  <c r="G1279" i="1"/>
  <c r="G1280" i="1"/>
  <c r="G1281" i="1"/>
  <c r="I1281" i="1" s="1"/>
  <c r="G1282" i="1"/>
  <c r="I1282" i="1" s="1"/>
  <c r="G1283" i="1"/>
  <c r="I1283" i="1" s="1"/>
  <c r="G1284" i="1"/>
  <c r="I1284" i="1" s="1"/>
  <c r="G1285" i="1"/>
  <c r="I1285" i="1" s="1"/>
  <c r="G1286" i="1"/>
  <c r="G1287" i="1"/>
  <c r="I1287" i="1" s="1"/>
  <c r="G1288" i="1"/>
  <c r="I1288" i="1" s="1"/>
  <c r="G1289" i="1"/>
  <c r="I1289" i="1" s="1"/>
  <c r="G1290" i="1"/>
  <c r="I1290" i="1" s="1"/>
  <c r="G1291" i="1"/>
  <c r="G1292" i="1"/>
  <c r="G1293" i="1"/>
  <c r="I1293" i="1" s="1"/>
  <c r="G1294" i="1"/>
  <c r="I1294" i="1" s="1"/>
  <c r="G1295" i="1"/>
  <c r="I1295" i="1" s="1"/>
  <c r="G1296" i="1"/>
  <c r="I1296" i="1" s="1"/>
  <c r="G1297" i="1"/>
  <c r="I1297" i="1" s="1"/>
  <c r="G1298" i="1"/>
  <c r="G1299" i="1"/>
  <c r="I1299" i="1" s="1"/>
  <c r="G1300" i="1"/>
  <c r="I1300" i="1" s="1"/>
  <c r="G1301" i="1"/>
  <c r="I1301" i="1" s="1"/>
  <c r="G1302" i="1"/>
  <c r="I1302" i="1" s="1"/>
  <c r="G1303" i="1"/>
  <c r="G1304" i="1"/>
  <c r="G1305" i="1"/>
  <c r="I1305" i="1" s="1"/>
  <c r="G1306" i="1"/>
  <c r="I1306" i="1" s="1"/>
  <c r="G1307" i="1"/>
  <c r="I1307" i="1" s="1"/>
  <c r="G1308" i="1"/>
  <c r="G1309" i="1"/>
  <c r="I1309" i="1" s="1"/>
  <c r="G1310" i="1"/>
  <c r="G1311" i="1"/>
  <c r="I1311" i="1" s="1"/>
  <c r="G1312" i="1"/>
  <c r="I1312" i="1" s="1"/>
  <c r="G1313" i="1"/>
  <c r="I1313" i="1" s="1"/>
  <c r="G1314" i="1"/>
  <c r="I1314" i="1" s="1"/>
  <c r="G1315" i="1"/>
  <c r="G1316" i="1"/>
  <c r="G1317" i="1"/>
  <c r="I1317" i="1" s="1"/>
  <c r="G1318" i="1"/>
  <c r="I1318" i="1" s="1"/>
  <c r="G1319" i="1"/>
  <c r="I1319" i="1" s="1"/>
  <c r="G1320" i="1"/>
  <c r="I1320" i="1" s="1"/>
  <c r="G1321" i="1"/>
  <c r="I1321" i="1" s="1"/>
  <c r="G1322" i="1"/>
  <c r="I1322" i="1" s="1"/>
  <c r="G1323" i="1"/>
  <c r="I1323" i="1" s="1"/>
  <c r="G1324" i="1"/>
  <c r="I1324" i="1" s="1"/>
  <c r="G1325" i="1"/>
  <c r="I1325" i="1" s="1"/>
  <c r="G1326" i="1"/>
  <c r="I1326" i="1" s="1"/>
  <c r="G1327" i="1"/>
  <c r="G1328" i="1"/>
  <c r="G1329" i="1"/>
  <c r="I1329" i="1" s="1"/>
  <c r="G1330" i="1"/>
  <c r="I1330" i="1" s="1"/>
  <c r="G1331" i="1"/>
  <c r="I1331" i="1" s="1"/>
  <c r="G1332" i="1"/>
  <c r="I1332" i="1" s="1"/>
  <c r="G1333" i="1"/>
  <c r="I1333" i="1" s="1"/>
  <c r="G1334" i="1"/>
  <c r="I1334" i="1" s="1"/>
  <c r="G1335" i="1"/>
  <c r="I1335" i="1" s="1"/>
  <c r="G1336" i="1"/>
  <c r="I1336" i="1" s="1"/>
  <c r="G1337" i="1"/>
  <c r="I1337" i="1" s="1"/>
  <c r="G1338" i="1"/>
  <c r="I1338" i="1" s="1"/>
  <c r="G1339" i="1"/>
  <c r="G1340" i="1"/>
  <c r="G1341" i="1"/>
  <c r="I1341" i="1" s="1"/>
  <c r="G1342" i="1"/>
  <c r="I1342" i="1" s="1"/>
  <c r="G1343" i="1"/>
  <c r="I1343" i="1" s="1"/>
  <c r="G1344" i="1"/>
  <c r="I1344" i="1" s="1"/>
  <c r="G1345" i="1"/>
  <c r="I1345" i="1" s="1"/>
  <c r="G1346" i="1"/>
  <c r="I1346" i="1" s="1"/>
  <c r="G1347" i="1"/>
  <c r="I1347" i="1" s="1"/>
  <c r="G1348" i="1"/>
  <c r="I1348" i="1" s="1"/>
  <c r="G1349" i="1"/>
  <c r="I1349" i="1" s="1"/>
  <c r="G1350" i="1"/>
  <c r="I1350" i="1" s="1"/>
  <c r="G1351" i="1"/>
  <c r="G1352" i="1"/>
  <c r="G1353" i="1"/>
  <c r="I1353" i="1" s="1"/>
  <c r="G1354" i="1"/>
  <c r="I1354" i="1" s="1"/>
  <c r="G1355" i="1"/>
  <c r="I1355" i="1" s="1"/>
  <c r="G1356" i="1"/>
  <c r="G1357" i="1"/>
  <c r="I1357" i="1" s="1"/>
  <c r="G1358" i="1"/>
  <c r="I1358" i="1" s="1"/>
  <c r="G1359" i="1"/>
  <c r="I1359" i="1" s="1"/>
  <c r="G1360" i="1"/>
  <c r="I1360" i="1" s="1"/>
  <c r="G1361" i="1"/>
  <c r="I1361" i="1" s="1"/>
  <c r="G1362" i="1"/>
  <c r="I1362" i="1" s="1"/>
  <c r="G1363" i="1"/>
  <c r="G1364" i="1"/>
  <c r="G1365" i="1"/>
  <c r="I1365" i="1" s="1"/>
  <c r="G1366" i="1"/>
  <c r="I1366" i="1" s="1"/>
  <c r="G1367" i="1"/>
  <c r="I1367" i="1" s="1"/>
  <c r="G1368" i="1"/>
  <c r="I1368" i="1" s="1"/>
  <c r="G1369" i="1"/>
  <c r="I1369" i="1" s="1"/>
  <c r="G1370" i="1"/>
  <c r="I1370" i="1" s="1"/>
  <c r="G1371" i="1"/>
  <c r="I1371" i="1" s="1"/>
  <c r="G1372" i="1"/>
  <c r="I1372" i="1" s="1"/>
  <c r="G1373" i="1"/>
  <c r="I1373" i="1" s="1"/>
  <c r="G1374" i="1"/>
  <c r="I1374" i="1" s="1"/>
  <c r="G1375" i="1"/>
  <c r="G1376" i="1"/>
  <c r="G1377" i="1"/>
  <c r="I1377" i="1" s="1"/>
  <c r="G1378" i="1"/>
  <c r="I1378" i="1" s="1"/>
  <c r="G1379" i="1"/>
  <c r="I1379" i="1" s="1"/>
  <c r="G1380" i="1"/>
  <c r="I1380" i="1" s="1"/>
  <c r="G1381" i="1"/>
  <c r="I1381" i="1" s="1"/>
  <c r="G1382" i="1"/>
  <c r="I1382" i="1" s="1"/>
  <c r="G1383" i="1"/>
  <c r="I1383" i="1" s="1"/>
  <c r="G1384" i="1"/>
  <c r="I1384" i="1" s="1"/>
  <c r="G1385" i="1"/>
  <c r="I1385" i="1" s="1"/>
  <c r="G1386" i="1"/>
  <c r="I1386" i="1" s="1"/>
  <c r="G1387" i="1"/>
  <c r="G1388" i="1"/>
  <c r="G1389" i="1"/>
  <c r="I1389" i="1" s="1"/>
  <c r="G1390" i="1"/>
  <c r="I1390" i="1" s="1"/>
  <c r="G1391" i="1"/>
  <c r="I1391" i="1" s="1"/>
  <c r="G1392" i="1"/>
  <c r="I1392" i="1" s="1"/>
  <c r="G1393" i="1"/>
  <c r="I1393" i="1" s="1"/>
  <c r="G1394" i="1"/>
  <c r="I1394" i="1" s="1"/>
  <c r="G1395" i="1"/>
  <c r="I1395" i="1" s="1"/>
  <c r="G1396" i="1"/>
  <c r="I1396" i="1" s="1"/>
  <c r="G1397" i="1"/>
  <c r="I1397" i="1" s="1"/>
  <c r="G1398" i="1"/>
  <c r="I1398" i="1" s="1"/>
  <c r="G1399" i="1"/>
  <c r="G1400" i="1"/>
  <c r="G1401" i="1"/>
  <c r="I1401" i="1" s="1"/>
  <c r="G1402" i="1"/>
  <c r="I1402" i="1" s="1"/>
  <c r="G1403" i="1"/>
  <c r="I1403" i="1" s="1"/>
  <c r="G1404" i="1"/>
  <c r="I1404" i="1" s="1"/>
  <c r="G1405" i="1"/>
  <c r="I1405" i="1" s="1"/>
  <c r="G1406" i="1"/>
  <c r="I1406" i="1" s="1"/>
  <c r="G1407" i="1"/>
  <c r="I1407" i="1" s="1"/>
  <c r="G1408" i="1"/>
  <c r="I1408" i="1" s="1"/>
  <c r="G1409" i="1"/>
  <c r="I1409" i="1" s="1"/>
  <c r="G1410" i="1"/>
  <c r="I1410" i="1" s="1"/>
  <c r="G1411" i="1"/>
  <c r="G1412" i="1"/>
  <c r="G1413" i="1"/>
  <c r="I1413" i="1" s="1"/>
  <c r="G1414" i="1"/>
  <c r="I1414" i="1" s="1"/>
  <c r="G1415" i="1"/>
  <c r="I1415" i="1" s="1"/>
  <c r="G1416" i="1"/>
  <c r="I1416" i="1" s="1"/>
  <c r="G1417" i="1"/>
  <c r="I1417" i="1" s="1"/>
  <c r="G1418" i="1"/>
  <c r="I1418" i="1" s="1"/>
  <c r="G1419" i="1"/>
  <c r="I1419" i="1" s="1"/>
  <c r="G1420" i="1"/>
  <c r="I1420" i="1" s="1"/>
  <c r="G1421" i="1"/>
  <c r="I1421" i="1" s="1"/>
  <c r="G1422" i="1"/>
  <c r="I1422" i="1" s="1"/>
  <c r="G1423" i="1"/>
  <c r="G1424" i="1"/>
  <c r="G1425" i="1"/>
  <c r="I1425" i="1" s="1"/>
  <c r="G1426" i="1"/>
  <c r="I1426" i="1" s="1"/>
  <c r="G1427" i="1"/>
  <c r="I1427" i="1" s="1"/>
  <c r="G1428" i="1"/>
  <c r="I1428" i="1" s="1"/>
  <c r="G1429" i="1"/>
  <c r="I1429" i="1" s="1"/>
  <c r="G1430" i="1"/>
  <c r="I1430" i="1" s="1"/>
  <c r="G1431" i="1"/>
  <c r="I1431" i="1" s="1"/>
  <c r="G1432" i="1"/>
  <c r="I1432" i="1" s="1"/>
  <c r="G1433" i="1"/>
  <c r="I1433" i="1" s="1"/>
  <c r="G1434" i="1"/>
  <c r="I1434" i="1" s="1"/>
  <c r="G1435" i="1"/>
  <c r="G1436" i="1"/>
  <c r="G1437" i="1"/>
  <c r="I1437" i="1" s="1"/>
  <c r="G1438" i="1"/>
  <c r="I1438" i="1" s="1"/>
  <c r="G1439" i="1"/>
  <c r="I1439" i="1" s="1"/>
  <c r="G1440" i="1"/>
  <c r="I1440" i="1" s="1"/>
  <c r="G1441" i="1"/>
  <c r="I1441" i="1" s="1"/>
  <c r="G1442" i="1"/>
  <c r="I1442" i="1" s="1"/>
  <c r="G1443" i="1"/>
  <c r="I1443" i="1" s="1"/>
  <c r="G1444" i="1"/>
  <c r="I1444" i="1" s="1"/>
  <c r="G1445" i="1"/>
  <c r="I1445" i="1" s="1"/>
  <c r="G1446" i="1"/>
  <c r="I1446" i="1" s="1"/>
  <c r="G1447" i="1"/>
  <c r="G1448" i="1"/>
  <c r="G1449" i="1"/>
  <c r="I1449" i="1" s="1"/>
  <c r="G1450" i="1"/>
  <c r="I1450" i="1" s="1"/>
  <c r="G1451" i="1"/>
  <c r="I1451" i="1" s="1"/>
  <c r="G1452" i="1"/>
  <c r="I1452" i="1" s="1"/>
  <c r="G1453" i="1"/>
  <c r="I1453" i="1" s="1"/>
  <c r="G1454" i="1"/>
  <c r="I1454" i="1" s="1"/>
  <c r="G1455" i="1"/>
  <c r="I1455" i="1" s="1"/>
  <c r="G1456" i="1"/>
  <c r="I1456" i="1" s="1"/>
  <c r="G1457" i="1"/>
  <c r="I1457" i="1" s="1"/>
  <c r="G1458" i="1"/>
  <c r="I1458" i="1" s="1"/>
  <c r="G1459" i="1"/>
  <c r="G1460" i="1"/>
  <c r="G1461" i="1"/>
  <c r="I1461" i="1" s="1"/>
  <c r="G1462" i="1"/>
  <c r="I1462" i="1" s="1"/>
  <c r="G1463" i="1"/>
  <c r="I1463" i="1" s="1"/>
  <c r="G1464" i="1"/>
  <c r="I1464" i="1" s="1"/>
  <c r="G1465" i="1"/>
  <c r="I1465" i="1" s="1"/>
  <c r="G1466" i="1"/>
  <c r="I1466" i="1" s="1"/>
  <c r="G1467" i="1"/>
  <c r="I1467" i="1" s="1"/>
  <c r="G1468" i="1"/>
  <c r="I1468" i="1" s="1"/>
  <c r="G1469" i="1"/>
  <c r="I1469" i="1" s="1"/>
  <c r="G1470" i="1"/>
  <c r="I1470" i="1" s="1"/>
  <c r="G1471" i="1"/>
  <c r="G1472" i="1"/>
  <c r="G1473" i="1"/>
  <c r="I1473" i="1" s="1"/>
  <c r="G1474" i="1"/>
  <c r="I1474" i="1" s="1"/>
  <c r="G1475" i="1"/>
  <c r="I1475" i="1" s="1"/>
  <c r="G1476" i="1"/>
  <c r="I1476" i="1" s="1"/>
  <c r="G1477" i="1"/>
  <c r="I1477" i="1" s="1"/>
  <c r="G1478" i="1"/>
  <c r="I1478" i="1" s="1"/>
  <c r="G1479" i="1"/>
  <c r="I1479" i="1" s="1"/>
  <c r="G1480" i="1"/>
  <c r="I1480" i="1" s="1"/>
  <c r="G1481" i="1"/>
  <c r="I1481" i="1" s="1"/>
  <c r="G1482" i="1"/>
  <c r="I1482" i="1" s="1"/>
  <c r="G1483" i="1"/>
  <c r="G1484" i="1"/>
  <c r="G1485" i="1"/>
  <c r="I1485" i="1" s="1"/>
  <c r="G1486" i="1"/>
  <c r="I1486" i="1" s="1"/>
  <c r="G1487" i="1"/>
  <c r="I1487" i="1" s="1"/>
  <c r="G1488" i="1"/>
  <c r="I1488" i="1" s="1"/>
  <c r="G1489" i="1"/>
  <c r="I1489" i="1" s="1"/>
  <c r="G1490" i="1"/>
  <c r="I1490" i="1" s="1"/>
  <c r="G1491" i="1"/>
  <c r="I1491" i="1" s="1"/>
  <c r="G1492" i="1"/>
  <c r="I1492" i="1" s="1"/>
  <c r="G1493" i="1"/>
  <c r="I1493" i="1" s="1"/>
  <c r="G1494" i="1"/>
  <c r="I1494" i="1" s="1"/>
  <c r="G1495" i="1"/>
  <c r="G1496" i="1"/>
  <c r="G1497" i="1"/>
  <c r="I1497" i="1" s="1"/>
  <c r="G1498" i="1"/>
  <c r="I1498" i="1" s="1"/>
  <c r="G1499" i="1"/>
  <c r="I1499" i="1" s="1"/>
  <c r="G1500" i="1"/>
  <c r="I1500" i="1" s="1"/>
  <c r="G1501" i="1"/>
  <c r="I1501" i="1" s="1"/>
  <c r="G1502" i="1"/>
  <c r="I1502" i="1" s="1"/>
  <c r="G1503" i="1"/>
  <c r="I1503" i="1" s="1"/>
  <c r="G1504" i="1"/>
  <c r="I1504" i="1" s="1"/>
  <c r="G1505" i="1"/>
  <c r="I1505" i="1" s="1"/>
  <c r="G1506" i="1"/>
  <c r="I1506" i="1" s="1"/>
  <c r="G1507" i="1"/>
  <c r="G1508" i="1"/>
  <c r="G1509" i="1"/>
  <c r="I1509" i="1" s="1"/>
  <c r="G1510" i="1"/>
  <c r="I1510" i="1" s="1"/>
  <c r="G1511" i="1"/>
  <c r="I1511" i="1" s="1"/>
  <c r="G1512" i="1"/>
  <c r="I1512" i="1" s="1"/>
  <c r="G1513" i="1"/>
  <c r="I1513" i="1" s="1"/>
  <c r="G1514" i="1"/>
  <c r="I1514" i="1" s="1"/>
  <c r="G1515" i="1"/>
  <c r="I1515" i="1" s="1"/>
  <c r="G1516" i="1"/>
  <c r="I1516" i="1" s="1"/>
  <c r="G1517" i="1"/>
  <c r="I1517" i="1" s="1"/>
  <c r="G1518" i="1"/>
  <c r="I1518" i="1" s="1"/>
  <c r="G1519" i="1"/>
  <c r="I1519" i="1" s="1"/>
  <c r="G1520" i="1"/>
  <c r="I1520" i="1" s="1"/>
  <c r="G1521" i="1"/>
  <c r="I1521" i="1" s="1"/>
  <c r="G1522" i="1"/>
  <c r="I1522" i="1" s="1"/>
  <c r="G1523" i="1"/>
  <c r="I1523" i="1" s="1"/>
  <c r="G1524" i="1"/>
  <c r="I1524" i="1" s="1"/>
  <c r="G1525" i="1"/>
  <c r="I1525" i="1" s="1"/>
  <c r="G1526" i="1"/>
  <c r="I1526" i="1" s="1"/>
  <c r="G1527" i="1"/>
  <c r="I1527" i="1" s="1"/>
  <c r="G1528" i="1"/>
  <c r="I1528" i="1" s="1"/>
  <c r="G1529" i="1"/>
  <c r="I1529" i="1" s="1"/>
  <c r="G1530" i="1"/>
  <c r="I1530" i="1" s="1"/>
  <c r="G1531" i="1"/>
  <c r="I1531" i="1" s="1"/>
  <c r="G1532" i="1"/>
  <c r="I1532" i="1" s="1"/>
  <c r="G1533" i="1"/>
  <c r="I1533" i="1" s="1"/>
  <c r="G1534" i="1"/>
  <c r="I1534" i="1" s="1"/>
  <c r="G1535" i="1"/>
  <c r="I1535" i="1" s="1"/>
  <c r="G1536" i="1"/>
  <c r="I1536" i="1" s="1"/>
  <c r="G1537" i="1"/>
  <c r="I1537" i="1" s="1"/>
  <c r="G1538" i="1"/>
  <c r="I1538" i="1" s="1"/>
  <c r="G1539" i="1"/>
  <c r="I1539" i="1" s="1"/>
  <c r="G1540" i="1"/>
  <c r="I1540" i="1" s="1"/>
  <c r="G1541" i="1"/>
  <c r="I1541" i="1" s="1"/>
  <c r="G1542" i="1"/>
  <c r="I1542" i="1" s="1"/>
  <c r="G1543" i="1"/>
  <c r="I1543" i="1" s="1"/>
  <c r="G1544" i="1"/>
  <c r="I1544" i="1" s="1"/>
  <c r="G1545" i="1"/>
  <c r="I1545" i="1" s="1"/>
  <c r="G1546" i="1"/>
  <c r="I1546" i="1" s="1"/>
  <c r="G1547" i="1"/>
  <c r="I1547" i="1" s="1"/>
  <c r="G1548" i="1"/>
  <c r="I1548" i="1" s="1"/>
  <c r="G1549" i="1"/>
  <c r="I1549" i="1" s="1"/>
  <c r="G1550" i="1"/>
  <c r="I1550" i="1" s="1"/>
  <c r="G1551" i="1"/>
  <c r="I1551" i="1" s="1"/>
  <c r="G1552" i="1"/>
  <c r="I1552" i="1" s="1"/>
  <c r="G1553" i="1"/>
  <c r="I1553" i="1" s="1"/>
  <c r="G1554" i="1"/>
  <c r="I1554" i="1" s="1"/>
  <c r="G1555" i="1"/>
  <c r="I1555" i="1" s="1"/>
  <c r="G1556" i="1"/>
  <c r="I1556" i="1" s="1"/>
  <c r="G1557" i="1"/>
  <c r="I1557" i="1" s="1"/>
  <c r="G1558" i="1"/>
  <c r="I1558" i="1" s="1"/>
  <c r="G1559" i="1"/>
  <c r="I1559" i="1" s="1"/>
  <c r="G1560" i="1"/>
  <c r="I1560" i="1" s="1"/>
  <c r="G1561" i="1"/>
  <c r="I1561" i="1" s="1"/>
  <c r="G1562" i="1"/>
  <c r="I1562" i="1" s="1"/>
  <c r="G1563" i="1"/>
  <c r="I1563" i="1" s="1"/>
  <c r="G1564" i="1"/>
  <c r="I1564" i="1" s="1"/>
  <c r="G1565" i="1"/>
  <c r="I1565" i="1" s="1"/>
  <c r="G1566" i="1"/>
  <c r="I1566" i="1" s="1"/>
  <c r="G1567" i="1"/>
  <c r="I1567" i="1" s="1"/>
  <c r="G1568" i="1"/>
  <c r="I1568" i="1" s="1"/>
  <c r="G1569" i="1"/>
  <c r="I1569" i="1" s="1"/>
  <c r="G1570" i="1"/>
  <c r="I1570" i="1" s="1"/>
  <c r="G1571" i="1"/>
  <c r="I1571" i="1" s="1"/>
  <c r="G1572" i="1"/>
  <c r="I1572" i="1" s="1"/>
  <c r="G1573" i="1"/>
  <c r="I1573" i="1" s="1"/>
  <c r="G1574" i="1"/>
  <c r="I1574" i="1" s="1"/>
  <c r="G1575" i="1"/>
  <c r="I1575" i="1" s="1"/>
  <c r="G1576" i="1"/>
  <c r="I1576" i="1" s="1"/>
  <c r="G1577" i="1"/>
  <c r="I1577" i="1" s="1"/>
  <c r="G1578" i="1"/>
  <c r="I1578" i="1" s="1"/>
  <c r="G1579" i="1"/>
  <c r="I1579" i="1" s="1"/>
  <c r="G1580" i="1"/>
  <c r="I1580" i="1" s="1"/>
  <c r="G1581" i="1"/>
  <c r="I1581" i="1" s="1"/>
  <c r="G1582" i="1"/>
  <c r="I1582" i="1" s="1"/>
  <c r="G1583" i="1"/>
  <c r="I1583" i="1" s="1"/>
  <c r="G1584" i="1"/>
  <c r="I1584" i="1" s="1"/>
  <c r="G1585" i="1"/>
  <c r="I1585" i="1" s="1"/>
  <c r="G1586" i="1"/>
  <c r="I1586" i="1" s="1"/>
  <c r="G1587" i="1"/>
  <c r="I1587" i="1" s="1"/>
  <c r="G1588" i="1"/>
  <c r="I1588" i="1" s="1"/>
  <c r="G1589" i="1"/>
  <c r="I1589" i="1" s="1"/>
  <c r="G1590" i="1"/>
  <c r="I1590" i="1" s="1"/>
  <c r="G1591" i="1"/>
  <c r="I1591" i="1" s="1"/>
  <c r="G1592" i="1"/>
  <c r="I1592" i="1" s="1"/>
  <c r="G1593" i="1"/>
  <c r="I1593" i="1" s="1"/>
  <c r="G1594" i="1"/>
  <c r="I1594" i="1" s="1"/>
  <c r="G1595" i="1"/>
  <c r="I1595" i="1" s="1"/>
  <c r="G1596" i="1"/>
  <c r="I1596" i="1" s="1"/>
  <c r="G1597" i="1"/>
  <c r="I1597" i="1" s="1"/>
  <c r="G1598" i="1"/>
  <c r="I1598" i="1" s="1"/>
  <c r="G1599" i="1"/>
  <c r="I1599" i="1" s="1"/>
  <c r="G1600" i="1"/>
  <c r="I1600" i="1" s="1"/>
  <c r="G1601" i="1"/>
  <c r="I1601" i="1" s="1"/>
  <c r="G1602" i="1"/>
  <c r="I1602" i="1" s="1"/>
  <c r="G1603" i="1"/>
  <c r="I1603" i="1" s="1"/>
  <c r="G1604" i="1"/>
  <c r="I1604" i="1" s="1"/>
  <c r="G1605" i="1"/>
  <c r="I1605" i="1" s="1"/>
  <c r="G1606" i="1"/>
  <c r="I1606" i="1" s="1"/>
  <c r="G1607" i="1"/>
  <c r="I1607" i="1" s="1"/>
  <c r="G1608" i="1"/>
  <c r="I1608" i="1" s="1"/>
  <c r="G1609" i="1"/>
  <c r="I1609" i="1" s="1"/>
  <c r="G1610" i="1"/>
  <c r="I1610" i="1" s="1"/>
  <c r="G1611" i="1"/>
  <c r="I1611" i="1" s="1"/>
  <c r="G1612" i="1"/>
  <c r="I1612" i="1" s="1"/>
  <c r="G1613" i="1"/>
  <c r="I1613" i="1" s="1"/>
  <c r="G1614" i="1"/>
  <c r="I1614" i="1" s="1"/>
  <c r="G1615" i="1"/>
  <c r="I1615" i="1" s="1"/>
  <c r="G1616" i="1"/>
  <c r="I1616" i="1" s="1"/>
  <c r="G1617" i="1"/>
  <c r="I1617" i="1" s="1"/>
  <c r="G1618" i="1"/>
  <c r="I1618" i="1" s="1"/>
  <c r="G1619" i="1"/>
  <c r="I1619" i="1" s="1"/>
  <c r="G1620" i="1"/>
  <c r="I1620" i="1" s="1"/>
  <c r="G1621" i="1"/>
  <c r="I1621" i="1" s="1"/>
  <c r="G1622" i="1"/>
  <c r="I1622" i="1" s="1"/>
  <c r="G1623" i="1"/>
  <c r="I1623" i="1" s="1"/>
  <c r="G1624" i="1"/>
  <c r="I1624" i="1" s="1"/>
  <c r="G1625" i="1"/>
  <c r="I1625" i="1" s="1"/>
  <c r="G1626" i="1"/>
  <c r="I1626" i="1" s="1"/>
  <c r="G1627" i="1"/>
  <c r="I1627" i="1" s="1"/>
  <c r="G1628" i="1"/>
  <c r="I1628" i="1" s="1"/>
  <c r="G1629" i="1"/>
  <c r="I1629" i="1" s="1"/>
  <c r="G1630" i="1"/>
  <c r="I1630" i="1" s="1"/>
  <c r="G1631" i="1"/>
  <c r="I1631" i="1" s="1"/>
  <c r="G1632" i="1"/>
  <c r="I1632" i="1" s="1"/>
  <c r="G1633" i="1"/>
  <c r="I1633" i="1" s="1"/>
  <c r="G1634" i="1"/>
  <c r="I1634" i="1" s="1"/>
  <c r="G1635" i="1"/>
  <c r="I1635" i="1" s="1"/>
  <c r="G1636" i="1"/>
  <c r="I1636" i="1" s="1"/>
  <c r="G1637" i="1"/>
  <c r="I1637" i="1" s="1"/>
  <c r="G1638" i="1"/>
  <c r="I1638" i="1" s="1"/>
  <c r="G1639" i="1"/>
  <c r="I1639" i="1" s="1"/>
  <c r="G1640" i="1"/>
  <c r="I1640" i="1" s="1"/>
  <c r="G1641" i="1"/>
  <c r="I1641" i="1" s="1"/>
  <c r="G1642" i="1"/>
  <c r="I1642" i="1" s="1"/>
  <c r="G1643" i="1"/>
  <c r="I1643" i="1" s="1"/>
  <c r="G1644" i="1"/>
  <c r="I1644" i="1" s="1"/>
  <c r="G1645" i="1"/>
  <c r="I1645" i="1" s="1"/>
  <c r="G1646" i="1"/>
  <c r="I1646" i="1" s="1"/>
  <c r="G1647" i="1"/>
  <c r="I1647" i="1" s="1"/>
  <c r="G1648" i="1"/>
  <c r="I1648" i="1" s="1"/>
  <c r="G1649" i="1"/>
  <c r="I1649" i="1" s="1"/>
  <c r="G1650" i="1"/>
  <c r="I1650" i="1" s="1"/>
  <c r="G1651" i="1"/>
  <c r="I1651" i="1" s="1"/>
  <c r="G1652" i="1"/>
  <c r="I1652" i="1" s="1"/>
  <c r="G1653" i="1"/>
  <c r="I1653" i="1" s="1"/>
  <c r="G1654" i="1"/>
  <c r="I1654" i="1" s="1"/>
  <c r="G1655" i="1"/>
  <c r="I1655" i="1" s="1"/>
  <c r="G1656" i="1"/>
  <c r="I1656" i="1" s="1"/>
  <c r="G1657" i="1"/>
  <c r="I1657" i="1" s="1"/>
  <c r="G1658" i="1"/>
  <c r="I1658" i="1" s="1"/>
  <c r="G1659" i="1"/>
  <c r="I1659" i="1" s="1"/>
  <c r="G1660" i="1"/>
  <c r="I1660" i="1" s="1"/>
  <c r="G1661" i="1"/>
  <c r="I1661" i="1" s="1"/>
  <c r="G1662" i="1"/>
  <c r="I1662" i="1" s="1"/>
  <c r="G1663" i="1"/>
  <c r="I1663" i="1" s="1"/>
  <c r="G1664" i="1"/>
  <c r="I1664" i="1" s="1"/>
  <c r="G1665" i="1"/>
  <c r="I1665" i="1" s="1"/>
  <c r="G1666" i="1"/>
  <c r="I1666" i="1" s="1"/>
  <c r="G1667" i="1"/>
  <c r="I1667" i="1" s="1"/>
  <c r="G1668" i="1"/>
  <c r="I1668" i="1" s="1"/>
  <c r="G1669" i="1"/>
  <c r="I1669" i="1" s="1"/>
  <c r="G1670" i="1"/>
  <c r="I1670" i="1" s="1"/>
  <c r="G1671" i="1"/>
  <c r="I1671" i="1" s="1"/>
  <c r="G1672" i="1"/>
  <c r="I1672" i="1" s="1"/>
  <c r="G1673" i="1"/>
  <c r="I1673" i="1" s="1"/>
  <c r="G1674" i="1"/>
  <c r="I1674" i="1" s="1"/>
  <c r="G1675" i="1"/>
  <c r="I1675" i="1" s="1"/>
  <c r="G1676" i="1"/>
  <c r="I1676" i="1" s="1"/>
  <c r="G1677" i="1"/>
  <c r="I1677" i="1" s="1"/>
  <c r="G1678" i="1"/>
  <c r="I1678" i="1" s="1"/>
  <c r="G1679" i="1"/>
  <c r="I1679" i="1" s="1"/>
  <c r="G1680" i="1"/>
  <c r="I1680" i="1" s="1"/>
  <c r="G1681" i="1"/>
  <c r="I1681" i="1" s="1"/>
  <c r="G1682" i="1"/>
  <c r="I1682" i="1" s="1"/>
  <c r="G1683" i="1"/>
  <c r="I1683" i="1" s="1"/>
  <c r="G1684" i="1"/>
  <c r="I1684" i="1" s="1"/>
  <c r="G1685" i="1"/>
  <c r="I1685" i="1" s="1"/>
  <c r="G1686" i="1"/>
  <c r="I1686" i="1" s="1"/>
  <c r="G1687" i="1"/>
  <c r="I1687" i="1" s="1"/>
  <c r="G1688" i="1"/>
  <c r="I1688" i="1" s="1"/>
  <c r="G1689" i="1"/>
  <c r="I1689" i="1" s="1"/>
  <c r="G1690" i="1"/>
  <c r="I1690" i="1" s="1"/>
  <c r="G1691" i="1"/>
  <c r="I1691" i="1" s="1"/>
  <c r="G1692" i="1"/>
  <c r="I1692" i="1" s="1"/>
  <c r="G1693" i="1"/>
  <c r="I1693" i="1" s="1"/>
  <c r="G1694" i="1"/>
  <c r="I1694" i="1" s="1"/>
  <c r="G1695" i="1"/>
  <c r="I1695" i="1" s="1"/>
  <c r="G1696" i="1"/>
  <c r="I1696" i="1" s="1"/>
  <c r="G1697" i="1"/>
  <c r="I1697" i="1" s="1"/>
  <c r="G1698" i="1"/>
  <c r="I1698" i="1" s="1"/>
  <c r="G1699" i="1"/>
  <c r="I1699" i="1" s="1"/>
  <c r="G1700" i="1"/>
  <c r="I1700" i="1" s="1"/>
  <c r="G1701" i="1"/>
  <c r="I1701" i="1" s="1"/>
  <c r="G1702" i="1"/>
  <c r="I1702" i="1" s="1"/>
  <c r="G1703" i="1"/>
  <c r="I1703" i="1" s="1"/>
  <c r="G1704" i="1"/>
  <c r="I1704" i="1" s="1"/>
  <c r="G1705" i="1"/>
  <c r="I1705" i="1" s="1"/>
  <c r="G1706" i="1"/>
  <c r="I1706" i="1" s="1"/>
  <c r="G1707" i="1"/>
  <c r="I1707" i="1" s="1"/>
  <c r="G1708" i="1"/>
  <c r="I1708" i="1" s="1"/>
  <c r="G1709" i="1"/>
  <c r="I1709" i="1" s="1"/>
  <c r="G1710" i="1"/>
  <c r="I1710" i="1" s="1"/>
  <c r="G1711" i="1"/>
  <c r="I1711" i="1" s="1"/>
  <c r="G1712" i="1"/>
  <c r="I1712" i="1" s="1"/>
  <c r="G1713" i="1"/>
  <c r="I1713" i="1" s="1"/>
  <c r="G1714" i="1"/>
  <c r="I1714" i="1" s="1"/>
  <c r="G1715" i="1"/>
  <c r="I1715" i="1" s="1"/>
  <c r="G1716" i="1"/>
  <c r="I1716" i="1" s="1"/>
  <c r="G1717" i="1"/>
  <c r="I1717" i="1" s="1"/>
  <c r="G1718" i="1"/>
  <c r="I1718" i="1" s="1"/>
  <c r="G1719" i="1"/>
  <c r="I1719" i="1" s="1"/>
  <c r="G1720" i="1"/>
  <c r="I1720" i="1" s="1"/>
  <c r="G1721" i="1"/>
  <c r="I1721" i="1" s="1"/>
  <c r="G1722" i="1"/>
  <c r="I1722" i="1" s="1"/>
  <c r="G1723" i="1"/>
  <c r="I1723" i="1" s="1"/>
  <c r="G1724" i="1"/>
  <c r="I1724" i="1" s="1"/>
  <c r="G1725" i="1"/>
  <c r="I1725" i="1" s="1"/>
  <c r="G1726" i="1"/>
  <c r="I1726" i="1" s="1"/>
  <c r="G1727" i="1"/>
  <c r="I1727" i="1" s="1"/>
  <c r="G1728" i="1"/>
  <c r="I1728" i="1" s="1"/>
  <c r="G1729" i="1"/>
  <c r="I1729" i="1" s="1"/>
  <c r="G1730" i="1"/>
  <c r="I1730" i="1" s="1"/>
  <c r="G1731" i="1"/>
  <c r="I1731" i="1" s="1"/>
  <c r="G1732" i="1"/>
  <c r="I1732" i="1" s="1"/>
  <c r="G1733" i="1"/>
  <c r="I1733" i="1" s="1"/>
  <c r="G1734" i="1"/>
  <c r="I1734" i="1" s="1"/>
  <c r="G1735" i="1"/>
  <c r="I1735" i="1" s="1"/>
  <c r="G1736" i="1"/>
  <c r="I1736" i="1" s="1"/>
  <c r="G1737" i="1"/>
  <c r="I1737" i="1" s="1"/>
  <c r="G1738" i="1"/>
  <c r="I1738" i="1" s="1"/>
  <c r="G1739" i="1"/>
  <c r="I1739" i="1" s="1"/>
  <c r="G1740" i="1"/>
  <c r="I1740" i="1" s="1"/>
  <c r="G1741" i="1"/>
  <c r="I1741" i="1" s="1"/>
  <c r="G1742" i="1"/>
  <c r="I1742" i="1" s="1"/>
  <c r="G1743" i="1"/>
  <c r="I1743" i="1" s="1"/>
  <c r="G1744" i="1"/>
  <c r="I1744" i="1" s="1"/>
  <c r="G1745" i="1"/>
  <c r="I1745" i="1" s="1"/>
  <c r="G1746" i="1"/>
  <c r="I1746" i="1" s="1"/>
  <c r="G1747" i="1"/>
  <c r="I1747" i="1" s="1"/>
  <c r="G1748" i="1"/>
  <c r="I1748" i="1" s="1"/>
  <c r="G1749" i="1"/>
  <c r="I1749" i="1" s="1"/>
  <c r="G1750" i="1"/>
  <c r="I1750" i="1" s="1"/>
  <c r="G1751" i="1"/>
  <c r="I1751" i="1" s="1"/>
  <c r="G1752" i="1"/>
  <c r="I1752" i="1" s="1"/>
  <c r="G1753" i="1"/>
  <c r="I1753" i="1" s="1"/>
  <c r="G1754" i="1"/>
  <c r="I1754" i="1" s="1"/>
  <c r="G1755" i="1"/>
  <c r="I1755" i="1" s="1"/>
  <c r="G1756" i="1"/>
  <c r="I1756" i="1" s="1"/>
  <c r="G1757" i="1"/>
  <c r="I1757" i="1" s="1"/>
  <c r="G1758" i="1"/>
  <c r="I1758" i="1" s="1"/>
  <c r="G1759" i="1"/>
  <c r="I1759" i="1" s="1"/>
  <c r="G1760" i="1"/>
  <c r="I1760" i="1" s="1"/>
  <c r="G1761" i="1"/>
  <c r="I1761" i="1" s="1"/>
  <c r="G1762" i="1"/>
  <c r="I1762" i="1" s="1"/>
  <c r="G1763" i="1"/>
  <c r="I1763" i="1" s="1"/>
  <c r="G1764" i="1"/>
  <c r="I1764" i="1" s="1"/>
  <c r="G1765" i="1"/>
  <c r="I1765" i="1" s="1"/>
  <c r="G1766" i="1"/>
  <c r="I1766" i="1" s="1"/>
  <c r="G1767" i="1"/>
  <c r="I1767" i="1" s="1"/>
  <c r="G1768" i="1"/>
  <c r="I1768" i="1" s="1"/>
  <c r="G1769" i="1"/>
  <c r="I1769" i="1" s="1"/>
  <c r="G1770" i="1"/>
  <c r="I1770" i="1" s="1"/>
  <c r="G1771" i="1"/>
  <c r="I1771" i="1" s="1"/>
  <c r="G1772" i="1"/>
  <c r="I1772" i="1" s="1"/>
  <c r="G1773" i="1"/>
  <c r="I1773" i="1" s="1"/>
  <c r="G1774" i="1"/>
  <c r="I1774" i="1" s="1"/>
  <c r="G1775" i="1"/>
  <c r="I1775" i="1" s="1"/>
  <c r="G1776" i="1"/>
  <c r="I1776" i="1" s="1"/>
  <c r="G1777" i="1"/>
  <c r="I1777" i="1" s="1"/>
  <c r="G1778" i="1"/>
  <c r="I1778" i="1" s="1"/>
  <c r="G1779" i="1"/>
  <c r="I1779" i="1" s="1"/>
  <c r="G1780" i="1"/>
  <c r="I1780" i="1" s="1"/>
  <c r="G1781" i="1"/>
  <c r="I1781" i="1" s="1"/>
  <c r="G1782" i="1"/>
  <c r="I1782" i="1" s="1"/>
  <c r="G1783" i="1"/>
  <c r="I1783" i="1" s="1"/>
  <c r="G1784" i="1"/>
  <c r="I1784" i="1" s="1"/>
  <c r="G1785" i="1"/>
  <c r="I1785" i="1" s="1"/>
  <c r="G1786" i="1"/>
  <c r="I1786" i="1" s="1"/>
  <c r="G1787" i="1"/>
  <c r="I1787" i="1" s="1"/>
  <c r="G1788" i="1"/>
  <c r="I1788" i="1" s="1"/>
  <c r="G1789" i="1"/>
  <c r="I1789" i="1" s="1"/>
  <c r="G1790" i="1"/>
  <c r="I1790" i="1" s="1"/>
  <c r="G1791" i="1"/>
  <c r="I1791" i="1" s="1"/>
  <c r="G1792" i="1"/>
  <c r="I1792" i="1" s="1"/>
  <c r="G1793" i="1"/>
  <c r="I1793" i="1" s="1"/>
  <c r="G1794" i="1"/>
  <c r="I1794" i="1" s="1"/>
  <c r="G1795" i="1"/>
  <c r="I1795" i="1" s="1"/>
  <c r="G1796" i="1"/>
  <c r="I1796" i="1" s="1"/>
  <c r="G1797" i="1"/>
  <c r="I1797" i="1" s="1"/>
  <c r="G1798" i="1"/>
  <c r="I1798" i="1" s="1"/>
  <c r="G1799" i="1"/>
  <c r="I1799" i="1" s="1"/>
  <c r="G1800" i="1"/>
  <c r="I1800" i="1" s="1"/>
  <c r="G1801" i="1"/>
  <c r="I1801" i="1" s="1"/>
  <c r="G1802" i="1"/>
  <c r="I1802" i="1" s="1"/>
  <c r="G1803" i="1"/>
  <c r="I1803" i="1" s="1"/>
  <c r="G1804" i="1"/>
  <c r="I1804" i="1" s="1"/>
  <c r="G1805" i="1"/>
  <c r="I1805" i="1" s="1"/>
  <c r="G1806" i="1"/>
  <c r="I1806" i="1" s="1"/>
  <c r="G1807" i="1"/>
  <c r="I1807" i="1" s="1"/>
  <c r="G1808" i="1"/>
  <c r="I1808" i="1" s="1"/>
  <c r="G1809" i="1"/>
  <c r="I1809" i="1" s="1"/>
  <c r="G1810" i="1"/>
  <c r="I1810" i="1" s="1"/>
  <c r="G1811" i="1"/>
  <c r="I1811" i="1" s="1"/>
  <c r="G1812" i="1"/>
  <c r="I1812" i="1" s="1"/>
  <c r="G1813" i="1"/>
  <c r="I1813" i="1" s="1"/>
  <c r="G1814" i="1"/>
  <c r="I1814" i="1" s="1"/>
  <c r="G1815" i="1"/>
  <c r="I1815" i="1" s="1"/>
  <c r="G1816" i="1"/>
  <c r="I1816" i="1" s="1"/>
  <c r="G1817" i="1"/>
  <c r="I1817" i="1" s="1"/>
  <c r="G1818" i="1"/>
  <c r="I1818" i="1" s="1"/>
  <c r="G1819" i="1"/>
  <c r="I1819" i="1" s="1"/>
  <c r="G1820" i="1"/>
  <c r="I1820" i="1" s="1"/>
  <c r="G1821" i="1"/>
  <c r="I1821" i="1" s="1"/>
  <c r="G1822" i="1"/>
  <c r="I1822" i="1" s="1"/>
  <c r="G1823" i="1"/>
  <c r="I1823" i="1" s="1"/>
  <c r="G1824" i="1"/>
  <c r="I1824" i="1" s="1"/>
  <c r="G1825" i="1"/>
  <c r="I1825" i="1" s="1"/>
  <c r="G1826" i="1"/>
  <c r="I1826" i="1" s="1"/>
  <c r="G1827" i="1"/>
  <c r="I1827" i="1" s="1"/>
  <c r="G1828" i="1"/>
  <c r="I1828" i="1" s="1"/>
  <c r="G1829" i="1"/>
  <c r="I1829" i="1" s="1"/>
  <c r="G1830" i="1"/>
  <c r="I1830" i="1" s="1"/>
  <c r="G1831" i="1"/>
  <c r="I1831" i="1" s="1"/>
  <c r="G1832" i="1"/>
  <c r="I1832" i="1" s="1"/>
  <c r="G1833" i="1"/>
  <c r="I1833" i="1" s="1"/>
  <c r="G1834" i="1"/>
  <c r="I1834" i="1" s="1"/>
  <c r="G1835" i="1"/>
  <c r="I1835" i="1" s="1"/>
  <c r="G1836" i="1"/>
  <c r="I1836" i="1" s="1"/>
  <c r="G1837" i="1"/>
  <c r="I1837" i="1" s="1"/>
  <c r="G1838" i="1"/>
  <c r="I1838" i="1" s="1"/>
  <c r="G1839" i="1"/>
  <c r="I1839" i="1" s="1"/>
  <c r="G1840" i="1"/>
  <c r="I1840" i="1" s="1"/>
  <c r="G1841" i="1"/>
  <c r="I1841" i="1" s="1"/>
  <c r="G1842" i="1"/>
  <c r="I1842" i="1" s="1"/>
  <c r="G1843" i="1"/>
  <c r="I1843" i="1" s="1"/>
  <c r="G1844" i="1"/>
  <c r="I1844" i="1" s="1"/>
  <c r="G1845" i="1"/>
  <c r="I1845" i="1" s="1"/>
  <c r="G1846" i="1"/>
  <c r="I1846" i="1" s="1"/>
  <c r="G1847" i="1"/>
  <c r="I1847" i="1" s="1"/>
  <c r="G1848" i="1"/>
  <c r="I1848" i="1" s="1"/>
  <c r="G1849" i="1"/>
  <c r="I1849" i="1" s="1"/>
  <c r="G1850" i="1"/>
  <c r="I1850" i="1" s="1"/>
  <c r="G1851" i="1"/>
  <c r="I1851" i="1" s="1"/>
  <c r="G1852" i="1"/>
  <c r="I1852" i="1" s="1"/>
  <c r="G1853" i="1"/>
  <c r="I1853" i="1" s="1"/>
  <c r="G1854" i="1"/>
  <c r="I1854" i="1" s="1"/>
  <c r="G1855" i="1"/>
  <c r="I1855" i="1" s="1"/>
  <c r="G1856" i="1"/>
  <c r="I1856" i="1" s="1"/>
  <c r="G1857" i="1"/>
  <c r="I1857" i="1" s="1"/>
  <c r="G1858" i="1"/>
  <c r="I1858" i="1" s="1"/>
  <c r="G1859" i="1"/>
  <c r="I1859" i="1" s="1"/>
  <c r="G1860" i="1"/>
  <c r="I1860" i="1" s="1"/>
  <c r="G1861" i="1"/>
  <c r="I1861" i="1" s="1"/>
  <c r="G1862" i="1"/>
  <c r="I1862" i="1" s="1"/>
  <c r="G1863" i="1"/>
  <c r="I1863" i="1" s="1"/>
  <c r="G1864" i="1"/>
  <c r="I1864" i="1" s="1"/>
  <c r="G1865" i="1"/>
  <c r="I1865" i="1" s="1"/>
  <c r="G1866" i="1"/>
  <c r="I1866" i="1" s="1"/>
  <c r="G1867" i="1"/>
  <c r="I1867" i="1" s="1"/>
  <c r="G1868" i="1"/>
  <c r="I1868" i="1" s="1"/>
  <c r="G1869" i="1"/>
  <c r="I1869" i="1" s="1"/>
  <c r="G1870" i="1"/>
  <c r="I1870" i="1" s="1"/>
  <c r="G1871" i="1"/>
  <c r="I1871" i="1" s="1"/>
  <c r="G1872" i="1"/>
  <c r="I1872" i="1" s="1"/>
  <c r="G1873" i="1"/>
  <c r="I1873" i="1" s="1"/>
  <c r="G1874" i="1"/>
  <c r="I1874" i="1" s="1"/>
  <c r="G1875" i="1"/>
  <c r="I1875" i="1" s="1"/>
  <c r="G1876" i="1"/>
  <c r="I1876" i="1" s="1"/>
  <c r="G1877" i="1"/>
  <c r="I1877" i="1" s="1"/>
  <c r="G1878" i="1"/>
  <c r="I1878" i="1" s="1"/>
  <c r="G1879" i="1"/>
  <c r="I1879" i="1" s="1"/>
  <c r="G1880" i="1"/>
  <c r="I1880" i="1" s="1"/>
  <c r="G1881" i="1"/>
  <c r="I1881" i="1" s="1"/>
  <c r="G1882" i="1"/>
  <c r="I1882" i="1" s="1"/>
  <c r="G1883" i="1"/>
  <c r="I1883" i="1" s="1"/>
  <c r="G1884" i="1"/>
  <c r="I1884" i="1" s="1"/>
  <c r="G1885" i="1"/>
  <c r="I1885" i="1" s="1"/>
  <c r="G1886" i="1"/>
  <c r="I1886" i="1" s="1"/>
  <c r="G1887" i="1"/>
  <c r="I1887" i="1" s="1"/>
  <c r="G1888" i="1"/>
  <c r="I1888" i="1" s="1"/>
  <c r="G1889" i="1"/>
  <c r="I1889" i="1" s="1"/>
  <c r="G1890" i="1"/>
  <c r="I1890" i="1" s="1"/>
  <c r="G1891" i="1"/>
  <c r="I1891" i="1" s="1"/>
  <c r="G1892" i="1"/>
  <c r="I1892" i="1" s="1"/>
  <c r="G1893" i="1"/>
  <c r="I1893" i="1" s="1"/>
  <c r="G1894" i="1"/>
  <c r="I1894" i="1" s="1"/>
  <c r="G1895" i="1"/>
  <c r="I1895" i="1" s="1"/>
  <c r="G1896" i="1"/>
  <c r="I1896" i="1" s="1"/>
  <c r="G1897" i="1"/>
  <c r="I1897" i="1" s="1"/>
  <c r="G1898" i="1"/>
  <c r="I1898" i="1" s="1"/>
  <c r="G1899" i="1"/>
  <c r="I1899" i="1" s="1"/>
  <c r="G1900" i="1"/>
  <c r="I1900" i="1" s="1"/>
  <c r="G1901" i="1"/>
  <c r="I1901" i="1" s="1"/>
  <c r="G1902" i="1"/>
  <c r="I1902" i="1" s="1"/>
  <c r="G1903" i="1"/>
  <c r="I1903" i="1" s="1"/>
  <c r="G1904" i="1"/>
  <c r="I1904" i="1" s="1"/>
  <c r="G1905" i="1"/>
  <c r="I1905" i="1" s="1"/>
  <c r="G1906" i="1"/>
  <c r="I1906" i="1" s="1"/>
  <c r="G1907" i="1"/>
  <c r="I1907" i="1" s="1"/>
  <c r="G1908" i="1"/>
  <c r="I1908" i="1" s="1"/>
  <c r="G1909" i="1"/>
  <c r="I1909" i="1" s="1"/>
  <c r="G1910" i="1"/>
  <c r="I1910" i="1" s="1"/>
  <c r="G1911" i="1"/>
  <c r="I1911" i="1" s="1"/>
  <c r="G1912" i="1"/>
  <c r="I1912" i="1" s="1"/>
  <c r="G1913" i="1"/>
  <c r="I1913" i="1" s="1"/>
  <c r="G1914" i="1"/>
  <c r="I1914" i="1" s="1"/>
  <c r="G1915" i="1"/>
  <c r="I1915" i="1" s="1"/>
  <c r="G1916" i="1"/>
  <c r="I1916" i="1" s="1"/>
  <c r="G1917" i="1"/>
  <c r="I1917" i="1" s="1"/>
  <c r="G1918" i="1"/>
  <c r="I1918" i="1" s="1"/>
  <c r="G1919" i="1"/>
  <c r="I1919" i="1" s="1"/>
  <c r="G1920" i="1"/>
  <c r="I1920" i="1" s="1"/>
  <c r="G1921" i="1"/>
  <c r="I1921" i="1" s="1"/>
  <c r="G1922" i="1"/>
  <c r="I1922" i="1" s="1"/>
  <c r="G1923" i="1"/>
  <c r="I1923" i="1" s="1"/>
  <c r="G1924" i="1"/>
  <c r="I1924" i="1" s="1"/>
  <c r="G1925" i="1"/>
  <c r="I1925" i="1" s="1"/>
  <c r="G1926" i="1"/>
  <c r="I1926" i="1" s="1"/>
  <c r="G1927" i="1"/>
  <c r="I1927" i="1" s="1"/>
  <c r="G1928" i="1"/>
  <c r="I1928" i="1" s="1"/>
  <c r="G1929" i="1"/>
  <c r="I1929" i="1" s="1"/>
  <c r="G1930" i="1"/>
  <c r="I1930" i="1" s="1"/>
  <c r="G1931" i="1"/>
  <c r="I1931" i="1" s="1"/>
  <c r="G1932" i="1"/>
  <c r="I1932" i="1" s="1"/>
  <c r="G1933" i="1"/>
  <c r="I1933" i="1" s="1"/>
  <c r="G1934" i="1"/>
  <c r="I1934" i="1" s="1"/>
  <c r="G1935" i="1"/>
  <c r="I1935" i="1" s="1"/>
  <c r="G1936" i="1"/>
  <c r="I1936" i="1" s="1"/>
  <c r="G1937" i="1"/>
  <c r="I1937" i="1" s="1"/>
  <c r="G1938" i="1"/>
  <c r="I1938" i="1" s="1"/>
  <c r="G1939" i="1"/>
  <c r="I1939" i="1" s="1"/>
  <c r="G1940" i="1"/>
  <c r="I1940" i="1" s="1"/>
  <c r="G1941" i="1"/>
  <c r="I1941" i="1" s="1"/>
  <c r="G1942" i="1"/>
  <c r="I1942" i="1" s="1"/>
  <c r="G1943" i="1"/>
  <c r="I1943" i="1" s="1"/>
  <c r="G1944" i="1"/>
  <c r="I1944" i="1" s="1"/>
  <c r="G1945" i="1"/>
  <c r="I1945" i="1" s="1"/>
  <c r="G1946" i="1"/>
  <c r="I1946" i="1" s="1"/>
  <c r="G1947" i="1"/>
  <c r="I1947" i="1" s="1"/>
  <c r="G1948" i="1"/>
  <c r="I1948" i="1" s="1"/>
  <c r="G1949" i="1"/>
  <c r="I1949" i="1" s="1"/>
  <c r="G1950" i="1"/>
  <c r="I1950" i="1" s="1"/>
  <c r="G1951" i="1"/>
  <c r="I1951" i="1" s="1"/>
  <c r="G1952" i="1"/>
  <c r="I1952" i="1" s="1"/>
  <c r="G1953" i="1"/>
  <c r="I1953" i="1" s="1"/>
  <c r="G1954" i="1"/>
  <c r="I1954" i="1" s="1"/>
  <c r="G1955" i="1"/>
  <c r="I1955" i="1" s="1"/>
  <c r="G1956" i="1"/>
  <c r="I1956" i="1" s="1"/>
  <c r="G1957" i="1"/>
  <c r="I1957" i="1" s="1"/>
  <c r="G1958" i="1"/>
  <c r="I1958" i="1" s="1"/>
  <c r="G1959" i="1"/>
  <c r="I1959" i="1" s="1"/>
  <c r="G1960" i="1"/>
  <c r="I1960" i="1" s="1"/>
  <c r="G1961" i="1"/>
  <c r="I1961" i="1" s="1"/>
  <c r="G1962" i="1"/>
  <c r="I1962" i="1" s="1"/>
  <c r="G1963" i="1"/>
  <c r="I1963" i="1" s="1"/>
  <c r="G1964" i="1"/>
  <c r="I1964" i="1" s="1"/>
  <c r="G1965" i="1"/>
  <c r="I1965" i="1" s="1"/>
  <c r="G1966" i="1"/>
  <c r="I1966" i="1" s="1"/>
  <c r="G1967" i="1"/>
  <c r="I1967" i="1" s="1"/>
  <c r="G1968" i="1"/>
  <c r="I1968" i="1" s="1"/>
  <c r="G1969" i="1"/>
  <c r="I1969" i="1" s="1"/>
  <c r="G1970" i="1"/>
  <c r="I1970" i="1" s="1"/>
  <c r="G1971" i="1"/>
  <c r="I1971" i="1" s="1"/>
  <c r="G1972" i="1"/>
  <c r="I1972" i="1" s="1"/>
  <c r="G1973" i="1"/>
  <c r="I1973" i="1" s="1"/>
  <c r="G1974" i="1"/>
  <c r="I1974" i="1" s="1"/>
  <c r="G1975" i="1"/>
  <c r="I1975" i="1" s="1"/>
  <c r="G1976" i="1"/>
  <c r="I1976" i="1" s="1"/>
  <c r="G1977" i="1"/>
  <c r="I1977" i="1" s="1"/>
  <c r="G1978" i="1"/>
  <c r="I1978" i="1" s="1"/>
  <c r="G1979" i="1"/>
  <c r="I1979" i="1" s="1"/>
  <c r="G1980" i="1"/>
  <c r="I1980" i="1" s="1"/>
  <c r="G1981" i="1"/>
  <c r="I1981" i="1" s="1"/>
  <c r="G1982" i="1"/>
  <c r="I1982" i="1" s="1"/>
  <c r="G1983" i="1"/>
  <c r="I1983" i="1" s="1"/>
  <c r="G1984" i="1"/>
  <c r="I1984" i="1" s="1"/>
  <c r="G1985" i="1"/>
  <c r="I1985" i="1" s="1"/>
  <c r="G1986" i="1"/>
  <c r="I1986" i="1" s="1"/>
  <c r="G1987" i="1"/>
  <c r="I1987" i="1" s="1"/>
  <c r="G1988" i="1"/>
  <c r="I1988" i="1" s="1"/>
  <c r="G1989" i="1"/>
  <c r="I1989" i="1" s="1"/>
  <c r="G1990" i="1"/>
  <c r="I1990" i="1" s="1"/>
  <c r="G1991" i="1"/>
  <c r="I1991" i="1" s="1"/>
  <c r="G1992" i="1"/>
  <c r="I1992" i="1" s="1"/>
  <c r="G1993" i="1"/>
  <c r="I1993" i="1" s="1"/>
  <c r="G1994" i="1"/>
  <c r="I1994" i="1" s="1"/>
  <c r="G1995" i="1"/>
  <c r="I1995" i="1" s="1"/>
  <c r="G1996" i="1"/>
  <c r="I1996" i="1" s="1"/>
  <c r="G1997" i="1"/>
  <c r="I1997" i="1" s="1"/>
  <c r="G1998" i="1"/>
  <c r="I1998" i="1" s="1"/>
  <c r="G1999" i="1"/>
  <c r="I1999" i="1" s="1"/>
  <c r="G2000" i="1"/>
  <c r="I2000" i="1" s="1"/>
  <c r="G2001" i="1"/>
  <c r="I2001" i="1" s="1"/>
  <c r="G2002" i="1"/>
  <c r="I2002" i="1" s="1"/>
  <c r="G2003" i="1"/>
  <c r="I2003" i="1" s="1"/>
  <c r="G2004" i="1"/>
  <c r="I2004" i="1" s="1"/>
  <c r="G2005" i="1"/>
  <c r="I2005" i="1" s="1"/>
  <c r="G2006" i="1"/>
  <c r="I2006" i="1" s="1"/>
  <c r="G2007" i="1"/>
  <c r="I2007" i="1" s="1"/>
  <c r="G2008" i="1"/>
  <c r="I2008" i="1" s="1"/>
  <c r="G2009" i="1"/>
  <c r="I2009" i="1" s="1"/>
  <c r="G2010" i="1"/>
  <c r="I2010" i="1" s="1"/>
  <c r="G2011" i="1"/>
  <c r="I2011" i="1" s="1"/>
  <c r="G2012" i="1"/>
  <c r="I2012" i="1" s="1"/>
  <c r="G2013" i="1"/>
  <c r="I2013" i="1" s="1"/>
  <c r="G2014" i="1"/>
  <c r="I2014" i="1" s="1"/>
  <c r="G2015" i="1"/>
  <c r="I2015" i="1" s="1"/>
  <c r="G2016" i="1"/>
  <c r="I2016" i="1" s="1"/>
  <c r="G2017" i="1"/>
  <c r="I2017" i="1" s="1"/>
  <c r="G2018" i="1"/>
  <c r="I2018" i="1" s="1"/>
  <c r="G2019" i="1"/>
  <c r="I2019" i="1" s="1"/>
  <c r="G2020" i="1"/>
  <c r="I2020" i="1" s="1"/>
  <c r="G2021" i="1"/>
  <c r="I2021" i="1" s="1"/>
  <c r="G2022" i="1"/>
  <c r="I2022" i="1" s="1"/>
  <c r="G2023" i="1"/>
  <c r="I2023" i="1" s="1"/>
  <c r="G2024" i="1"/>
  <c r="I2024" i="1" s="1"/>
  <c r="G2025" i="1"/>
  <c r="I2025" i="1" s="1"/>
  <c r="G2026" i="1"/>
  <c r="I2026" i="1" s="1"/>
  <c r="G2027" i="1"/>
  <c r="I2027" i="1" s="1"/>
  <c r="G2028" i="1"/>
  <c r="I2028" i="1" s="1"/>
  <c r="G2029" i="1"/>
  <c r="I2029" i="1" s="1"/>
  <c r="G2030" i="1"/>
  <c r="I2030" i="1" s="1"/>
  <c r="G2031" i="1"/>
  <c r="I2031" i="1" s="1"/>
  <c r="G2032" i="1"/>
  <c r="I2032" i="1" s="1"/>
  <c r="G2033" i="1"/>
  <c r="I2033" i="1" s="1"/>
  <c r="G2034" i="1"/>
  <c r="I2034" i="1" s="1"/>
  <c r="G2035" i="1"/>
  <c r="I2035" i="1" s="1"/>
  <c r="G2036" i="1"/>
  <c r="I2036" i="1" s="1"/>
  <c r="G2037" i="1"/>
  <c r="I2037" i="1" s="1"/>
  <c r="G2038" i="1"/>
  <c r="I2038" i="1" s="1"/>
  <c r="G2039" i="1"/>
  <c r="I2039" i="1" s="1"/>
  <c r="G2040" i="1"/>
  <c r="I2040" i="1" s="1"/>
  <c r="G2041" i="1"/>
  <c r="I2041" i="1" s="1"/>
  <c r="G2042" i="1"/>
  <c r="I2042" i="1" s="1"/>
  <c r="G2043" i="1"/>
  <c r="I2043" i="1" s="1"/>
  <c r="G2044" i="1"/>
  <c r="I2044" i="1" s="1"/>
  <c r="G2045" i="1"/>
  <c r="I2045" i="1" s="1"/>
  <c r="G2046" i="1"/>
  <c r="I2046" i="1" s="1"/>
  <c r="G2047" i="1"/>
  <c r="I2047" i="1" s="1"/>
  <c r="G2048" i="1"/>
  <c r="I2048" i="1" s="1"/>
  <c r="G2049" i="1"/>
  <c r="I2049" i="1" s="1"/>
  <c r="G2050" i="1"/>
  <c r="I2050" i="1" s="1"/>
  <c r="G2051" i="1"/>
  <c r="I2051" i="1" s="1"/>
  <c r="G2052" i="1"/>
  <c r="I2052" i="1" s="1"/>
  <c r="G2053" i="1"/>
  <c r="I2053" i="1" s="1"/>
  <c r="G2054" i="1"/>
  <c r="I2054" i="1" s="1"/>
  <c r="G2055" i="1"/>
  <c r="I2055" i="1" s="1"/>
  <c r="G2056" i="1"/>
  <c r="I2056" i="1" s="1"/>
  <c r="G2057" i="1"/>
  <c r="I2057" i="1" s="1"/>
  <c r="G2058" i="1"/>
  <c r="I2058" i="1" s="1"/>
  <c r="G2059" i="1"/>
  <c r="I2059" i="1" s="1"/>
  <c r="G2060" i="1"/>
  <c r="I2060" i="1" s="1"/>
  <c r="G2061" i="1"/>
  <c r="I2061" i="1" s="1"/>
  <c r="G2062" i="1"/>
  <c r="I2062" i="1" s="1"/>
  <c r="G2063" i="1"/>
  <c r="I2063" i="1" s="1"/>
  <c r="G2064" i="1"/>
  <c r="I2064" i="1" s="1"/>
  <c r="G2065" i="1"/>
  <c r="I2065" i="1" s="1"/>
  <c r="G2066" i="1"/>
  <c r="I2066" i="1" s="1"/>
  <c r="G2067" i="1"/>
  <c r="I2067" i="1" s="1"/>
  <c r="G2068" i="1"/>
  <c r="I2068" i="1" s="1"/>
  <c r="G2069" i="1"/>
  <c r="I2069" i="1" s="1"/>
  <c r="G2070" i="1"/>
  <c r="I2070" i="1" s="1"/>
  <c r="G2071" i="1"/>
  <c r="I2071" i="1" s="1"/>
  <c r="G2072" i="1"/>
  <c r="I2072" i="1" s="1"/>
  <c r="G2073" i="1"/>
  <c r="I2073" i="1" s="1"/>
  <c r="G2074" i="1"/>
  <c r="I2074" i="1" s="1"/>
  <c r="G2075" i="1"/>
  <c r="I2075" i="1" s="1"/>
  <c r="G2076" i="1"/>
  <c r="I2076" i="1" s="1"/>
  <c r="G2077" i="1"/>
  <c r="I2077" i="1" s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B9" i="12" l="1"/>
  <c r="B8" i="12"/>
  <c r="D9" i="12"/>
  <c r="D8" i="12"/>
  <c r="E22" i="12"/>
  <c r="H22" i="12" s="1"/>
  <c r="I22" i="12" s="1"/>
  <c r="F8" i="4"/>
  <c r="H7" i="6"/>
  <c r="J29" i="1"/>
  <c r="J17" i="4"/>
  <c r="K17" i="4" s="1"/>
  <c r="J18" i="4"/>
  <c r="K20" i="9"/>
  <c r="J25" i="1"/>
  <c r="J19" i="4"/>
  <c r="K19" i="4" s="1"/>
  <c r="E19" i="12"/>
  <c r="H19" i="12" s="1"/>
  <c r="I19" i="12" s="1"/>
  <c r="J26" i="1"/>
  <c r="J24" i="1"/>
  <c r="K20" i="4"/>
  <c r="F9" i="5"/>
  <c r="J27" i="1"/>
  <c r="E26" i="12"/>
  <c r="H26" i="12" s="1"/>
  <c r="I26" i="12" s="1"/>
  <c r="H5" i="9"/>
  <c r="H10" i="7"/>
  <c r="E18" i="12"/>
  <c r="H18" i="12" s="1"/>
  <c r="I18" i="12" s="1"/>
  <c r="E23" i="12"/>
  <c r="H23" i="12" s="1"/>
  <c r="I23" i="12" s="1"/>
  <c r="E21" i="12"/>
  <c r="H21" i="12" s="1"/>
  <c r="I21" i="12" s="1"/>
  <c r="E17" i="12"/>
  <c r="H17" i="12" s="1"/>
  <c r="I17" i="12" s="1"/>
  <c r="E16" i="12"/>
  <c r="H16" i="12" s="1"/>
  <c r="I16" i="12" s="1"/>
  <c r="E15" i="12"/>
  <c r="H15" i="12" s="1"/>
  <c r="I15" i="12" s="1"/>
  <c r="J9" i="4"/>
  <c r="J7" i="5"/>
  <c r="L7" i="5" s="1"/>
  <c r="J9" i="7"/>
  <c r="J7" i="9"/>
  <c r="J9" i="10"/>
  <c r="L9" i="10" s="1"/>
  <c r="J8" i="5"/>
  <c r="J7" i="8"/>
  <c r="L7" i="8" s="1"/>
  <c r="J6" i="3"/>
  <c r="L6" i="3" s="1"/>
  <c r="J6" i="6"/>
  <c r="J8" i="8"/>
  <c r="L8" i="8" s="1"/>
  <c r="J8" i="9"/>
  <c r="L8" i="9" s="1"/>
  <c r="J6" i="11"/>
  <c r="J9" i="8"/>
  <c r="J9" i="9"/>
  <c r="J6" i="10"/>
  <c r="J6" i="7"/>
  <c r="L6" i="7" s="1"/>
  <c r="J7" i="11"/>
  <c r="J7" i="3"/>
  <c r="J6" i="4"/>
  <c r="L6" i="4" s="1"/>
  <c r="J7" i="6"/>
  <c r="J7" i="4"/>
  <c r="J8" i="6"/>
  <c r="K8" i="6" s="1"/>
  <c r="J7" i="7"/>
  <c r="J7" i="10"/>
  <c r="J9" i="5"/>
  <c r="J9" i="6"/>
  <c r="J8" i="11"/>
  <c r="L8" i="11" s="1"/>
  <c r="J9" i="3"/>
  <c r="J6" i="5"/>
  <c r="J9" i="11"/>
  <c r="J8" i="3"/>
  <c r="J8" i="4"/>
  <c r="J8" i="7"/>
  <c r="L8" i="7" s="1"/>
  <c r="J6" i="8"/>
  <c r="J6" i="9"/>
  <c r="L6" i="9" s="1"/>
  <c r="J8" i="10"/>
  <c r="L8" i="10" s="1"/>
  <c r="H7" i="3"/>
  <c r="F6" i="4"/>
  <c r="H8" i="4"/>
  <c r="K18" i="4"/>
  <c r="H9" i="5"/>
  <c r="F10" i="6"/>
  <c r="F6" i="7"/>
  <c r="F7" i="8"/>
  <c r="F6" i="9"/>
  <c r="H5" i="11"/>
  <c r="F8" i="11"/>
  <c r="H10" i="11"/>
  <c r="F10" i="3"/>
  <c r="H6" i="4"/>
  <c r="F7" i="5"/>
  <c r="F5" i="6"/>
  <c r="F8" i="6"/>
  <c r="H10" i="6"/>
  <c r="H6" i="7"/>
  <c r="F9" i="7"/>
  <c r="H7" i="8"/>
  <c r="F10" i="8"/>
  <c r="H6" i="9"/>
  <c r="F9" i="9"/>
  <c r="F9" i="10"/>
  <c r="F6" i="11"/>
  <c r="H8" i="11"/>
  <c r="F8" i="3"/>
  <c r="H10" i="3"/>
  <c r="F9" i="4"/>
  <c r="H7" i="5"/>
  <c r="F10" i="5"/>
  <c r="H5" i="6"/>
  <c r="H8" i="6"/>
  <c r="H9" i="7"/>
  <c r="H10" i="8"/>
  <c r="H9" i="9"/>
  <c r="H9" i="10"/>
  <c r="K20" i="10"/>
  <c r="H6" i="11"/>
  <c r="H8" i="3"/>
  <c r="F7" i="4"/>
  <c r="H9" i="4"/>
  <c r="H10" i="5"/>
  <c r="F6" i="6"/>
  <c r="F7" i="7"/>
  <c r="F8" i="8"/>
  <c r="F7" i="9"/>
  <c r="F7" i="10"/>
  <c r="F9" i="11"/>
  <c r="H5" i="3"/>
  <c r="H7" i="4"/>
  <c r="F5" i="5"/>
  <c r="F8" i="5"/>
  <c r="H6" i="6"/>
  <c r="F9" i="6"/>
  <c r="H7" i="7"/>
  <c r="F5" i="8"/>
  <c r="H8" i="8"/>
  <c r="H7" i="9"/>
  <c r="H7" i="10"/>
  <c r="F10" i="10"/>
  <c r="H9" i="11"/>
  <c r="F6" i="3"/>
  <c r="H5" i="5"/>
  <c r="H8" i="5"/>
  <c r="H9" i="6"/>
  <c r="H5" i="8"/>
  <c r="F10" i="9"/>
  <c r="H10" i="10"/>
  <c r="H6" i="3"/>
  <c r="F10" i="4"/>
  <c r="F6" i="5"/>
  <c r="F10" i="7"/>
  <c r="F6" i="8"/>
  <c r="F9" i="8"/>
  <c r="J17" i="8"/>
  <c r="K17" i="8" s="1"/>
  <c r="H10" i="9"/>
  <c r="F5" i="10"/>
  <c r="F7" i="11"/>
  <c r="F9" i="3"/>
  <c r="H10" i="4"/>
  <c r="H6" i="5"/>
  <c r="H6" i="8"/>
  <c r="H9" i="8"/>
  <c r="H5" i="10"/>
  <c r="H7" i="11"/>
  <c r="F5" i="4"/>
  <c r="F7" i="6"/>
  <c r="F5" i="7"/>
  <c r="F8" i="7"/>
  <c r="F5" i="9"/>
  <c r="F8" i="9"/>
  <c r="F6" i="10"/>
  <c r="F8" i="10"/>
  <c r="H5" i="4"/>
  <c r="H5" i="7"/>
  <c r="H8" i="7"/>
  <c r="H8" i="9"/>
  <c r="J18" i="10"/>
  <c r="K18" i="10" s="1"/>
  <c r="K121" i="11"/>
  <c r="I121" i="11"/>
  <c r="K221" i="11"/>
  <c r="I221" i="11"/>
  <c r="K363" i="11"/>
  <c r="I363" i="11"/>
  <c r="H363" i="11"/>
  <c r="K47" i="11"/>
  <c r="I47" i="11"/>
  <c r="H47" i="11"/>
  <c r="K99" i="11"/>
  <c r="I99" i="11"/>
  <c r="H99" i="11"/>
  <c r="K199" i="11"/>
  <c r="I199" i="11"/>
  <c r="H199" i="11"/>
  <c r="K343" i="11"/>
  <c r="I343" i="11"/>
  <c r="K407" i="11"/>
  <c r="H407" i="11"/>
  <c r="H39" i="11"/>
  <c r="H63" i="11"/>
  <c r="H91" i="11"/>
  <c r="K141" i="11"/>
  <c r="I141" i="11"/>
  <c r="H165" i="11"/>
  <c r="K241" i="11"/>
  <c r="I241" i="11"/>
  <c r="H265" i="11"/>
  <c r="H287" i="11"/>
  <c r="H305" i="11"/>
  <c r="K323" i="11"/>
  <c r="I323" i="11"/>
  <c r="H343" i="11"/>
  <c r="I407" i="11"/>
  <c r="I39" i="11"/>
  <c r="I63" i="11"/>
  <c r="K69" i="11"/>
  <c r="I69" i="11"/>
  <c r="H69" i="11"/>
  <c r="I91" i="11"/>
  <c r="K119" i="11"/>
  <c r="I119" i="11"/>
  <c r="H119" i="11"/>
  <c r="H141" i="11"/>
  <c r="H163" i="11"/>
  <c r="I165" i="11"/>
  <c r="H187" i="11"/>
  <c r="K219" i="11"/>
  <c r="I219" i="11"/>
  <c r="H219" i="11"/>
  <c r="H241" i="11"/>
  <c r="H263" i="11"/>
  <c r="I265" i="11"/>
  <c r="I287" i="11"/>
  <c r="K303" i="11"/>
  <c r="I303" i="11"/>
  <c r="I305" i="11"/>
  <c r="H31" i="11"/>
  <c r="H61" i="11"/>
  <c r="K161" i="11"/>
  <c r="I161" i="11"/>
  <c r="I163" i="11"/>
  <c r="I187" i="11"/>
  <c r="K261" i="11"/>
  <c r="I261" i="11"/>
  <c r="I263" i="11"/>
  <c r="K283" i="11"/>
  <c r="I283" i="11"/>
  <c r="I285" i="11"/>
  <c r="H303" i="11"/>
  <c r="K341" i="11"/>
  <c r="I341" i="11"/>
  <c r="H341" i="11"/>
  <c r="H387" i="11"/>
  <c r="I31" i="11"/>
  <c r="K37" i="11"/>
  <c r="I37" i="11"/>
  <c r="H37" i="11"/>
  <c r="I61" i="11"/>
  <c r="I83" i="11"/>
  <c r="K89" i="11"/>
  <c r="I89" i="11"/>
  <c r="H89" i="11"/>
  <c r="H107" i="11"/>
  <c r="K139" i="11"/>
  <c r="I139" i="11"/>
  <c r="H139" i="11"/>
  <c r="H161" i="11"/>
  <c r="H183" i="11"/>
  <c r="I185" i="11"/>
  <c r="H207" i="11"/>
  <c r="K239" i="11"/>
  <c r="I239" i="11"/>
  <c r="H239" i="11"/>
  <c r="H261" i="11"/>
  <c r="H283" i="11"/>
  <c r="K321" i="11"/>
  <c r="I321" i="11"/>
  <c r="H321" i="11"/>
  <c r="K385" i="11"/>
  <c r="I385" i="11"/>
  <c r="I387" i="11"/>
  <c r="H29" i="11"/>
  <c r="H51" i="11"/>
  <c r="H81" i="11"/>
  <c r="H105" i="11"/>
  <c r="I107" i="11"/>
  <c r="K181" i="11"/>
  <c r="I181" i="11"/>
  <c r="I183" i="11"/>
  <c r="H205" i="11"/>
  <c r="I207" i="11"/>
  <c r="K281" i="11"/>
  <c r="I281" i="11"/>
  <c r="K301" i="11"/>
  <c r="I301" i="11"/>
  <c r="H301" i="11"/>
  <c r="H367" i="11"/>
  <c r="H385" i="11"/>
  <c r="K403" i="11"/>
  <c r="I403" i="11"/>
  <c r="H403" i="11"/>
  <c r="I29" i="11"/>
  <c r="I51" i="11"/>
  <c r="K59" i="11"/>
  <c r="I59" i="11"/>
  <c r="H59" i="11"/>
  <c r="I81" i="11"/>
  <c r="H103" i="11"/>
  <c r="I105" i="11"/>
  <c r="H127" i="11"/>
  <c r="K159" i="11"/>
  <c r="I159" i="11"/>
  <c r="H159" i="11"/>
  <c r="H181" i="11"/>
  <c r="H203" i="11"/>
  <c r="I205" i="11"/>
  <c r="H227" i="11"/>
  <c r="K259" i="11"/>
  <c r="I259" i="11"/>
  <c r="H259" i="11"/>
  <c r="H281" i="11"/>
  <c r="K365" i="11"/>
  <c r="I365" i="11"/>
  <c r="I367" i="11"/>
  <c r="H21" i="11"/>
  <c r="K101" i="11"/>
  <c r="I101" i="11"/>
  <c r="I103" i="11"/>
  <c r="I127" i="11"/>
  <c r="K201" i="11"/>
  <c r="I201" i="11"/>
  <c r="I203" i="11"/>
  <c r="I227" i="11"/>
  <c r="K383" i="11"/>
  <c r="I383" i="11"/>
  <c r="H383" i="11"/>
  <c r="I21" i="11"/>
  <c r="K27" i="11"/>
  <c r="I27" i="11"/>
  <c r="H27" i="11"/>
  <c r="I49" i="11"/>
  <c r="I73" i="11"/>
  <c r="K79" i="11"/>
  <c r="I79" i="11"/>
  <c r="H79" i="11"/>
  <c r="H101" i="11"/>
  <c r="H123" i="11"/>
  <c r="I125" i="11"/>
  <c r="H147" i="11"/>
  <c r="K179" i="11"/>
  <c r="I179" i="11"/>
  <c r="H179" i="11"/>
  <c r="H201" i="11"/>
  <c r="H223" i="11"/>
  <c r="I225" i="11"/>
  <c r="H247" i="11"/>
  <c r="K279" i="11"/>
  <c r="I279" i="11"/>
  <c r="H279" i="11"/>
  <c r="H347" i="11"/>
  <c r="I293" i="11"/>
  <c r="I313" i="11"/>
  <c r="I333" i="11"/>
  <c r="I353" i="11"/>
  <c r="I519" i="11"/>
  <c r="H519" i="11"/>
  <c r="K519" i="11"/>
  <c r="K534" i="11"/>
  <c r="I534" i="11"/>
  <c r="I569" i="11"/>
  <c r="H569" i="11"/>
  <c r="K569" i="11"/>
  <c r="K584" i="11"/>
  <c r="I584" i="11"/>
  <c r="I619" i="11"/>
  <c r="H619" i="11"/>
  <c r="K619" i="11"/>
  <c r="K634" i="11"/>
  <c r="I634" i="11"/>
  <c r="I669" i="11"/>
  <c r="H669" i="11"/>
  <c r="K669" i="11"/>
  <c r="K684" i="11"/>
  <c r="I684" i="11"/>
  <c r="I719" i="11"/>
  <c r="H719" i="11"/>
  <c r="K719" i="11"/>
  <c r="K734" i="11"/>
  <c r="I734" i="11"/>
  <c r="I783" i="11"/>
  <c r="H783" i="11"/>
  <c r="I833" i="11"/>
  <c r="H833" i="11"/>
  <c r="I883" i="11"/>
  <c r="H883" i="11"/>
  <c r="I1055" i="11"/>
  <c r="K1055" i="11"/>
  <c r="H1055" i="11"/>
  <c r="I1079" i="11"/>
  <c r="K1079" i="11"/>
  <c r="I1085" i="11"/>
  <c r="K1085" i="11"/>
  <c r="I1151" i="11"/>
  <c r="K1151" i="11"/>
  <c r="H1151" i="11"/>
  <c r="I1167" i="11"/>
  <c r="K1167" i="11"/>
  <c r="I1265" i="11"/>
  <c r="K1265" i="11"/>
  <c r="I1286" i="11"/>
  <c r="H1286" i="11"/>
  <c r="K1286" i="11"/>
  <c r="K482" i="11"/>
  <c r="I482" i="11"/>
  <c r="I493" i="11"/>
  <c r="H493" i="11"/>
  <c r="I531" i="11"/>
  <c r="H531" i="11"/>
  <c r="I543" i="11"/>
  <c r="H543" i="11"/>
  <c r="I581" i="11"/>
  <c r="H581" i="11"/>
  <c r="I593" i="11"/>
  <c r="H593" i="11"/>
  <c r="I631" i="11"/>
  <c r="H631" i="11"/>
  <c r="I643" i="11"/>
  <c r="H643" i="11"/>
  <c r="I681" i="11"/>
  <c r="H681" i="11"/>
  <c r="I693" i="11"/>
  <c r="H693" i="11"/>
  <c r="I731" i="11"/>
  <c r="H731" i="11"/>
  <c r="I743" i="11"/>
  <c r="H743" i="11"/>
  <c r="I761" i="11"/>
  <c r="H761" i="11"/>
  <c r="K761" i="11"/>
  <c r="K774" i="11"/>
  <c r="I774" i="11"/>
  <c r="H774" i="11"/>
  <c r="I811" i="11"/>
  <c r="H811" i="11"/>
  <c r="K811" i="11"/>
  <c r="K824" i="11"/>
  <c r="I824" i="11"/>
  <c r="H824" i="11"/>
  <c r="I861" i="11"/>
  <c r="H861" i="11"/>
  <c r="K861" i="11"/>
  <c r="K874" i="11"/>
  <c r="I874" i="11"/>
  <c r="H874" i="11"/>
  <c r="K914" i="11"/>
  <c r="I914" i="11"/>
  <c r="H914" i="11"/>
  <c r="K964" i="11"/>
  <c r="I964" i="11"/>
  <c r="H964" i="11"/>
  <c r="K1014" i="11"/>
  <c r="I1014" i="11"/>
  <c r="H1014" i="11"/>
  <c r="K1030" i="11"/>
  <c r="I1030" i="11"/>
  <c r="H1030" i="11"/>
  <c r="I1139" i="11"/>
  <c r="K1139" i="11"/>
  <c r="H1139" i="11"/>
  <c r="I1170" i="11"/>
  <c r="H1170" i="11"/>
  <c r="K1170" i="11"/>
  <c r="K1174" i="11"/>
  <c r="I1174" i="11"/>
  <c r="H1174" i="11"/>
  <c r="I1274" i="11"/>
  <c r="H1274" i="11"/>
  <c r="K1274" i="11"/>
  <c r="I1297" i="11"/>
  <c r="K1297" i="11"/>
  <c r="H1297" i="11"/>
  <c r="H427" i="11"/>
  <c r="H447" i="11"/>
  <c r="H467" i="11"/>
  <c r="H479" i="11"/>
  <c r="H482" i="11"/>
  <c r="I499" i="11"/>
  <c r="H499" i="11"/>
  <c r="K499" i="11"/>
  <c r="H508" i="11"/>
  <c r="K514" i="11"/>
  <c r="I514" i="11"/>
  <c r="I549" i="11"/>
  <c r="H549" i="11"/>
  <c r="K549" i="11"/>
  <c r="H558" i="11"/>
  <c r="K564" i="11"/>
  <c r="I564" i="11"/>
  <c r="I599" i="11"/>
  <c r="H599" i="11"/>
  <c r="K599" i="11"/>
  <c r="H608" i="11"/>
  <c r="K614" i="11"/>
  <c r="I614" i="11"/>
  <c r="I649" i="11"/>
  <c r="H649" i="11"/>
  <c r="K649" i="11"/>
  <c r="H658" i="11"/>
  <c r="K664" i="11"/>
  <c r="I664" i="11"/>
  <c r="I699" i="11"/>
  <c r="H699" i="11"/>
  <c r="K699" i="11"/>
  <c r="H708" i="11"/>
  <c r="K714" i="11"/>
  <c r="I714" i="11"/>
  <c r="I749" i="11"/>
  <c r="H749" i="11"/>
  <c r="K749" i="11"/>
  <c r="H768" i="11"/>
  <c r="I793" i="11"/>
  <c r="H793" i="11"/>
  <c r="H818" i="11"/>
  <c r="I843" i="11"/>
  <c r="H843" i="11"/>
  <c r="H868" i="11"/>
  <c r="I893" i="11"/>
  <c r="H893" i="11"/>
  <c r="H938" i="11"/>
  <c r="H988" i="11"/>
  <c r="I1061" i="11"/>
  <c r="K1061" i="11"/>
  <c r="H1061" i="11"/>
  <c r="K1114" i="11"/>
  <c r="I1114" i="11"/>
  <c r="H1114" i="11"/>
  <c r="I1186" i="11"/>
  <c r="K1186" i="11"/>
  <c r="I1207" i="11"/>
  <c r="K1207" i="11"/>
  <c r="H1207" i="11"/>
  <c r="I427" i="11"/>
  <c r="I447" i="11"/>
  <c r="I467" i="11"/>
  <c r="K493" i="11"/>
  <c r="I511" i="11"/>
  <c r="H511" i="11"/>
  <c r="I523" i="11"/>
  <c r="H523" i="11"/>
  <c r="I561" i="11"/>
  <c r="H561" i="11"/>
  <c r="I573" i="11"/>
  <c r="H573" i="11"/>
  <c r="I611" i="11"/>
  <c r="H611" i="11"/>
  <c r="I623" i="11"/>
  <c r="H623" i="11"/>
  <c r="I661" i="11"/>
  <c r="H661" i="11"/>
  <c r="I673" i="11"/>
  <c r="H673" i="11"/>
  <c r="I711" i="11"/>
  <c r="H711" i="11"/>
  <c r="I723" i="11"/>
  <c r="H723" i="11"/>
  <c r="I768" i="11"/>
  <c r="I771" i="11"/>
  <c r="H771" i="11"/>
  <c r="K771" i="11"/>
  <c r="K784" i="11"/>
  <c r="I784" i="11"/>
  <c r="H784" i="11"/>
  <c r="I818" i="11"/>
  <c r="I821" i="11"/>
  <c r="H821" i="11"/>
  <c r="K821" i="11"/>
  <c r="K834" i="11"/>
  <c r="I834" i="11"/>
  <c r="H834" i="11"/>
  <c r="I868" i="11"/>
  <c r="I871" i="11"/>
  <c r="H871" i="11"/>
  <c r="K871" i="11"/>
  <c r="K884" i="11"/>
  <c r="I884" i="11"/>
  <c r="H884" i="11"/>
  <c r="K944" i="11"/>
  <c r="I944" i="11"/>
  <c r="H944" i="11"/>
  <c r="K994" i="11"/>
  <c r="I994" i="11"/>
  <c r="H994" i="11"/>
  <c r="I1077" i="11"/>
  <c r="K1077" i="11"/>
  <c r="H1077" i="11"/>
  <c r="I1097" i="11"/>
  <c r="K1097" i="11"/>
  <c r="K1106" i="11"/>
  <c r="I1106" i="11"/>
  <c r="I1162" i="11"/>
  <c r="I1171" i="11"/>
  <c r="K1171" i="11"/>
  <c r="H1171" i="11"/>
  <c r="H1181" i="11"/>
  <c r="H1186" i="11"/>
  <c r="H1223" i="11"/>
  <c r="I1226" i="11"/>
  <c r="H1226" i="11"/>
  <c r="K1226" i="11"/>
  <c r="I1241" i="11"/>
  <c r="K1241" i="11"/>
  <c r="H1241" i="11"/>
  <c r="K1248" i="11"/>
  <c r="I1248" i="11"/>
  <c r="K1254" i="11"/>
  <c r="I1254" i="11"/>
  <c r="H1254" i="11"/>
  <c r="I405" i="11"/>
  <c r="H423" i="11"/>
  <c r="I425" i="11"/>
  <c r="H443" i="11"/>
  <c r="I445" i="11"/>
  <c r="H463" i="11"/>
  <c r="I465" i="11"/>
  <c r="K479" i="11"/>
  <c r="H488" i="11"/>
  <c r="K494" i="11"/>
  <c r="I494" i="11"/>
  <c r="I526" i="11"/>
  <c r="I529" i="11"/>
  <c r="H529" i="11"/>
  <c r="K529" i="11"/>
  <c r="H538" i="11"/>
  <c r="K544" i="11"/>
  <c r="I544" i="11"/>
  <c r="I576" i="11"/>
  <c r="I579" i="11"/>
  <c r="H579" i="11"/>
  <c r="K579" i="11"/>
  <c r="H588" i="11"/>
  <c r="K594" i="11"/>
  <c r="I594" i="11"/>
  <c r="I626" i="11"/>
  <c r="I629" i="11"/>
  <c r="H629" i="11"/>
  <c r="K629" i="11"/>
  <c r="H638" i="11"/>
  <c r="K644" i="11"/>
  <c r="I644" i="11"/>
  <c r="I676" i="11"/>
  <c r="I679" i="11"/>
  <c r="H679" i="11"/>
  <c r="K679" i="11"/>
  <c r="H688" i="11"/>
  <c r="K694" i="11"/>
  <c r="I694" i="11"/>
  <c r="I726" i="11"/>
  <c r="I729" i="11"/>
  <c r="H729" i="11"/>
  <c r="K729" i="11"/>
  <c r="H738" i="11"/>
  <c r="K744" i="11"/>
  <c r="I744" i="11"/>
  <c r="I753" i="11"/>
  <c r="H753" i="11"/>
  <c r="I756" i="11"/>
  <c r="H778" i="11"/>
  <c r="K793" i="11"/>
  <c r="I803" i="11"/>
  <c r="H803" i="11"/>
  <c r="I806" i="11"/>
  <c r="H828" i="11"/>
  <c r="K843" i="11"/>
  <c r="I853" i="11"/>
  <c r="H853" i="11"/>
  <c r="I856" i="11"/>
  <c r="H878" i="11"/>
  <c r="K893" i="11"/>
  <c r="I903" i="11"/>
  <c r="H903" i="11"/>
  <c r="I906" i="11"/>
  <c r="H918" i="11"/>
  <c r="I956" i="11"/>
  <c r="H968" i="11"/>
  <c r="I1006" i="11"/>
  <c r="I1021" i="11"/>
  <c r="K1021" i="11"/>
  <c r="I1024" i="11"/>
  <c r="H1024" i="11"/>
  <c r="K1024" i="11"/>
  <c r="I1039" i="11"/>
  <c r="K1039" i="11"/>
  <c r="H1045" i="11"/>
  <c r="H1048" i="11"/>
  <c r="I1074" i="11"/>
  <c r="H1092" i="11"/>
  <c r="H1097" i="11"/>
  <c r="I1103" i="11"/>
  <c r="K1103" i="11"/>
  <c r="H1106" i="11"/>
  <c r="I1127" i="11"/>
  <c r="K1127" i="11"/>
  <c r="I1159" i="11"/>
  <c r="K1159" i="11"/>
  <c r="H1159" i="11"/>
  <c r="K1192" i="11"/>
  <c r="I1192" i="11"/>
  <c r="I1221" i="11"/>
  <c r="K1221" i="11"/>
  <c r="H1248" i="11"/>
  <c r="H361" i="11"/>
  <c r="H381" i="11"/>
  <c r="H401" i="11"/>
  <c r="H421" i="11"/>
  <c r="I423" i="11"/>
  <c r="H441" i="11"/>
  <c r="I443" i="11"/>
  <c r="H461" i="11"/>
  <c r="I463" i="11"/>
  <c r="H477" i="11"/>
  <c r="I480" i="11"/>
  <c r="H480" i="11"/>
  <c r="K480" i="11"/>
  <c r="I488" i="11"/>
  <c r="I491" i="11"/>
  <c r="H491" i="11"/>
  <c r="H494" i="11"/>
  <c r="I503" i="11"/>
  <c r="H503" i="11"/>
  <c r="H506" i="11"/>
  <c r="K511" i="11"/>
  <c r="K523" i="11"/>
  <c r="I538" i="11"/>
  <c r="I541" i="11"/>
  <c r="H541" i="11"/>
  <c r="H544" i="11"/>
  <c r="I553" i="11"/>
  <c r="H553" i="11"/>
  <c r="H556" i="11"/>
  <c r="K561" i="11"/>
  <c r="K573" i="11"/>
  <c r="I588" i="11"/>
  <c r="I591" i="11"/>
  <c r="H591" i="11"/>
  <c r="H594" i="11"/>
  <c r="I603" i="11"/>
  <c r="H603" i="11"/>
  <c r="H606" i="11"/>
  <c r="K611" i="11"/>
  <c r="K623" i="11"/>
  <c r="I638" i="11"/>
  <c r="I641" i="11"/>
  <c r="H641" i="11"/>
  <c r="H644" i="11"/>
  <c r="I653" i="11"/>
  <c r="H653" i="11"/>
  <c r="H656" i="11"/>
  <c r="K661" i="11"/>
  <c r="K673" i="11"/>
  <c r="I688" i="11"/>
  <c r="I691" i="11"/>
  <c r="H691" i="11"/>
  <c r="H694" i="11"/>
  <c r="I703" i="11"/>
  <c r="H703" i="11"/>
  <c r="H706" i="11"/>
  <c r="K711" i="11"/>
  <c r="K723" i="11"/>
  <c r="I738" i="11"/>
  <c r="I741" i="11"/>
  <c r="H741" i="11"/>
  <c r="H744" i="11"/>
  <c r="H766" i="11"/>
  <c r="I778" i="11"/>
  <c r="I781" i="11"/>
  <c r="H781" i="11"/>
  <c r="K781" i="11"/>
  <c r="K794" i="11"/>
  <c r="I794" i="11"/>
  <c r="H794" i="11"/>
  <c r="H816" i="11"/>
  <c r="I828" i="11"/>
  <c r="I831" i="11"/>
  <c r="H831" i="11"/>
  <c r="K831" i="11"/>
  <c r="K844" i="11"/>
  <c r="I844" i="11"/>
  <c r="H844" i="11"/>
  <c r="H866" i="11"/>
  <c r="I878" i="11"/>
  <c r="I881" i="11"/>
  <c r="H881" i="11"/>
  <c r="K881" i="11"/>
  <c r="K894" i="11"/>
  <c r="I894" i="11"/>
  <c r="H894" i="11"/>
  <c r="I918" i="11"/>
  <c r="K924" i="11"/>
  <c r="I924" i="11"/>
  <c r="H924" i="11"/>
  <c r="H936" i="11"/>
  <c r="I968" i="11"/>
  <c r="K974" i="11"/>
  <c r="I974" i="11"/>
  <c r="H974" i="11"/>
  <c r="H986" i="11"/>
  <c r="H1021" i="11"/>
  <c r="H1034" i="11"/>
  <c r="H1039" i="11"/>
  <c r="I1048" i="11"/>
  <c r="I1092" i="11"/>
  <c r="H1103" i="11"/>
  <c r="H1127" i="11"/>
  <c r="I1130" i="11"/>
  <c r="H1130" i="11"/>
  <c r="K1130" i="11"/>
  <c r="K1134" i="11"/>
  <c r="I1134" i="11"/>
  <c r="H1134" i="11"/>
  <c r="K1181" i="11"/>
  <c r="H1184" i="11"/>
  <c r="K1184" i="11"/>
  <c r="I1187" i="11"/>
  <c r="K1187" i="11"/>
  <c r="K1223" i="11"/>
  <c r="I1227" i="11"/>
  <c r="K1227" i="11"/>
  <c r="K1230" i="11"/>
  <c r="I1230" i="11"/>
  <c r="H299" i="11"/>
  <c r="H319" i="11"/>
  <c r="H339" i="11"/>
  <c r="H359" i="11"/>
  <c r="I361" i="11"/>
  <c r="H379" i="11"/>
  <c r="I381" i="11"/>
  <c r="H399" i="11"/>
  <c r="I401" i="11"/>
  <c r="H419" i="11"/>
  <c r="I421" i="11"/>
  <c r="H439" i="11"/>
  <c r="I441" i="11"/>
  <c r="H459" i="11"/>
  <c r="I461" i="11"/>
  <c r="I506" i="11"/>
  <c r="I509" i="11"/>
  <c r="H509" i="11"/>
  <c r="K509" i="11"/>
  <c r="H518" i="11"/>
  <c r="K524" i="11"/>
  <c r="I524" i="11"/>
  <c r="I556" i="11"/>
  <c r="I559" i="11"/>
  <c r="H559" i="11"/>
  <c r="K559" i="11"/>
  <c r="H568" i="11"/>
  <c r="K574" i="11"/>
  <c r="I574" i="11"/>
  <c r="I606" i="11"/>
  <c r="I609" i="11"/>
  <c r="H609" i="11"/>
  <c r="K609" i="11"/>
  <c r="H618" i="11"/>
  <c r="K624" i="11"/>
  <c r="I624" i="11"/>
  <c r="I656" i="11"/>
  <c r="I659" i="11"/>
  <c r="H659" i="11"/>
  <c r="K659" i="11"/>
  <c r="H668" i="11"/>
  <c r="K674" i="11"/>
  <c r="I674" i="11"/>
  <c r="I706" i="11"/>
  <c r="I709" i="11"/>
  <c r="H709" i="11"/>
  <c r="K709" i="11"/>
  <c r="H718" i="11"/>
  <c r="K724" i="11"/>
  <c r="I724" i="11"/>
  <c r="K753" i="11"/>
  <c r="I763" i="11"/>
  <c r="H763" i="11"/>
  <c r="I766" i="11"/>
  <c r="H788" i="11"/>
  <c r="K803" i="11"/>
  <c r="I813" i="11"/>
  <c r="H813" i="11"/>
  <c r="I816" i="11"/>
  <c r="H838" i="11"/>
  <c r="K853" i="11"/>
  <c r="I863" i="11"/>
  <c r="H863" i="11"/>
  <c r="I866" i="11"/>
  <c r="H888" i="11"/>
  <c r="K903" i="11"/>
  <c r="I936" i="11"/>
  <c r="H948" i="11"/>
  <c r="I986" i="11"/>
  <c r="H998" i="11"/>
  <c r="I1034" i="11"/>
  <c r="I1037" i="11"/>
  <c r="K1037" i="11"/>
  <c r="K1045" i="11"/>
  <c r="K1066" i="11"/>
  <c r="I1066" i="11"/>
  <c r="H1090" i="11"/>
  <c r="I1095" i="11"/>
  <c r="K1095" i="11"/>
  <c r="H1095" i="11"/>
  <c r="H1122" i="11"/>
  <c r="I1184" i="11"/>
  <c r="H1187" i="11"/>
  <c r="H1227" i="11"/>
  <c r="H1230" i="11"/>
  <c r="I1245" i="11"/>
  <c r="K1245" i="11"/>
  <c r="H1245" i="11"/>
  <c r="K17" i="11"/>
  <c r="H117" i="11"/>
  <c r="H137" i="11"/>
  <c r="H157" i="11"/>
  <c r="H177" i="11"/>
  <c r="H197" i="11"/>
  <c r="H217" i="11"/>
  <c r="H237" i="11"/>
  <c r="H257" i="11"/>
  <c r="H277" i="11"/>
  <c r="H297" i="11"/>
  <c r="I299" i="11"/>
  <c r="H317" i="11"/>
  <c r="I319" i="11"/>
  <c r="H337" i="11"/>
  <c r="I339" i="11"/>
  <c r="H357" i="11"/>
  <c r="I359" i="11"/>
  <c r="H377" i="11"/>
  <c r="I379" i="11"/>
  <c r="H397" i="11"/>
  <c r="I399" i="11"/>
  <c r="H417" i="11"/>
  <c r="I419" i="11"/>
  <c r="H437" i="11"/>
  <c r="I439" i="11"/>
  <c r="H457" i="11"/>
  <c r="I459" i="11"/>
  <c r="I475" i="11"/>
  <c r="K475" i="11"/>
  <c r="K477" i="11"/>
  <c r="H486" i="11"/>
  <c r="K491" i="11"/>
  <c r="K503" i="11"/>
  <c r="I518" i="11"/>
  <c r="I521" i="11"/>
  <c r="H521" i="11"/>
  <c r="H524" i="11"/>
  <c r="I533" i="11"/>
  <c r="H533" i="11"/>
  <c r="H536" i="11"/>
  <c r="K541" i="11"/>
  <c r="K553" i="11"/>
  <c r="I568" i="11"/>
  <c r="I571" i="11"/>
  <c r="H571" i="11"/>
  <c r="H574" i="11"/>
  <c r="I583" i="11"/>
  <c r="H583" i="11"/>
  <c r="H586" i="11"/>
  <c r="K591" i="11"/>
  <c r="K603" i="11"/>
  <c r="I618" i="11"/>
  <c r="I621" i="11"/>
  <c r="H621" i="11"/>
  <c r="H624" i="11"/>
  <c r="I633" i="11"/>
  <c r="H633" i="11"/>
  <c r="H636" i="11"/>
  <c r="K641" i="11"/>
  <c r="K653" i="11"/>
  <c r="I668" i="11"/>
  <c r="I671" i="11"/>
  <c r="H671" i="11"/>
  <c r="H674" i="11"/>
  <c r="I683" i="11"/>
  <c r="H683" i="11"/>
  <c r="H686" i="11"/>
  <c r="K691" i="11"/>
  <c r="K703" i="11"/>
  <c r="I718" i="11"/>
  <c r="I721" i="11"/>
  <c r="H721" i="11"/>
  <c r="H724" i="11"/>
  <c r="I733" i="11"/>
  <c r="H733" i="11"/>
  <c r="H736" i="11"/>
  <c r="K741" i="11"/>
  <c r="K754" i="11"/>
  <c r="I754" i="11"/>
  <c r="H754" i="11"/>
  <c r="H776" i="11"/>
  <c r="I788" i="11"/>
  <c r="I791" i="11"/>
  <c r="H791" i="11"/>
  <c r="K791" i="11"/>
  <c r="K804" i="11"/>
  <c r="I804" i="11"/>
  <c r="H804" i="11"/>
  <c r="H826" i="11"/>
  <c r="I838" i="11"/>
  <c r="I841" i="11"/>
  <c r="H841" i="11"/>
  <c r="K841" i="11"/>
  <c r="K854" i="11"/>
  <c r="I854" i="11"/>
  <c r="H854" i="11"/>
  <c r="H876" i="11"/>
  <c r="I888" i="11"/>
  <c r="I891" i="11"/>
  <c r="H891" i="11"/>
  <c r="K891" i="11"/>
  <c r="K904" i="11"/>
  <c r="I904" i="11"/>
  <c r="H904" i="11"/>
  <c r="H916" i="11"/>
  <c r="I948" i="11"/>
  <c r="K954" i="11"/>
  <c r="I954" i="11"/>
  <c r="H954" i="11"/>
  <c r="H966" i="11"/>
  <c r="I998" i="11"/>
  <c r="K1004" i="11"/>
  <c r="I1004" i="11"/>
  <c r="H1004" i="11"/>
  <c r="I1019" i="11"/>
  <c r="K1019" i="11"/>
  <c r="H1019" i="11"/>
  <c r="H1037" i="11"/>
  <c r="H1066" i="11"/>
  <c r="K1072" i="11"/>
  <c r="I1072" i="11"/>
  <c r="H1072" i="11"/>
  <c r="I1090" i="11"/>
  <c r="I1122" i="11"/>
  <c r="I1131" i="11"/>
  <c r="K1131" i="11"/>
  <c r="H1131" i="11"/>
  <c r="I1147" i="11"/>
  <c r="K1147" i="11"/>
  <c r="I1179" i="11"/>
  <c r="K1179" i="11"/>
  <c r="H1179" i="11"/>
  <c r="H17" i="11"/>
  <c r="H18" i="11" s="1"/>
  <c r="H25" i="11"/>
  <c r="H35" i="11"/>
  <c r="H45" i="11"/>
  <c r="H57" i="11"/>
  <c r="H67" i="11"/>
  <c r="H77" i="11"/>
  <c r="H87" i="11"/>
  <c r="H97" i="11"/>
  <c r="H115" i="11"/>
  <c r="I117" i="11"/>
  <c r="H135" i="11"/>
  <c r="I137" i="11"/>
  <c r="H155" i="11"/>
  <c r="I157" i="11"/>
  <c r="H175" i="11"/>
  <c r="I177" i="11"/>
  <c r="H195" i="11"/>
  <c r="I197" i="11"/>
  <c r="H215" i="11"/>
  <c r="I217" i="11"/>
  <c r="H235" i="11"/>
  <c r="I237" i="11"/>
  <c r="H255" i="11"/>
  <c r="I257" i="11"/>
  <c r="H275" i="11"/>
  <c r="I277" i="11"/>
  <c r="H295" i="11"/>
  <c r="I297" i="11"/>
  <c r="H315" i="11"/>
  <c r="I317" i="11"/>
  <c r="H335" i="11"/>
  <c r="I337" i="11"/>
  <c r="H355" i="11"/>
  <c r="I357" i="11"/>
  <c r="H375" i="11"/>
  <c r="I377" i="11"/>
  <c r="H395" i="11"/>
  <c r="I397" i="11"/>
  <c r="H415" i="11"/>
  <c r="I417" i="11"/>
  <c r="H435" i="11"/>
  <c r="I437" i="11"/>
  <c r="H455" i="11"/>
  <c r="I457" i="11"/>
  <c r="H475" i="11"/>
  <c r="I486" i="11"/>
  <c r="I489" i="11"/>
  <c r="H489" i="11"/>
  <c r="K489" i="11"/>
  <c r="H498" i="11"/>
  <c r="K504" i="11"/>
  <c r="I504" i="11"/>
  <c r="I536" i="11"/>
  <c r="I539" i="11"/>
  <c r="H539" i="11"/>
  <c r="K539" i="11"/>
  <c r="H548" i="11"/>
  <c r="K554" i="11"/>
  <c r="I554" i="11"/>
  <c r="I586" i="11"/>
  <c r="I589" i="11"/>
  <c r="H589" i="11"/>
  <c r="K589" i="11"/>
  <c r="H598" i="11"/>
  <c r="K604" i="11"/>
  <c r="I604" i="11"/>
  <c r="I636" i="11"/>
  <c r="I639" i="11"/>
  <c r="H639" i="11"/>
  <c r="K639" i="11"/>
  <c r="H648" i="11"/>
  <c r="K654" i="11"/>
  <c r="I654" i="11"/>
  <c r="I686" i="11"/>
  <c r="I689" i="11"/>
  <c r="H689" i="11"/>
  <c r="K689" i="11"/>
  <c r="H698" i="11"/>
  <c r="K704" i="11"/>
  <c r="I704" i="11"/>
  <c r="I736" i="11"/>
  <c r="I739" i="11"/>
  <c r="H739" i="11"/>
  <c r="K739" i="11"/>
  <c r="H748" i="11"/>
  <c r="K763" i="11"/>
  <c r="I773" i="11"/>
  <c r="H773" i="11"/>
  <c r="I776" i="11"/>
  <c r="H798" i="11"/>
  <c r="K813" i="11"/>
  <c r="I823" i="11"/>
  <c r="H823" i="11"/>
  <c r="I826" i="11"/>
  <c r="H848" i="11"/>
  <c r="K863" i="11"/>
  <c r="I873" i="11"/>
  <c r="H873" i="11"/>
  <c r="I876" i="11"/>
  <c r="H898" i="11"/>
  <c r="I916" i="11"/>
  <c r="H928" i="11"/>
  <c r="I966" i="11"/>
  <c r="H978" i="11"/>
  <c r="H1032" i="11"/>
  <c r="H1063" i="11"/>
  <c r="I1084" i="11"/>
  <c r="H1084" i="11"/>
  <c r="K1084" i="11"/>
  <c r="I1119" i="11"/>
  <c r="K1119" i="11"/>
  <c r="H1119" i="11"/>
  <c r="H1147" i="11"/>
  <c r="I1150" i="11"/>
  <c r="H1150" i="11"/>
  <c r="K1150" i="11"/>
  <c r="K1154" i="11"/>
  <c r="I1154" i="11"/>
  <c r="H1154" i="11"/>
  <c r="J19" i="11"/>
  <c r="K19" i="11" s="1"/>
  <c r="J17" i="11"/>
  <c r="I17" i="11"/>
  <c r="J20" i="11"/>
  <c r="K20" i="11" s="1"/>
  <c r="I25" i="11"/>
  <c r="I35" i="11"/>
  <c r="I45" i="11"/>
  <c r="I57" i="11"/>
  <c r="I67" i="11"/>
  <c r="I77" i="11"/>
  <c r="I87" i="11"/>
  <c r="I97" i="11"/>
  <c r="H113" i="11"/>
  <c r="I115" i="11"/>
  <c r="H133" i="11"/>
  <c r="I135" i="11"/>
  <c r="H153" i="11"/>
  <c r="I155" i="11"/>
  <c r="H173" i="11"/>
  <c r="I175" i="11"/>
  <c r="H193" i="11"/>
  <c r="I195" i="11"/>
  <c r="H213" i="11"/>
  <c r="I215" i="11"/>
  <c r="H233" i="11"/>
  <c r="I235" i="11"/>
  <c r="H253" i="11"/>
  <c r="I255" i="11"/>
  <c r="H273" i="11"/>
  <c r="I275" i="11"/>
  <c r="H293" i="11"/>
  <c r="I295" i="11"/>
  <c r="H313" i="11"/>
  <c r="I315" i="11"/>
  <c r="H333" i="11"/>
  <c r="I335" i="11"/>
  <c r="H353" i="11"/>
  <c r="I355" i="11"/>
  <c r="H373" i="11"/>
  <c r="I375" i="11"/>
  <c r="H393" i="11"/>
  <c r="I395" i="11"/>
  <c r="H413" i="11"/>
  <c r="I415" i="11"/>
  <c r="H433" i="11"/>
  <c r="I435" i="11"/>
  <c r="H453" i="11"/>
  <c r="I455" i="11"/>
  <c r="H473" i="11"/>
  <c r="H484" i="11"/>
  <c r="I501" i="11"/>
  <c r="H501" i="11"/>
  <c r="H504" i="11"/>
  <c r="I513" i="11"/>
  <c r="H513" i="11"/>
  <c r="H516" i="11"/>
  <c r="K521" i="11"/>
  <c r="K533" i="11"/>
  <c r="I551" i="11"/>
  <c r="H551" i="11"/>
  <c r="H554" i="11"/>
  <c r="I563" i="11"/>
  <c r="H563" i="11"/>
  <c r="H566" i="11"/>
  <c r="K571" i="11"/>
  <c r="K583" i="11"/>
  <c r="I601" i="11"/>
  <c r="H601" i="11"/>
  <c r="H604" i="11"/>
  <c r="I613" i="11"/>
  <c r="H613" i="11"/>
  <c r="H616" i="11"/>
  <c r="K621" i="11"/>
  <c r="K633" i="11"/>
  <c r="I651" i="11"/>
  <c r="H651" i="11"/>
  <c r="H654" i="11"/>
  <c r="I663" i="11"/>
  <c r="H663" i="11"/>
  <c r="H666" i="11"/>
  <c r="K671" i="11"/>
  <c r="K683" i="11"/>
  <c r="I701" i="11"/>
  <c r="H701" i="11"/>
  <c r="H704" i="11"/>
  <c r="I713" i="11"/>
  <c r="H713" i="11"/>
  <c r="H716" i="11"/>
  <c r="K721" i="11"/>
  <c r="K733" i="11"/>
  <c r="I751" i="11"/>
  <c r="H751" i="11"/>
  <c r="K751" i="11"/>
  <c r="K764" i="11"/>
  <c r="I764" i="11"/>
  <c r="H764" i="11"/>
  <c r="H786" i="11"/>
  <c r="I801" i="11"/>
  <c r="H801" i="11"/>
  <c r="K801" i="11"/>
  <c r="K814" i="11"/>
  <c r="I814" i="11"/>
  <c r="H814" i="11"/>
  <c r="H836" i="11"/>
  <c r="I851" i="11"/>
  <c r="H851" i="11"/>
  <c r="K851" i="11"/>
  <c r="K864" i="11"/>
  <c r="I864" i="11"/>
  <c r="H864" i="11"/>
  <c r="H886" i="11"/>
  <c r="I901" i="11"/>
  <c r="H901" i="11"/>
  <c r="K901" i="11"/>
  <c r="K934" i="11"/>
  <c r="I934" i="11"/>
  <c r="H934" i="11"/>
  <c r="H946" i="11"/>
  <c r="K984" i="11"/>
  <c r="I984" i="11"/>
  <c r="H984" i="11"/>
  <c r="H996" i="11"/>
  <c r="I1032" i="11"/>
  <c r="H1081" i="11"/>
  <c r="K1088" i="11"/>
  <c r="I1088" i="11"/>
  <c r="H1088" i="11"/>
  <c r="H1142" i="11"/>
  <c r="I1197" i="11"/>
  <c r="K1197" i="11"/>
  <c r="H1197" i="11"/>
  <c r="I1259" i="11"/>
  <c r="K1259" i="11"/>
  <c r="K1268" i="11"/>
  <c r="I1268" i="11"/>
  <c r="I495" i="11"/>
  <c r="H495" i="11"/>
  <c r="I505" i="11"/>
  <c r="H505" i="11"/>
  <c r="I515" i="11"/>
  <c r="H515" i="11"/>
  <c r="I525" i="11"/>
  <c r="H525" i="11"/>
  <c r="I535" i="11"/>
  <c r="H535" i="11"/>
  <c r="I545" i="11"/>
  <c r="H545" i="11"/>
  <c r="I555" i="11"/>
  <c r="H555" i="11"/>
  <c r="I565" i="11"/>
  <c r="H565" i="11"/>
  <c r="I575" i="11"/>
  <c r="H575" i="11"/>
  <c r="I585" i="11"/>
  <c r="H585" i="11"/>
  <c r="I595" i="11"/>
  <c r="H595" i="11"/>
  <c r="I605" i="11"/>
  <c r="H605" i="11"/>
  <c r="I615" i="11"/>
  <c r="H615" i="11"/>
  <c r="I625" i="11"/>
  <c r="H625" i="11"/>
  <c r="I635" i="11"/>
  <c r="H635" i="11"/>
  <c r="I645" i="11"/>
  <c r="H645" i="11"/>
  <c r="I655" i="11"/>
  <c r="H655" i="11"/>
  <c r="I665" i="11"/>
  <c r="H665" i="11"/>
  <c r="I675" i="11"/>
  <c r="H675" i="11"/>
  <c r="I685" i="11"/>
  <c r="H685" i="11"/>
  <c r="I695" i="11"/>
  <c r="H695" i="11"/>
  <c r="I705" i="11"/>
  <c r="H705" i="11"/>
  <c r="I715" i="11"/>
  <c r="H715" i="11"/>
  <c r="I725" i="11"/>
  <c r="H725" i="11"/>
  <c r="I735" i="11"/>
  <c r="H735" i="11"/>
  <c r="I745" i="11"/>
  <c r="H745" i="11"/>
  <c r="I755" i="11"/>
  <c r="H755" i="11"/>
  <c r="I765" i="11"/>
  <c r="H765" i="11"/>
  <c r="I775" i="11"/>
  <c r="H775" i="11"/>
  <c r="I785" i="11"/>
  <c r="H785" i="11"/>
  <c r="I795" i="11"/>
  <c r="H795" i="11"/>
  <c r="I805" i="11"/>
  <c r="H805" i="11"/>
  <c r="I815" i="11"/>
  <c r="H815" i="11"/>
  <c r="I825" i="11"/>
  <c r="H825" i="11"/>
  <c r="I835" i="11"/>
  <c r="H835" i="11"/>
  <c r="I845" i="11"/>
  <c r="H845" i="11"/>
  <c r="I855" i="11"/>
  <c r="H855" i="11"/>
  <c r="I865" i="11"/>
  <c r="H865" i="11"/>
  <c r="I875" i="11"/>
  <c r="H875" i="11"/>
  <c r="I885" i="11"/>
  <c r="H885" i="11"/>
  <c r="I895" i="11"/>
  <c r="H895" i="11"/>
  <c r="I905" i="11"/>
  <c r="H905" i="11"/>
  <c r="I1015" i="11"/>
  <c r="K1015" i="11"/>
  <c r="H1015" i="11"/>
  <c r="K1026" i="11"/>
  <c r="I1026" i="11"/>
  <c r="I1044" i="11"/>
  <c r="H1044" i="11"/>
  <c r="K1044" i="11"/>
  <c r="K1101" i="11"/>
  <c r="I1115" i="11"/>
  <c r="K1115" i="11"/>
  <c r="H1115" i="11"/>
  <c r="I1121" i="11"/>
  <c r="K1121" i="11"/>
  <c r="I1129" i="11"/>
  <c r="K1129" i="11"/>
  <c r="I1141" i="11"/>
  <c r="K1141" i="11"/>
  <c r="I1149" i="11"/>
  <c r="K1149" i="11"/>
  <c r="I1161" i="11"/>
  <c r="K1161" i="11"/>
  <c r="I1169" i="11"/>
  <c r="K1169" i="11"/>
  <c r="K1196" i="11"/>
  <c r="I1205" i="11"/>
  <c r="K1205" i="11"/>
  <c r="I1279" i="11"/>
  <c r="K1279" i="11"/>
  <c r="K1287" i="11"/>
  <c r="I1317" i="11"/>
  <c r="K1317" i="11"/>
  <c r="H1317" i="11"/>
  <c r="K1325" i="11"/>
  <c r="K1356" i="11"/>
  <c r="I1356" i="11"/>
  <c r="H1356" i="11"/>
  <c r="I1405" i="11"/>
  <c r="H1405" i="11"/>
  <c r="I1421" i="11"/>
  <c r="H1421" i="11"/>
  <c r="K1421" i="11"/>
  <c r="I1561" i="11"/>
  <c r="H1561" i="11"/>
  <c r="I1568" i="11"/>
  <c r="H1568" i="11"/>
  <c r="I1653" i="11"/>
  <c r="H1653" i="11"/>
  <c r="I1720" i="11"/>
  <c r="H1720" i="11"/>
  <c r="I1866" i="11"/>
  <c r="H1866" i="11"/>
  <c r="I1385" i="11"/>
  <c r="H1385" i="11"/>
  <c r="K1385" i="11"/>
  <c r="I1415" i="11"/>
  <c r="H1415" i="11"/>
  <c r="K1415" i="11"/>
  <c r="I1456" i="11"/>
  <c r="K1456" i="11"/>
  <c r="I1474" i="11"/>
  <c r="K1474" i="11"/>
  <c r="H1474" i="11"/>
  <c r="I1553" i="11"/>
  <c r="H1553" i="11"/>
  <c r="I1954" i="11"/>
  <c r="H1954" i="11"/>
  <c r="I1323" i="11"/>
  <c r="K1323" i="11"/>
  <c r="H1323" i="11"/>
  <c r="H1336" i="11"/>
  <c r="I1339" i="11"/>
  <c r="K1339" i="11"/>
  <c r="K1376" i="11"/>
  <c r="I1376" i="11"/>
  <c r="H1376" i="11"/>
  <c r="H1456" i="11"/>
  <c r="I1558" i="11"/>
  <c r="H1558" i="11"/>
  <c r="I1336" i="11"/>
  <c r="K1366" i="11"/>
  <c r="I1366" i="11"/>
  <c r="K1406" i="11"/>
  <c r="I1406" i="11"/>
  <c r="I1438" i="11"/>
  <c r="K1438" i="11"/>
  <c r="I1462" i="11"/>
  <c r="K1462" i="11"/>
  <c r="K1465" i="11"/>
  <c r="I1465" i="11"/>
  <c r="H1465" i="11"/>
  <c r="K1475" i="11"/>
  <c r="I1475" i="11"/>
  <c r="H1475" i="11"/>
  <c r="H1550" i="11"/>
  <c r="H1303" i="11"/>
  <c r="I1306" i="11"/>
  <c r="H1306" i="11"/>
  <c r="K1306" i="11"/>
  <c r="H1363" i="11"/>
  <c r="H1366" i="11"/>
  <c r="H1406" i="11"/>
  <c r="H1438" i="11"/>
  <c r="I1441" i="11"/>
  <c r="H1441" i="11"/>
  <c r="K1441" i="11"/>
  <c r="K1445" i="11"/>
  <c r="I1445" i="11"/>
  <c r="I1454" i="11"/>
  <c r="K1454" i="11"/>
  <c r="H1454" i="11"/>
  <c r="H1462" i="11"/>
  <c r="I1521" i="11"/>
  <c r="H1521" i="11"/>
  <c r="K1521" i="11"/>
  <c r="I1543" i="11"/>
  <c r="H1547" i="11"/>
  <c r="I2073" i="11"/>
  <c r="H2073" i="11"/>
  <c r="I1301" i="11"/>
  <c r="K1301" i="11"/>
  <c r="I1361" i="11"/>
  <c r="K1361" i="11"/>
  <c r="K1396" i="11"/>
  <c r="I1396" i="11"/>
  <c r="I1403" i="11"/>
  <c r="H1403" i="11"/>
  <c r="K1403" i="11"/>
  <c r="H1433" i="11"/>
  <c r="H1445" i="11"/>
  <c r="I1507" i="11"/>
  <c r="H1507" i="11"/>
  <c r="K1507" i="11"/>
  <c r="I1527" i="11"/>
  <c r="H1527" i="11"/>
  <c r="K1527" i="11"/>
  <c r="I2029" i="11"/>
  <c r="H2029" i="11"/>
  <c r="I2033" i="11"/>
  <c r="H2033" i="11"/>
  <c r="I759" i="11"/>
  <c r="H759" i="11"/>
  <c r="I769" i="11"/>
  <c r="H769" i="11"/>
  <c r="I779" i="11"/>
  <c r="H779" i="11"/>
  <c r="I789" i="11"/>
  <c r="H789" i="11"/>
  <c r="I799" i="11"/>
  <c r="H799" i="11"/>
  <c r="I809" i="11"/>
  <c r="H809" i="11"/>
  <c r="I819" i="11"/>
  <c r="H819" i="11"/>
  <c r="I829" i="11"/>
  <c r="H829" i="11"/>
  <c r="I839" i="11"/>
  <c r="H839" i="11"/>
  <c r="I849" i="11"/>
  <c r="H849" i="11"/>
  <c r="I859" i="11"/>
  <c r="H859" i="11"/>
  <c r="I869" i="11"/>
  <c r="H869" i="11"/>
  <c r="I879" i="11"/>
  <c r="H879" i="11"/>
  <c r="I889" i="11"/>
  <c r="H889" i="11"/>
  <c r="I899" i="11"/>
  <c r="H899" i="11"/>
  <c r="I1035" i="11"/>
  <c r="K1035" i="11"/>
  <c r="H1035" i="11"/>
  <c r="K1046" i="11"/>
  <c r="I1046" i="11"/>
  <c r="I1064" i="11"/>
  <c r="H1064" i="11"/>
  <c r="K1064" i="11"/>
  <c r="I1257" i="11"/>
  <c r="K1257" i="11"/>
  <c r="H1257" i="11"/>
  <c r="I1292" i="11"/>
  <c r="H1301" i="11"/>
  <c r="K1303" i="11"/>
  <c r="I1307" i="11"/>
  <c r="K1307" i="11"/>
  <c r="H1307" i="11"/>
  <c r="H1361" i="11"/>
  <c r="K1363" i="11"/>
  <c r="K1370" i="11"/>
  <c r="I1370" i="11"/>
  <c r="H1370" i="11"/>
  <c r="H1390" i="11"/>
  <c r="I1393" i="11"/>
  <c r="H1393" i="11"/>
  <c r="H1396" i="11"/>
  <c r="K1400" i="11"/>
  <c r="I1400" i="11"/>
  <c r="I1433" i="11"/>
  <c r="I1436" i="11"/>
  <c r="K1436" i="11"/>
  <c r="H1436" i="11"/>
  <c r="K1489" i="11"/>
  <c r="I1489" i="11"/>
  <c r="I1513" i="11"/>
  <c r="H1513" i="11"/>
  <c r="K1513" i="11"/>
  <c r="I1533" i="11"/>
  <c r="H1533" i="11"/>
  <c r="I1968" i="11"/>
  <c r="H1968" i="11"/>
  <c r="H1976" i="11"/>
  <c r="H1994" i="11"/>
  <c r="I2001" i="11"/>
  <c r="H2001" i="11"/>
  <c r="H2061" i="11"/>
  <c r="I1017" i="11"/>
  <c r="K1017" i="11"/>
  <c r="H1025" i="11"/>
  <c r="H1043" i="11"/>
  <c r="H1046" i="11"/>
  <c r="I1059" i="11"/>
  <c r="K1059" i="11"/>
  <c r="I1117" i="11"/>
  <c r="K1117" i="11"/>
  <c r="I1137" i="11"/>
  <c r="K1137" i="11"/>
  <c r="I1157" i="11"/>
  <c r="K1157" i="11"/>
  <c r="I1177" i="11"/>
  <c r="K1177" i="11"/>
  <c r="H1196" i="11"/>
  <c r="H1210" i="11"/>
  <c r="H1216" i="11"/>
  <c r="I1219" i="11"/>
  <c r="K1219" i="11"/>
  <c r="H1219" i="11"/>
  <c r="I1281" i="11"/>
  <c r="K1281" i="11"/>
  <c r="I1319" i="11"/>
  <c r="K1319" i="11"/>
  <c r="K1328" i="11"/>
  <c r="I1328" i="11"/>
  <c r="K1334" i="11"/>
  <c r="I1334" i="11"/>
  <c r="H1334" i="11"/>
  <c r="I1390" i="11"/>
  <c r="H1400" i="11"/>
  <c r="H1489" i="11"/>
  <c r="I1630" i="11"/>
  <c r="H1630" i="11"/>
  <c r="I1641" i="11"/>
  <c r="H1641" i="11"/>
  <c r="I1656" i="11"/>
  <c r="H1656" i="11"/>
  <c r="I1676" i="11"/>
  <c r="H1676" i="11"/>
  <c r="I1693" i="11"/>
  <c r="H1693" i="11"/>
  <c r="H1898" i="11"/>
  <c r="I1898" i="11"/>
  <c r="H1979" i="11"/>
  <c r="H1991" i="11"/>
  <c r="H2058" i="11"/>
  <c r="H478" i="11"/>
  <c r="I487" i="11"/>
  <c r="H487" i="11"/>
  <c r="H492" i="11"/>
  <c r="I497" i="11"/>
  <c r="H497" i="11"/>
  <c r="H502" i="11"/>
  <c r="I507" i="11"/>
  <c r="H507" i="11"/>
  <c r="H512" i="11"/>
  <c r="I517" i="11"/>
  <c r="H517" i="11"/>
  <c r="H522" i="11"/>
  <c r="I527" i="11"/>
  <c r="H527" i="11"/>
  <c r="H532" i="11"/>
  <c r="I537" i="11"/>
  <c r="H537" i="11"/>
  <c r="H542" i="11"/>
  <c r="I547" i="11"/>
  <c r="H547" i="11"/>
  <c r="H552" i="11"/>
  <c r="I557" i="11"/>
  <c r="H557" i="11"/>
  <c r="H562" i="11"/>
  <c r="I567" i="11"/>
  <c r="H567" i="11"/>
  <c r="H572" i="11"/>
  <c r="I577" i="11"/>
  <c r="H577" i="11"/>
  <c r="H582" i="11"/>
  <c r="I587" i="11"/>
  <c r="H587" i="11"/>
  <c r="H592" i="11"/>
  <c r="I597" i="11"/>
  <c r="H597" i="11"/>
  <c r="H602" i="11"/>
  <c r="I607" i="11"/>
  <c r="H607" i="11"/>
  <c r="H612" i="11"/>
  <c r="I617" i="11"/>
  <c r="H617" i="11"/>
  <c r="H622" i="11"/>
  <c r="I627" i="11"/>
  <c r="H627" i="11"/>
  <c r="H632" i="11"/>
  <c r="I637" i="11"/>
  <c r="H637" i="11"/>
  <c r="H642" i="11"/>
  <c r="I647" i="11"/>
  <c r="H647" i="11"/>
  <c r="H652" i="11"/>
  <c r="I657" i="11"/>
  <c r="H657" i="11"/>
  <c r="H662" i="11"/>
  <c r="I667" i="11"/>
  <c r="H667" i="11"/>
  <c r="H672" i="11"/>
  <c r="I677" i="11"/>
  <c r="H677" i="11"/>
  <c r="H682" i="11"/>
  <c r="I687" i="11"/>
  <c r="H687" i="11"/>
  <c r="H692" i="11"/>
  <c r="I697" i="11"/>
  <c r="H697" i="11"/>
  <c r="H702" i="11"/>
  <c r="I707" i="11"/>
  <c r="H707" i="11"/>
  <c r="H712" i="11"/>
  <c r="I717" i="11"/>
  <c r="H717" i="11"/>
  <c r="H722" i="11"/>
  <c r="I727" i="11"/>
  <c r="H727" i="11"/>
  <c r="H732" i="11"/>
  <c r="I737" i="11"/>
  <c r="H737" i="11"/>
  <c r="H742" i="11"/>
  <c r="I747" i="11"/>
  <c r="H747" i="11"/>
  <c r="H752" i="11"/>
  <c r="I757" i="11"/>
  <c r="H757" i="11"/>
  <c r="K759" i="11"/>
  <c r="H762" i="11"/>
  <c r="I767" i="11"/>
  <c r="H767" i="11"/>
  <c r="K769" i="11"/>
  <c r="H772" i="11"/>
  <c r="I777" i="11"/>
  <c r="H777" i="11"/>
  <c r="K779" i="11"/>
  <c r="H782" i="11"/>
  <c r="I787" i="11"/>
  <c r="H787" i="11"/>
  <c r="K789" i="11"/>
  <c r="H792" i="11"/>
  <c r="I797" i="11"/>
  <c r="H797" i="11"/>
  <c r="K799" i="11"/>
  <c r="H802" i="11"/>
  <c r="I807" i="11"/>
  <c r="H807" i="11"/>
  <c r="K809" i="11"/>
  <c r="H812" i="11"/>
  <c r="I817" i="11"/>
  <c r="H817" i="11"/>
  <c r="K819" i="11"/>
  <c r="H822" i="11"/>
  <c r="I827" i="11"/>
  <c r="H827" i="11"/>
  <c r="K829" i="11"/>
  <c r="H832" i="11"/>
  <c r="I837" i="11"/>
  <c r="H837" i="11"/>
  <c r="K839" i="11"/>
  <c r="H842" i="11"/>
  <c r="I847" i="11"/>
  <c r="H847" i="11"/>
  <c r="K849" i="11"/>
  <c r="H852" i="11"/>
  <c r="I857" i="11"/>
  <c r="H857" i="11"/>
  <c r="K859" i="11"/>
  <c r="H862" i="11"/>
  <c r="I867" i="11"/>
  <c r="H867" i="11"/>
  <c r="K869" i="11"/>
  <c r="H872" i="11"/>
  <c r="I877" i="11"/>
  <c r="H877" i="11"/>
  <c r="K879" i="11"/>
  <c r="H882" i="11"/>
  <c r="I887" i="11"/>
  <c r="H887" i="11"/>
  <c r="K889" i="11"/>
  <c r="H892" i="11"/>
  <c r="I897" i="11"/>
  <c r="H897" i="11"/>
  <c r="K899" i="11"/>
  <c r="H902" i="11"/>
  <c r="H912" i="11"/>
  <c r="H922" i="11"/>
  <c r="H932" i="11"/>
  <c r="H942" i="11"/>
  <c r="H952" i="11"/>
  <c r="H962" i="11"/>
  <c r="H972" i="11"/>
  <c r="H982" i="11"/>
  <c r="H992" i="11"/>
  <c r="H1002" i="11"/>
  <c r="H1012" i="11"/>
  <c r="H1017" i="11"/>
  <c r="H1028" i="11"/>
  <c r="H1054" i="11"/>
  <c r="H1059" i="11"/>
  <c r="H1070" i="11"/>
  <c r="I1075" i="11"/>
  <c r="K1075" i="11"/>
  <c r="H1075" i="11"/>
  <c r="K1086" i="11"/>
  <c r="I1086" i="11"/>
  <c r="H1101" i="11"/>
  <c r="I1104" i="11"/>
  <c r="H1104" i="11"/>
  <c r="K1104" i="11"/>
  <c r="H1112" i="11"/>
  <c r="H1117" i="11"/>
  <c r="I1120" i="11"/>
  <c r="H1120" i="11"/>
  <c r="K1120" i="11"/>
  <c r="H1137" i="11"/>
  <c r="I1140" i="11"/>
  <c r="H1140" i="11"/>
  <c r="K1140" i="11"/>
  <c r="H1157" i="11"/>
  <c r="I1160" i="11"/>
  <c r="H1160" i="11"/>
  <c r="K1160" i="11"/>
  <c r="H1177" i="11"/>
  <c r="I1199" i="11"/>
  <c r="K1199" i="11"/>
  <c r="I1210" i="11"/>
  <c r="I1216" i="11"/>
  <c r="I1237" i="11"/>
  <c r="K1237" i="11"/>
  <c r="H1237" i="11"/>
  <c r="K1252" i="11"/>
  <c r="I1252" i="11"/>
  <c r="H1281" i="11"/>
  <c r="H1287" i="11"/>
  <c r="H1290" i="11"/>
  <c r="H1319" i="11"/>
  <c r="H1325" i="11"/>
  <c r="H1328" i="11"/>
  <c r="H1378" i="11"/>
  <c r="K1393" i="11"/>
  <c r="I1571" i="11"/>
  <c r="H1571" i="11"/>
  <c r="H1638" i="11"/>
  <c r="H1667" i="11"/>
  <c r="I1681" i="11"/>
  <c r="H1681" i="11"/>
  <c r="I1723" i="11"/>
  <c r="H1723" i="11"/>
  <c r="I1969" i="11"/>
  <c r="H1969" i="11"/>
  <c r="H1973" i="11"/>
  <c r="K1025" i="11"/>
  <c r="I1028" i="11"/>
  <c r="K1043" i="11"/>
  <c r="I1057" i="11"/>
  <c r="K1057" i="11"/>
  <c r="H1065" i="11"/>
  <c r="I1070" i="11"/>
  <c r="H1083" i="11"/>
  <c r="H1086" i="11"/>
  <c r="I1099" i="11"/>
  <c r="K1099" i="11"/>
  <c r="H1132" i="11"/>
  <c r="H1152" i="11"/>
  <c r="H1172" i="11"/>
  <c r="H1199" i="11"/>
  <c r="K1208" i="11"/>
  <c r="I1208" i="11"/>
  <c r="I1243" i="11"/>
  <c r="K1243" i="11"/>
  <c r="I1246" i="11"/>
  <c r="H1246" i="11"/>
  <c r="K1246" i="11"/>
  <c r="H1252" i="11"/>
  <c r="I1290" i="11"/>
  <c r="I1296" i="11"/>
  <c r="H1296" i="11"/>
  <c r="K1296" i="11"/>
  <c r="I1341" i="11"/>
  <c r="K1341" i="11"/>
  <c r="H1347" i="11"/>
  <c r="H1350" i="11"/>
  <c r="I1375" i="11"/>
  <c r="H1375" i="11"/>
  <c r="I1378" i="11"/>
  <c r="I1381" i="11"/>
  <c r="H1381" i="11"/>
  <c r="K1381" i="11"/>
  <c r="K1388" i="11"/>
  <c r="I1388" i="11"/>
  <c r="I1411" i="11"/>
  <c r="H1411" i="11"/>
  <c r="K1411" i="11"/>
  <c r="H1418" i="11"/>
  <c r="I1473" i="11"/>
  <c r="H1473" i="11"/>
  <c r="K1473" i="11"/>
  <c r="I1480" i="11"/>
  <c r="K1480" i="11"/>
  <c r="I1483" i="11"/>
  <c r="H1483" i="11"/>
  <c r="K1483" i="11"/>
  <c r="I1631" i="11"/>
  <c r="H1631" i="11"/>
  <c r="H1635" i="11"/>
  <c r="I1677" i="11"/>
  <c r="H1677" i="11"/>
  <c r="I1715" i="11"/>
  <c r="H1715" i="11"/>
  <c r="H1961" i="11"/>
  <c r="I1201" i="11"/>
  <c r="K1201" i="11"/>
  <c r="K1308" i="11"/>
  <c r="I1308" i="11"/>
  <c r="I1346" i="11"/>
  <c r="H1346" i="11"/>
  <c r="K1346" i="11"/>
  <c r="I1357" i="11"/>
  <c r="K1357" i="11"/>
  <c r="H1357" i="11"/>
  <c r="I1371" i="11"/>
  <c r="H1371" i="11"/>
  <c r="K1371" i="11"/>
  <c r="I1426" i="11"/>
  <c r="K1426" i="11"/>
  <c r="I1494" i="11"/>
  <c r="K1494" i="11"/>
  <c r="H1494" i="11"/>
  <c r="I1889" i="11"/>
  <c r="H1889" i="11"/>
  <c r="K1348" i="11"/>
  <c r="I1348" i="11"/>
  <c r="I1373" i="11"/>
  <c r="H1373" i="11"/>
  <c r="I1391" i="11"/>
  <c r="H1391" i="11"/>
  <c r="K1391" i="11"/>
  <c r="K1431" i="11"/>
  <c r="I1431" i="11"/>
  <c r="I1446" i="11"/>
  <c r="K1446" i="11"/>
  <c r="I1484" i="11"/>
  <c r="K1484" i="11"/>
  <c r="H1484" i="11"/>
  <c r="I1519" i="11"/>
  <c r="H1519" i="11"/>
  <c r="K1519" i="11"/>
  <c r="I1596" i="11"/>
  <c r="H1596" i="11"/>
  <c r="I1769" i="11"/>
  <c r="H1769" i="11"/>
  <c r="I1828" i="11"/>
  <c r="H1828" i="11"/>
  <c r="I2064" i="11"/>
  <c r="H2064" i="11"/>
  <c r="I2074" i="11"/>
  <c r="H2074" i="11"/>
  <c r="I1125" i="11"/>
  <c r="K1125" i="11"/>
  <c r="I1135" i="11"/>
  <c r="K1135" i="11"/>
  <c r="I1145" i="11"/>
  <c r="K1145" i="11"/>
  <c r="I1155" i="11"/>
  <c r="K1155" i="11"/>
  <c r="I1165" i="11"/>
  <c r="K1165" i="11"/>
  <c r="I1175" i="11"/>
  <c r="K1175" i="11"/>
  <c r="K1288" i="11"/>
  <c r="I1288" i="11"/>
  <c r="I1326" i="11"/>
  <c r="H1326" i="11"/>
  <c r="K1326" i="11"/>
  <c r="I1337" i="11"/>
  <c r="K1337" i="11"/>
  <c r="H1337" i="11"/>
  <c r="H1345" i="11"/>
  <c r="H1348" i="11"/>
  <c r="I1359" i="11"/>
  <c r="K1359" i="11"/>
  <c r="K1416" i="11"/>
  <c r="I1416" i="11"/>
  <c r="H1425" i="11"/>
  <c r="H1431" i="11"/>
  <c r="H1446" i="11"/>
  <c r="K1449" i="11"/>
  <c r="I1449" i="11"/>
  <c r="H1449" i="11"/>
  <c r="H1469" i="11"/>
  <c r="I1478" i="11"/>
  <c r="K1478" i="11"/>
  <c r="H1478" i="11"/>
  <c r="I1496" i="11"/>
  <c r="K1496" i="11"/>
  <c r="I1502" i="11"/>
  <c r="K1502" i="11"/>
  <c r="I1505" i="11"/>
  <c r="H1505" i="11"/>
  <c r="K1505" i="11"/>
  <c r="I1525" i="11"/>
  <c r="H1525" i="11"/>
  <c r="K1525" i="11"/>
  <c r="H1540" i="11"/>
  <c r="I1544" i="11"/>
  <c r="I1576" i="11"/>
  <c r="H1576" i="11"/>
  <c r="I1580" i="11"/>
  <c r="H1580" i="11"/>
  <c r="I1844" i="11"/>
  <c r="H1844" i="11"/>
  <c r="I1848" i="11"/>
  <c r="H1848" i="11"/>
  <c r="H1958" i="11"/>
  <c r="I2039" i="11"/>
  <c r="H2039" i="11"/>
  <c r="H907" i="11"/>
  <c r="H909" i="11"/>
  <c r="H911" i="11"/>
  <c r="H913" i="11"/>
  <c r="H915" i="11"/>
  <c r="H917" i="11"/>
  <c r="H919" i="11"/>
  <c r="H921" i="11"/>
  <c r="H923" i="11"/>
  <c r="H925" i="11"/>
  <c r="H927" i="11"/>
  <c r="H929" i="11"/>
  <c r="H931" i="11"/>
  <c r="H933" i="11"/>
  <c r="H935" i="11"/>
  <c r="H937" i="11"/>
  <c r="H939" i="11"/>
  <c r="H941" i="11"/>
  <c r="H943" i="11"/>
  <c r="H945" i="11"/>
  <c r="H947" i="11"/>
  <c r="H949" i="11"/>
  <c r="H951" i="11"/>
  <c r="H953" i="11"/>
  <c r="H955" i="11"/>
  <c r="H957" i="11"/>
  <c r="H959" i="11"/>
  <c r="H961" i="11"/>
  <c r="H963" i="11"/>
  <c r="H965" i="11"/>
  <c r="H967" i="11"/>
  <c r="H969" i="11"/>
  <c r="H971" i="11"/>
  <c r="H973" i="11"/>
  <c r="H975" i="11"/>
  <c r="H977" i="11"/>
  <c r="H979" i="11"/>
  <c r="H981" i="11"/>
  <c r="H983" i="11"/>
  <c r="H985" i="11"/>
  <c r="H987" i="11"/>
  <c r="H989" i="11"/>
  <c r="H991" i="11"/>
  <c r="H993" i="11"/>
  <c r="H995" i="11"/>
  <c r="H997" i="11"/>
  <c r="H999" i="11"/>
  <c r="H1001" i="11"/>
  <c r="H1003" i="11"/>
  <c r="H1005" i="11"/>
  <c r="H1007" i="11"/>
  <c r="H1009" i="11"/>
  <c r="H1011" i="11"/>
  <c r="H1013" i="11"/>
  <c r="H1022" i="11"/>
  <c r="H1033" i="11"/>
  <c r="H1042" i="11"/>
  <c r="H1053" i="11"/>
  <c r="H1062" i="11"/>
  <c r="H1073" i="11"/>
  <c r="H1082" i="11"/>
  <c r="H1093" i="11"/>
  <c r="H1102" i="11"/>
  <c r="H1113" i="11"/>
  <c r="H1125" i="11"/>
  <c r="H1135" i="11"/>
  <c r="H1145" i="11"/>
  <c r="H1155" i="11"/>
  <c r="H1165" i="11"/>
  <c r="H1175" i="11"/>
  <c r="I1180" i="11"/>
  <c r="H1214" i="11"/>
  <c r="K1228" i="11"/>
  <c r="I1228" i="11"/>
  <c r="H1236" i="11"/>
  <c r="H1247" i="11"/>
  <c r="H1263" i="11"/>
  <c r="I1266" i="11"/>
  <c r="H1266" i="11"/>
  <c r="K1266" i="11"/>
  <c r="I1277" i="11"/>
  <c r="K1277" i="11"/>
  <c r="H1277" i="11"/>
  <c r="H1285" i="11"/>
  <c r="H1288" i="11"/>
  <c r="I1299" i="11"/>
  <c r="K1299" i="11"/>
  <c r="H1310" i="11"/>
  <c r="I1321" i="11"/>
  <c r="K1321" i="11"/>
  <c r="H1332" i="11"/>
  <c r="H1359" i="11"/>
  <c r="K1373" i="11"/>
  <c r="K1386" i="11"/>
  <c r="I1386" i="11"/>
  <c r="I1395" i="11"/>
  <c r="H1395" i="11"/>
  <c r="H1398" i="11"/>
  <c r="H1410" i="11"/>
  <c r="I1413" i="11"/>
  <c r="H1413" i="11"/>
  <c r="H1416" i="11"/>
  <c r="I1425" i="11"/>
  <c r="H1443" i="11"/>
  <c r="I1469" i="11"/>
  <c r="H1491" i="11"/>
  <c r="H1496" i="11"/>
  <c r="H1502" i="11"/>
  <c r="I1511" i="11"/>
  <c r="H1511" i="11"/>
  <c r="K1511" i="11"/>
  <c r="I1531" i="11"/>
  <c r="H1531" i="11"/>
  <c r="K1531" i="11"/>
  <c r="I1593" i="11"/>
  <c r="H1593" i="11"/>
  <c r="I1611" i="11"/>
  <c r="H1611" i="11"/>
  <c r="I1951" i="11"/>
  <c r="H1951" i="11"/>
  <c r="I1123" i="11"/>
  <c r="K1123" i="11"/>
  <c r="I1133" i="11"/>
  <c r="K1133" i="11"/>
  <c r="I1143" i="11"/>
  <c r="K1143" i="11"/>
  <c r="I1153" i="11"/>
  <c r="K1153" i="11"/>
  <c r="I1163" i="11"/>
  <c r="K1163" i="11"/>
  <c r="I1173" i="11"/>
  <c r="K1173" i="11"/>
  <c r="I1206" i="11"/>
  <c r="H1206" i="11"/>
  <c r="K1206" i="11"/>
  <c r="I1217" i="11"/>
  <c r="K1217" i="11"/>
  <c r="H1217" i="11"/>
  <c r="I1239" i="11"/>
  <c r="K1239" i="11"/>
  <c r="I1261" i="11"/>
  <c r="K1261" i="11"/>
  <c r="I1310" i="11"/>
  <c r="I1332" i="11"/>
  <c r="K1345" i="11"/>
  <c r="I1365" i="11"/>
  <c r="H1365" i="11"/>
  <c r="I1383" i="11"/>
  <c r="H1383" i="11"/>
  <c r="I1398" i="11"/>
  <c r="I1401" i="11"/>
  <c r="H1401" i="11"/>
  <c r="K1401" i="11"/>
  <c r="I1458" i="11"/>
  <c r="K1458" i="11"/>
  <c r="H1556" i="11"/>
  <c r="I1556" i="11"/>
  <c r="I1581" i="11"/>
  <c r="H1581" i="11"/>
  <c r="I1666" i="11"/>
  <c r="H1666" i="11"/>
  <c r="I1696" i="11"/>
  <c r="H1696" i="11"/>
  <c r="I1803" i="11"/>
  <c r="H1803" i="11"/>
  <c r="H1191" i="11"/>
  <c r="K1195" i="11"/>
  <c r="H1211" i="11"/>
  <c r="K1215" i="11"/>
  <c r="H1231" i="11"/>
  <c r="K1235" i="11"/>
  <c r="H1251" i="11"/>
  <c r="K1255" i="11"/>
  <c r="H1271" i="11"/>
  <c r="K1275" i="11"/>
  <c r="H1291" i="11"/>
  <c r="K1295" i="11"/>
  <c r="H1311" i="11"/>
  <c r="K1315" i="11"/>
  <c r="H1331" i="11"/>
  <c r="K1335" i="11"/>
  <c r="H1351" i="11"/>
  <c r="K1355" i="11"/>
  <c r="I1367" i="11"/>
  <c r="H1367" i="11"/>
  <c r="I1377" i="11"/>
  <c r="H1377" i="11"/>
  <c r="I1387" i="11"/>
  <c r="H1387" i="11"/>
  <c r="I1397" i="11"/>
  <c r="H1397" i="11"/>
  <c r="I1407" i="11"/>
  <c r="H1407" i="11"/>
  <c r="I1417" i="11"/>
  <c r="H1417" i="11"/>
  <c r="H1422" i="11"/>
  <c r="K1424" i="11"/>
  <c r="H1427" i="11"/>
  <c r="I1432" i="11"/>
  <c r="H1432" i="11"/>
  <c r="H1442" i="11"/>
  <c r="K1444" i="11"/>
  <c r="H1466" i="11"/>
  <c r="K1485" i="11"/>
  <c r="I1485" i="11"/>
  <c r="I1498" i="11"/>
  <c r="K1498" i="11"/>
  <c r="K1500" i="11"/>
  <c r="I1515" i="11"/>
  <c r="H1515" i="11"/>
  <c r="K1515" i="11"/>
  <c r="H1559" i="11"/>
  <c r="I1559" i="11"/>
  <c r="I1621" i="11"/>
  <c r="H1621" i="11"/>
  <c r="I1632" i="11"/>
  <c r="H1632" i="11"/>
  <c r="I1706" i="11"/>
  <c r="H1706" i="11"/>
  <c r="I1726" i="11"/>
  <c r="H1726" i="11"/>
  <c r="I1906" i="11"/>
  <c r="H1906" i="11"/>
  <c r="I1517" i="11"/>
  <c r="H1517" i="11"/>
  <c r="K1517" i="11"/>
  <c r="H1612" i="11"/>
  <c r="H1618" i="11"/>
  <c r="H1628" i="11"/>
  <c r="H1703" i="11"/>
  <c r="H1869" i="11"/>
  <c r="I1911" i="11"/>
  <c r="H1911" i="11"/>
  <c r="I1943" i="11"/>
  <c r="H1943" i="11"/>
  <c r="H1195" i="11"/>
  <c r="H1204" i="11"/>
  <c r="H1215" i="11"/>
  <c r="H1224" i="11"/>
  <c r="H1235" i="11"/>
  <c r="H1244" i="11"/>
  <c r="H1255" i="11"/>
  <c r="H1264" i="11"/>
  <c r="H1275" i="11"/>
  <c r="H1284" i="11"/>
  <c r="H1295" i="11"/>
  <c r="H1304" i="11"/>
  <c r="H1315" i="11"/>
  <c r="H1324" i="11"/>
  <c r="H1335" i="11"/>
  <c r="H1344" i="11"/>
  <c r="H1355" i="11"/>
  <c r="H1364" i="11"/>
  <c r="I1369" i="11"/>
  <c r="H1369" i="11"/>
  <c r="H1374" i="11"/>
  <c r="I1379" i="11"/>
  <c r="H1379" i="11"/>
  <c r="H1384" i="11"/>
  <c r="I1389" i="11"/>
  <c r="H1389" i="11"/>
  <c r="H1394" i="11"/>
  <c r="I1399" i="11"/>
  <c r="H1399" i="11"/>
  <c r="H1404" i="11"/>
  <c r="I1409" i="11"/>
  <c r="H1409" i="11"/>
  <c r="H1414" i="11"/>
  <c r="I1419" i="11"/>
  <c r="H1419" i="11"/>
  <c r="H1424" i="11"/>
  <c r="H1429" i="11"/>
  <c r="I1434" i="11"/>
  <c r="K1434" i="11"/>
  <c r="H1444" i="11"/>
  <c r="I1476" i="11"/>
  <c r="K1476" i="11"/>
  <c r="H1487" i="11"/>
  <c r="H1500" i="11"/>
  <c r="I1503" i="11"/>
  <c r="H1503" i="11"/>
  <c r="K1503" i="11"/>
  <c r="I1523" i="11"/>
  <c r="H1523" i="11"/>
  <c r="K1523" i="11"/>
  <c r="I1541" i="11"/>
  <c r="H1555" i="11"/>
  <c r="I1565" i="11"/>
  <c r="H1565" i="11"/>
  <c r="H1590" i="11"/>
  <c r="H1597" i="11"/>
  <c r="H1600" i="11"/>
  <c r="H1603" i="11"/>
  <c r="I1606" i="11"/>
  <c r="H1606" i="11"/>
  <c r="H1615" i="11"/>
  <c r="I1658" i="11"/>
  <c r="H1658" i="11"/>
  <c r="H1690" i="11"/>
  <c r="H1697" i="11"/>
  <c r="H1700" i="11"/>
  <c r="H1717" i="11"/>
  <c r="H1781" i="11"/>
  <c r="H1863" i="11"/>
  <c r="H1933" i="11"/>
  <c r="I1948" i="11"/>
  <c r="H1948" i="11"/>
  <c r="I1463" i="11"/>
  <c r="H1463" i="11"/>
  <c r="I1487" i="11"/>
  <c r="I1509" i="11"/>
  <c r="H1509" i="11"/>
  <c r="K1509" i="11"/>
  <c r="I1529" i="11"/>
  <c r="H1529" i="11"/>
  <c r="K1529" i="11"/>
  <c r="I1583" i="11"/>
  <c r="H1583" i="11"/>
  <c r="I1625" i="11"/>
  <c r="H1625" i="11"/>
  <c r="H1856" i="11"/>
  <c r="I1856" i="11"/>
  <c r="I1903" i="11"/>
  <c r="H1903" i="11"/>
  <c r="I2036" i="11"/>
  <c r="H2036" i="11"/>
  <c r="H1554" i="11"/>
  <c r="I1554" i="11"/>
  <c r="I1592" i="11"/>
  <c r="H1592" i="11"/>
  <c r="I1626" i="11"/>
  <c r="H1626" i="11"/>
  <c r="I1646" i="11"/>
  <c r="H1646" i="11"/>
  <c r="I1799" i="11"/>
  <c r="H1799" i="11"/>
  <c r="I1814" i="11"/>
  <c r="H1814" i="11"/>
  <c r="I1836" i="11"/>
  <c r="H1836" i="11"/>
  <c r="I2016" i="11"/>
  <c r="H2016" i="11"/>
  <c r="I1944" i="11"/>
  <c r="H1944" i="11"/>
  <c r="I1988" i="11"/>
  <c r="H1988" i="11"/>
  <c r="I1616" i="11"/>
  <c r="H1616" i="11"/>
  <c r="I1661" i="11"/>
  <c r="H1661" i="11"/>
  <c r="I1668" i="11"/>
  <c r="H1668" i="11"/>
  <c r="I1727" i="11"/>
  <c r="H1727" i="11"/>
  <c r="I1846" i="11"/>
  <c r="H1846" i="11"/>
  <c r="I1974" i="11"/>
  <c r="H1974" i="11"/>
  <c r="I2019" i="11"/>
  <c r="H2019" i="11"/>
  <c r="H2056" i="11"/>
  <c r="H1452" i="11"/>
  <c r="H1461" i="11"/>
  <c r="H1472" i="11"/>
  <c r="H1481" i="11"/>
  <c r="H1492" i="11"/>
  <c r="H1501" i="11"/>
  <c r="I1536" i="11"/>
  <c r="H1542" i="11"/>
  <c r="H1545" i="11"/>
  <c r="H1578" i="11"/>
  <c r="H1585" i="11"/>
  <c r="H1588" i="11"/>
  <c r="I1591" i="11"/>
  <c r="H1591" i="11"/>
  <c r="H1652" i="11"/>
  <c r="H1655" i="11"/>
  <c r="H1678" i="11"/>
  <c r="H1685" i="11"/>
  <c r="H1688" i="11"/>
  <c r="I1691" i="11"/>
  <c r="H1691" i="11"/>
  <c r="I1731" i="11"/>
  <c r="H1731" i="11"/>
  <c r="H1741" i="11"/>
  <c r="H1761" i="11"/>
  <c r="I1813" i="11"/>
  <c r="H1813" i="11"/>
  <c r="I1839" i="11"/>
  <c r="H1839" i="11"/>
  <c r="I1896" i="11"/>
  <c r="H1896" i="11"/>
  <c r="H1966" i="11"/>
  <c r="I1966" i="11"/>
  <c r="H2009" i="11"/>
  <c r="H2053" i="11"/>
  <c r="H1430" i="11"/>
  <c r="H1450" i="11"/>
  <c r="H1470" i="11"/>
  <c r="H1490" i="11"/>
  <c r="I1539" i="11"/>
  <c r="I1566" i="11"/>
  <c r="H1566" i="11"/>
  <c r="I1665" i="11"/>
  <c r="H1665" i="11"/>
  <c r="I1711" i="11"/>
  <c r="H1711" i="11"/>
  <c r="I1718" i="11"/>
  <c r="H1718" i="11"/>
  <c r="H1744" i="11"/>
  <c r="I1764" i="11"/>
  <c r="H1764" i="11"/>
  <c r="H1809" i="11"/>
  <c r="I1884" i="11"/>
  <c r="H1884" i="11"/>
  <c r="I1909" i="11"/>
  <c r="H1909" i="11"/>
  <c r="I2026" i="11"/>
  <c r="I1716" i="11"/>
  <c r="H1716" i="11"/>
  <c r="I1798" i="11"/>
  <c r="H1798" i="11"/>
  <c r="I2028" i="11"/>
  <c r="H2028" i="11"/>
  <c r="I1671" i="11"/>
  <c r="H1671" i="11"/>
  <c r="I1721" i="11"/>
  <c r="H1721" i="11"/>
  <c r="I1801" i="11"/>
  <c r="H1801" i="11"/>
  <c r="I1819" i="11"/>
  <c r="H1819" i="11"/>
  <c r="I1829" i="11"/>
  <c r="H1829" i="11"/>
  <c r="I1949" i="11"/>
  <c r="H1949" i="11"/>
  <c r="I1586" i="11"/>
  <c r="H1586" i="11"/>
  <c r="H1633" i="11"/>
  <c r="I1636" i="11"/>
  <c r="H1636" i="11"/>
  <c r="H1642" i="11"/>
  <c r="H1680" i="11"/>
  <c r="H1683" i="11"/>
  <c r="I1686" i="11"/>
  <c r="H1686" i="11"/>
  <c r="H1692" i="11"/>
  <c r="H1730" i="11"/>
  <c r="H1733" i="11"/>
  <c r="I1736" i="11"/>
  <c r="H1736" i="11"/>
  <c r="H1786" i="11"/>
  <c r="H1794" i="11"/>
  <c r="I1811" i="11"/>
  <c r="H1833" i="11"/>
  <c r="I1853" i="11"/>
  <c r="H1886" i="11"/>
  <c r="H1893" i="11"/>
  <c r="I1904" i="11"/>
  <c r="H1904" i="11"/>
  <c r="H1908" i="11"/>
  <c r="H1914" i="11"/>
  <c r="H1924" i="11"/>
  <c r="I1941" i="11"/>
  <c r="I1971" i="11"/>
  <c r="H1971" i="11"/>
  <c r="I1601" i="11"/>
  <c r="H1601" i="11"/>
  <c r="I1651" i="11"/>
  <c r="H1651" i="11"/>
  <c r="I1701" i="11"/>
  <c r="H1701" i="11"/>
  <c r="H1756" i="11"/>
  <c r="I1808" i="11"/>
  <c r="I1816" i="11"/>
  <c r="H1816" i="11"/>
  <c r="I1843" i="11"/>
  <c r="H1843" i="11"/>
  <c r="H1921" i="11"/>
  <c r="I1946" i="11"/>
  <c r="H1946" i="11"/>
  <c r="I1981" i="11"/>
  <c r="H2024" i="11"/>
  <c r="I2038" i="11"/>
  <c r="I2051" i="11"/>
  <c r="H2051" i="11"/>
  <c r="H1739" i="11"/>
  <c r="H1748" i="11"/>
  <c r="H1751" i="11"/>
  <c r="H1759" i="11"/>
  <c r="H1773" i="11"/>
  <c r="H1776" i="11"/>
  <c r="H1784" i="11"/>
  <c r="H1831" i="11"/>
  <c r="H1834" i="11"/>
  <c r="H1849" i="11"/>
  <c r="H1858" i="11"/>
  <c r="H1861" i="11"/>
  <c r="H1928" i="11"/>
  <c r="H1931" i="11"/>
  <c r="H1934" i="11"/>
  <c r="H1983" i="11"/>
  <c r="H1986" i="11"/>
  <c r="H1989" i="11"/>
  <c r="H2031" i="11"/>
  <c r="H2034" i="11"/>
  <c r="H2043" i="11"/>
  <c r="H2059" i="11"/>
  <c r="H2076" i="11"/>
  <c r="H1804" i="11"/>
  <c r="H1864" i="11"/>
  <c r="H1894" i="11"/>
  <c r="H1959" i="11"/>
  <c r="H2054" i="11"/>
  <c r="H1807" i="11"/>
  <c r="H1812" i="11"/>
  <c r="H1817" i="11"/>
  <c r="H1822" i="11"/>
  <c r="H1827" i="11"/>
  <c r="H1832" i="11"/>
  <c r="H1837" i="11"/>
  <c r="H1887" i="11"/>
  <c r="H1892" i="11"/>
  <c r="H1897" i="11"/>
  <c r="H1902" i="11"/>
  <c r="H1907" i="11"/>
  <c r="H1917" i="11"/>
  <c r="H1922" i="11"/>
  <c r="H1927" i="11"/>
  <c r="H1932" i="11"/>
  <c r="H1937" i="11"/>
  <c r="H1942" i="11"/>
  <c r="H1947" i="11"/>
  <c r="H1952" i="11"/>
  <c r="H1957" i="11"/>
  <c r="H1962" i="11"/>
  <c r="H1967" i="11"/>
  <c r="H1972" i="11"/>
  <c r="H1987" i="11"/>
  <c r="H1992" i="11"/>
  <c r="H1997" i="11"/>
  <c r="H2002" i="11"/>
  <c r="H2007" i="11"/>
  <c r="H2012" i="11"/>
  <c r="H2017" i="11"/>
  <c r="H2022" i="11"/>
  <c r="H2027" i="11"/>
  <c r="H2032" i="11"/>
  <c r="H2037" i="11"/>
  <c r="H2042" i="11"/>
  <c r="H2067" i="11"/>
  <c r="H2072" i="11"/>
  <c r="H2077" i="11"/>
  <c r="K32" i="10"/>
  <c r="K52" i="10"/>
  <c r="K72" i="10"/>
  <c r="K92" i="10"/>
  <c r="K112" i="10"/>
  <c r="K132" i="10"/>
  <c r="K159" i="10"/>
  <c r="I159" i="10"/>
  <c r="K236" i="10"/>
  <c r="K256" i="10"/>
  <c r="K296" i="10"/>
  <c r="K539" i="10"/>
  <c r="I539" i="10"/>
  <c r="H539" i="10"/>
  <c r="K561" i="10"/>
  <c r="I561" i="10"/>
  <c r="K679" i="10"/>
  <c r="I679" i="10"/>
  <c r="H679" i="10"/>
  <c r="K701" i="10"/>
  <c r="I701" i="10"/>
  <c r="K379" i="10"/>
  <c r="I379" i="10"/>
  <c r="H379" i="10"/>
  <c r="K401" i="10"/>
  <c r="I401" i="10"/>
  <c r="K459" i="10"/>
  <c r="I459" i="10"/>
  <c r="H459" i="10"/>
  <c r="K481" i="10"/>
  <c r="I481" i="10"/>
  <c r="K619" i="10"/>
  <c r="I619" i="10"/>
  <c r="H619" i="10"/>
  <c r="K641" i="10"/>
  <c r="I641" i="10"/>
  <c r="K744" i="10"/>
  <c r="I744" i="10"/>
  <c r="K806" i="10"/>
  <c r="I806" i="10"/>
  <c r="H806" i="10"/>
  <c r="H22" i="10"/>
  <c r="H42" i="10"/>
  <c r="H62" i="10"/>
  <c r="H82" i="10"/>
  <c r="H102" i="10"/>
  <c r="H122" i="10"/>
  <c r="H143" i="10"/>
  <c r="I186" i="10"/>
  <c r="H186" i="10"/>
  <c r="K186" i="10"/>
  <c r="K197" i="10"/>
  <c r="I197" i="10"/>
  <c r="H197" i="10"/>
  <c r="I226" i="10"/>
  <c r="H226" i="10"/>
  <c r="K226" i="10"/>
  <c r="H243" i="10"/>
  <c r="H263" i="10"/>
  <c r="H283" i="10"/>
  <c r="H303" i="10"/>
  <c r="H332" i="10"/>
  <c r="H343" i="10"/>
  <c r="H401" i="10"/>
  <c r="H423" i="10"/>
  <c r="H447" i="10"/>
  <c r="H481" i="10"/>
  <c r="H503" i="10"/>
  <c r="H527" i="10"/>
  <c r="H583" i="10"/>
  <c r="H641" i="10"/>
  <c r="H665" i="10"/>
  <c r="H723" i="10"/>
  <c r="H744" i="10"/>
  <c r="H784" i="10"/>
  <c r="K870" i="10"/>
  <c r="I870" i="10"/>
  <c r="K8" i="10"/>
  <c r="M8" i="10" s="1"/>
  <c r="I22" i="10"/>
  <c r="H40" i="10"/>
  <c r="I42" i="10"/>
  <c r="H60" i="10"/>
  <c r="I62" i="10"/>
  <c r="H80" i="10"/>
  <c r="I82" i="10"/>
  <c r="H100" i="10"/>
  <c r="I102" i="10"/>
  <c r="H120" i="10"/>
  <c r="I122" i="10"/>
  <c r="I143" i="10"/>
  <c r="I146" i="10"/>
  <c r="H146" i="10"/>
  <c r="K146" i="10"/>
  <c r="K157" i="10"/>
  <c r="I157" i="10"/>
  <c r="H157" i="10"/>
  <c r="K168" i="10"/>
  <c r="I168" i="10"/>
  <c r="H176" i="10"/>
  <c r="H181" i="10"/>
  <c r="K208" i="10"/>
  <c r="I208" i="10"/>
  <c r="H216" i="10"/>
  <c r="H221" i="10"/>
  <c r="I243" i="10"/>
  <c r="I263" i="10"/>
  <c r="I283" i="10"/>
  <c r="I303" i="10"/>
  <c r="I332" i="10"/>
  <c r="K341" i="10"/>
  <c r="I341" i="10"/>
  <c r="I343" i="10"/>
  <c r="K421" i="10"/>
  <c r="I421" i="10"/>
  <c r="I423" i="10"/>
  <c r="I447" i="10"/>
  <c r="K501" i="10"/>
  <c r="I501" i="10"/>
  <c r="I503" i="10"/>
  <c r="I527" i="10"/>
  <c r="K559" i="10"/>
  <c r="I559" i="10"/>
  <c r="H559" i="10"/>
  <c r="K581" i="10"/>
  <c r="I581" i="10"/>
  <c r="I583" i="10"/>
  <c r="H607" i="10"/>
  <c r="I665" i="10"/>
  <c r="K699" i="10"/>
  <c r="I699" i="10"/>
  <c r="H699" i="10"/>
  <c r="K721" i="10"/>
  <c r="I721" i="10"/>
  <c r="I723" i="10"/>
  <c r="K782" i="10"/>
  <c r="I782" i="10"/>
  <c r="I784" i="10"/>
  <c r="H870" i="10"/>
  <c r="H38" i="10"/>
  <c r="I40" i="10"/>
  <c r="H58" i="10"/>
  <c r="I60" i="10"/>
  <c r="H78" i="10"/>
  <c r="I80" i="10"/>
  <c r="H98" i="10"/>
  <c r="I100" i="10"/>
  <c r="H118" i="10"/>
  <c r="I120" i="10"/>
  <c r="H136" i="10"/>
  <c r="H141" i="10"/>
  <c r="H165" i="10"/>
  <c r="H168" i="10"/>
  <c r="I176" i="10"/>
  <c r="K179" i="10"/>
  <c r="I179" i="10"/>
  <c r="I181" i="10"/>
  <c r="H192" i="10"/>
  <c r="H205" i="10"/>
  <c r="H208" i="10"/>
  <c r="I216" i="10"/>
  <c r="K219" i="10"/>
  <c r="I219" i="10"/>
  <c r="I221" i="10"/>
  <c r="H232" i="10"/>
  <c r="I252" i="10"/>
  <c r="I272" i="10"/>
  <c r="K281" i="10"/>
  <c r="I281" i="10"/>
  <c r="I292" i="10"/>
  <c r="I312" i="10"/>
  <c r="K321" i="10"/>
  <c r="I321" i="10"/>
  <c r="K330" i="10"/>
  <c r="I330" i="10"/>
  <c r="H341" i="10"/>
  <c r="H365" i="10"/>
  <c r="I367" i="10"/>
  <c r="K399" i="10"/>
  <c r="I399" i="10"/>
  <c r="H399" i="10"/>
  <c r="H421" i="10"/>
  <c r="H443" i="10"/>
  <c r="I445" i="10"/>
  <c r="K479" i="10"/>
  <c r="I479" i="10"/>
  <c r="H479" i="10"/>
  <c r="H501" i="10"/>
  <c r="H523" i="10"/>
  <c r="I525" i="10"/>
  <c r="H547" i="10"/>
  <c r="H581" i="10"/>
  <c r="H605" i="10"/>
  <c r="I607" i="10"/>
  <c r="K639" i="10"/>
  <c r="I639" i="10"/>
  <c r="H639" i="10"/>
  <c r="K661" i="10"/>
  <c r="I661" i="10"/>
  <c r="I663" i="10"/>
  <c r="H687" i="10"/>
  <c r="H721" i="10"/>
  <c r="H782" i="10"/>
  <c r="K868" i="10"/>
  <c r="H868" i="10"/>
  <c r="H36" i="10"/>
  <c r="I38" i="10"/>
  <c r="H56" i="10"/>
  <c r="I58" i="10"/>
  <c r="H76" i="10"/>
  <c r="I78" i="10"/>
  <c r="H96" i="10"/>
  <c r="I98" i="10"/>
  <c r="H116" i="10"/>
  <c r="I118" i="10"/>
  <c r="I136" i="10"/>
  <c r="K139" i="10"/>
  <c r="I139" i="10"/>
  <c r="I141" i="10"/>
  <c r="H152" i="10"/>
  <c r="I165" i="10"/>
  <c r="H174" i="10"/>
  <c r="H179" i="10"/>
  <c r="H187" i="10"/>
  <c r="I192" i="10"/>
  <c r="I205" i="10"/>
  <c r="H214" i="10"/>
  <c r="H219" i="10"/>
  <c r="H227" i="10"/>
  <c r="I232" i="10"/>
  <c r="K241" i="10"/>
  <c r="I241" i="10"/>
  <c r="K250" i="10"/>
  <c r="I250" i="10"/>
  <c r="K261" i="10"/>
  <c r="I261" i="10"/>
  <c r="K270" i="10"/>
  <c r="I270" i="10"/>
  <c r="H281" i="10"/>
  <c r="K290" i="10"/>
  <c r="I290" i="10"/>
  <c r="K301" i="10"/>
  <c r="I301" i="10"/>
  <c r="K310" i="10"/>
  <c r="I310" i="10"/>
  <c r="H321" i="10"/>
  <c r="H327" i="10"/>
  <c r="H330" i="10"/>
  <c r="H336" i="10"/>
  <c r="H363" i="10"/>
  <c r="I365" i="10"/>
  <c r="H387" i="10"/>
  <c r="K441" i="10"/>
  <c r="I441" i="10"/>
  <c r="I443" i="10"/>
  <c r="H467" i="10"/>
  <c r="K521" i="10"/>
  <c r="I521" i="10"/>
  <c r="I523" i="10"/>
  <c r="H545" i="10"/>
  <c r="I547" i="10"/>
  <c r="H603" i="10"/>
  <c r="I605" i="10"/>
  <c r="H627" i="10"/>
  <c r="H661" i="10"/>
  <c r="H685" i="10"/>
  <c r="I687" i="10"/>
  <c r="I868" i="10"/>
  <c r="H18" i="10"/>
  <c r="H19" i="10" s="1"/>
  <c r="I19" i="10" s="1"/>
  <c r="I36" i="10"/>
  <c r="I56" i="10"/>
  <c r="I76" i="10"/>
  <c r="I96" i="10"/>
  <c r="I116" i="10"/>
  <c r="I152" i="10"/>
  <c r="I174" i="10"/>
  <c r="I187" i="10"/>
  <c r="I214" i="10"/>
  <c r="I227" i="10"/>
  <c r="I327" i="10"/>
  <c r="I336" i="10"/>
  <c r="K339" i="10"/>
  <c r="I339" i="10"/>
  <c r="H339" i="10"/>
  <c r="K361" i="10"/>
  <c r="I361" i="10"/>
  <c r="I363" i="10"/>
  <c r="I387" i="10"/>
  <c r="K419" i="10"/>
  <c r="I419" i="10"/>
  <c r="H419" i="10"/>
  <c r="I467" i="10"/>
  <c r="K499" i="10"/>
  <c r="I499" i="10"/>
  <c r="H499" i="10"/>
  <c r="I545" i="10"/>
  <c r="K579" i="10"/>
  <c r="I579" i="10"/>
  <c r="H579" i="10"/>
  <c r="K601" i="10"/>
  <c r="I601" i="10"/>
  <c r="I603" i="10"/>
  <c r="I627" i="10"/>
  <c r="I685" i="10"/>
  <c r="K719" i="10"/>
  <c r="I719" i="10"/>
  <c r="H719" i="10"/>
  <c r="K9" i="10"/>
  <c r="I18" i="10"/>
  <c r="H32" i="10"/>
  <c r="I34" i="10"/>
  <c r="H52" i="10"/>
  <c r="I54" i="10"/>
  <c r="H72" i="10"/>
  <c r="I74" i="10"/>
  <c r="H92" i="10"/>
  <c r="I94" i="10"/>
  <c r="H112" i="10"/>
  <c r="I114" i="10"/>
  <c r="H132" i="10"/>
  <c r="I134" i="10"/>
  <c r="I147" i="10"/>
  <c r="H150" i="10"/>
  <c r="I163" i="10"/>
  <c r="I166" i="10"/>
  <c r="H166" i="10"/>
  <c r="K166" i="10"/>
  <c r="K177" i="10"/>
  <c r="I177" i="10"/>
  <c r="H177" i="10"/>
  <c r="I190" i="10"/>
  <c r="I203" i="10"/>
  <c r="I206" i="10"/>
  <c r="H206" i="10"/>
  <c r="K206" i="10"/>
  <c r="K217" i="10"/>
  <c r="I217" i="10"/>
  <c r="H217" i="10"/>
  <c r="I230" i="10"/>
  <c r="H236" i="10"/>
  <c r="I247" i="10"/>
  <c r="H256" i="10"/>
  <c r="I267" i="10"/>
  <c r="I276" i="10"/>
  <c r="K279" i="10"/>
  <c r="I279" i="10"/>
  <c r="H279" i="10"/>
  <c r="I287" i="10"/>
  <c r="H296" i="10"/>
  <c r="I307" i="10"/>
  <c r="I316" i="10"/>
  <c r="K319" i="10"/>
  <c r="I319" i="10"/>
  <c r="H319" i="10"/>
  <c r="H361" i="10"/>
  <c r="H383" i="10"/>
  <c r="I385" i="10"/>
  <c r="H463" i="10"/>
  <c r="I465" i="10"/>
  <c r="K541" i="10"/>
  <c r="I541" i="10"/>
  <c r="I543" i="10"/>
  <c r="H567" i="10"/>
  <c r="H601" i="10"/>
  <c r="H623" i="10"/>
  <c r="I625" i="10"/>
  <c r="K659" i="10"/>
  <c r="I659" i="10"/>
  <c r="H659" i="10"/>
  <c r="K681" i="10"/>
  <c r="I681" i="10"/>
  <c r="I683" i="10"/>
  <c r="H707" i="10"/>
  <c r="K770" i="10"/>
  <c r="I770" i="10"/>
  <c r="H770" i="10"/>
  <c r="H810" i="10"/>
  <c r="K820" i="10"/>
  <c r="I820" i="10"/>
  <c r="H820" i="10"/>
  <c r="H30" i="10"/>
  <c r="H50" i="10"/>
  <c r="H70" i="10"/>
  <c r="H90" i="10"/>
  <c r="H110" i="10"/>
  <c r="K137" i="10"/>
  <c r="I137" i="10"/>
  <c r="H137" i="10"/>
  <c r="I150" i="10"/>
  <c r="K188" i="10"/>
  <c r="I188" i="10"/>
  <c r="H196" i="10"/>
  <c r="K228" i="10"/>
  <c r="I228" i="10"/>
  <c r="K239" i="10"/>
  <c r="I239" i="10"/>
  <c r="H239" i="10"/>
  <c r="K259" i="10"/>
  <c r="I259" i="10"/>
  <c r="H259" i="10"/>
  <c r="K299" i="10"/>
  <c r="I299" i="10"/>
  <c r="H299" i="10"/>
  <c r="K328" i="10"/>
  <c r="I328" i="10"/>
  <c r="H328" i="10"/>
  <c r="H334" i="10"/>
  <c r="K381" i="10"/>
  <c r="I381" i="10"/>
  <c r="I383" i="10"/>
  <c r="H407" i="10"/>
  <c r="K439" i="10"/>
  <c r="I439" i="10"/>
  <c r="H439" i="10"/>
  <c r="K461" i="10"/>
  <c r="I461" i="10"/>
  <c r="I463" i="10"/>
  <c r="H487" i="10"/>
  <c r="K519" i="10"/>
  <c r="I519" i="10"/>
  <c r="H519" i="10"/>
  <c r="H541" i="10"/>
  <c r="H565" i="10"/>
  <c r="I567" i="10"/>
  <c r="K621" i="10"/>
  <c r="I621" i="10"/>
  <c r="I623" i="10"/>
  <c r="H647" i="10"/>
  <c r="H681" i="10"/>
  <c r="H705" i="10"/>
  <c r="I707" i="10"/>
  <c r="H750" i="10"/>
  <c r="K808" i="10"/>
  <c r="I808" i="10"/>
  <c r="I810" i="10"/>
  <c r="K148" i="10"/>
  <c r="I148" i="10"/>
  <c r="H161" i="10"/>
  <c r="H172" i="10"/>
  <c r="H185" i="10"/>
  <c r="H188" i="10"/>
  <c r="K199" i="10"/>
  <c r="I199" i="10"/>
  <c r="I201" i="10"/>
  <c r="H212" i="10"/>
  <c r="H225" i="10"/>
  <c r="H228" i="10"/>
  <c r="K248" i="10"/>
  <c r="I248" i="10"/>
  <c r="H248" i="10"/>
  <c r="K268" i="10"/>
  <c r="I268" i="10"/>
  <c r="H268" i="10"/>
  <c r="H274" i="10"/>
  <c r="K288" i="10"/>
  <c r="I288" i="10"/>
  <c r="H288" i="10"/>
  <c r="K308" i="10"/>
  <c r="I308" i="10"/>
  <c r="H308" i="10"/>
  <c r="H314" i="10"/>
  <c r="H325" i="10"/>
  <c r="I334" i="10"/>
  <c r="K359" i="10"/>
  <c r="I359" i="10"/>
  <c r="H359" i="10"/>
  <c r="H381" i="10"/>
  <c r="H405" i="10"/>
  <c r="I407" i="10"/>
  <c r="H461" i="10"/>
  <c r="H485" i="10"/>
  <c r="I487" i="10"/>
  <c r="H563" i="10"/>
  <c r="I565" i="10"/>
  <c r="K599" i="10"/>
  <c r="I599" i="10"/>
  <c r="H599" i="10"/>
  <c r="H621" i="10"/>
  <c r="H645" i="10"/>
  <c r="I647" i="10"/>
  <c r="H703" i="10"/>
  <c r="I705" i="10"/>
  <c r="H748" i="10"/>
  <c r="I750" i="10"/>
  <c r="K760" i="10"/>
  <c r="I760" i="10"/>
  <c r="H760" i="10"/>
  <c r="H808" i="10"/>
  <c r="K844" i="10"/>
  <c r="I844" i="10"/>
  <c r="K864" i="10"/>
  <c r="I864" i="10"/>
  <c r="H864" i="10"/>
  <c r="J17" i="10"/>
  <c r="K17" i="10" s="1"/>
  <c r="I153" i="10"/>
  <c r="I162" i="10"/>
  <c r="I173" i="10"/>
  <c r="I193" i="10"/>
  <c r="I213" i="10"/>
  <c r="I233" i="10"/>
  <c r="I242" i="10"/>
  <c r="K246" i="10"/>
  <c r="I262" i="10"/>
  <c r="K266" i="10"/>
  <c r="I273" i="10"/>
  <c r="K286" i="10"/>
  <c r="I302" i="10"/>
  <c r="K306" i="10"/>
  <c r="I313" i="10"/>
  <c r="I322" i="10"/>
  <c r="K326" i="10"/>
  <c r="I333" i="10"/>
  <c r="I373" i="10"/>
  <c r="I413" i="10"/>
  <c r="I433" i="10"/>
  <c r="I493" i="10"/>
  <c r="I513" i="10"/>
  <c r="I533" i="10"/>
  <c r="I613" i="10"/>
  <c r="K762" i="10"/>
  <c r="I762" i="10"/>
  <c r="K800" i="10"/>
  <c r="I800" i="10"/>
  <c r="H800" i="10"/>
  <c r="K822" i="10"/>
  <c r="I822" i="10"/>
  <c r="K931" i="10"/>
  <c r="I931" i="10"/>
  <c r="H931" i="10"/>
  <c r="I943" i="10"/>
  <c r="H943" i="10"/>
  <c r="H1001" i="10"/>
  <c r="K1001" i="10"/>
  <c r="H1023" i="10"/>
  <c r="K1023" i="10"/>
  <c r="H1028" i="10"/>
  <c r="K1028" i="10"/>
  <c r="I1028" i="10"/>
  <c r="K1114" i="10"/>
  <c r="I1114" i="10"/>
  <c r="H1114" i="10"/>
  <c r="H1133" i="10"/>
  <c r="I1133" i="10"/>
  <c r="K1133" i="10"/>
  <c r="H1304" i="10"/>
  <c r="K1304" i="10"/>
  <c r="K1330" i="10"/>
  <c r="I1330" i="10"/>
  <c r="K1336" i="10"/>
  <c r="I1336" i="10"/>
  <c r="I1080" i="10"/>
  <c r="H1080" i="10"/>
  <c r="K1080" i="10"/>
  <c r="K1084" i="10"/>
  <c r="I1084" i="10"/>
  <c r="K1170" i="10"/>
  <c r="I1170" i="10"/>
  <c r="H1170" i="10"/>
  <c r="K1180" i="10"/>
  <c r="I1180" i="10"/>
  <c r="H1180" i="10"/>
  <c r="K1230" i="10"/>
  <c r="I1230" i="10"/>
  <c r="K1498" i="10"/>
  <c r="I1498" i="10"/>
  <c r="H1498" i="10"/>
  <c r="K880" i="10"/>
  <c r="I880" i="10"/>
  <c r="H880" i="10"/>
  <c r="K902" i="10"/>
  <c r="I902" i="10"/>
  <c r="K925" i="10"/>
  <c r="I925" i="10"/>
  <c r="K947" i="10"/>
  <c r="I947" i="10"/>
  <c r="H947" i="10"/>
  <c r="H962" i="10"/>
  <c r="I990" i="10"/>
  <c r="K990" i="10"/>
  <c r="H990" i="10"/>
  <c r="K1014" i="10"/>
  <c r="I1014" i="10"/>
  <c r="H1014" i="10"/>
  <c r="H1075" i="10"/>
  <c r="K1075" i="10"/>
  <c r="H1084" i="10"/>
  <c r="K1108" i="10"/>
  <c r="I1108" i="10"/>
  <c r="H1108" i="10"/>
  <c r="K1118" i="10"/>
  <c r="I1118" i="10"/>
  <c r="H1118" i="10"/>
  <c r="I1157" i="10"/>
  <c r="H1163" i="10"/>
  <c r="I1163" i="10"/>
  <c r="K1163" i="10"/>
  <c r="H1227" i="10"/>
  <c r="K1227" i="10"/>
  <c r="H1230" i="10"/>
  <c r="H1295" i="10"/>
  <c r="I1295" i="10"/>
  <c r="K1295" i="10"/>
  <c r="I1941" i="10"/>
  <c r="H1941" i="10"/>
  <c r="K842" i="10"/>
  <c r="I842" i="10"/>
  <c r="H902" i="10"/>
  <c r="H922" i="10"/>
  <c r="H925" i="10"/>
  <c r="K944" i="10"/>
  <c r="I944" i="10"/>
  <c r="I962" i="10"/>
  <c r="H981" i="10"/>
  <c r="K981" i="10"/>
  <c r="I981" i="10"/>
  <c r="K1042" i="10"/>
  <c r="I1042" i="10"/>
  <c r="H1051" i="10"/>
  <c r="K1051" i="10"/>
  <c r="I1051" i="10"/>
  <c r="I1075" i="10"/>
  <c r="H1081" i="10"/>
  <c r="K1081" i="10"/>
  <c r="H1100" i="10"/>
  <c r="H1103" i="10"/>
  <c r="K1103" i="10"/>
  <c r="H1167" i="10"/>
  <c r="K1167" i="10"/>
  <c r="I1167" i="10"/>
  <c r="H1327" i="10"/>
  <c r="K1327" i="10"/>
  <c r="I1327" i="10"/>
  <c r="H1495" i="10"/>
  <c r="K1495" i="10"/>
  <c r="I1495" i="10"/>
  <c r="I922" i="10"/>
  <c r="H987" i="10"/>
  <c r="K987" i="10"/>
  <c r="I987" i="10"/>
  <c r="K1018" i="10"/>
  <c r="I1018" i="10"/>
  <c r="H1018" i="10"/>
  <c r="H1048" i="10"/>
  <c r="K1048" i="10"/>
  <c r="I1100" i="10"/>
  <c r="K1157" i="10"/>
  <c r="K1164" i="10"/>
  <c r="I1164" i="10"/>
  <c r="H1164" i="10"/>
  <c r="H1207" i="10"/>
  <c r="K1207" i="10"/>
  <c r="H1265" i="10"/>
  <c r="K1265" i="10"/>
  <c r="K1292" i="10"/>
  <c r="I1292" i="10"/>
  <c r="H1292" i="10"/>
  <c r="H1434" i="10"/>
  <c r="H1439" i="10"/>
  <c r="K1439" i="10"/>
  <c r="I1439" i="10"/>
  <c r="K1458" i="10"/>
  <c r="I1458" i="10"/>
  <c r="H1458" i="10"/>
  <c r="I1634" i="10"/>
  <c r="H1634" i="10"/>
  <c r="I1805" i="10"/>
  <c r="H1805" i="10"/>
  <c r="I866" i="10"/>
  <c r="H890" i="10"/>
  <c r="K900" i="10"/>
  <c r="I900" i="10"/>
  <c r="H900" i="10"/>
  <c r="H933" i="10"/>
  <c r="K936" i="10"/>
  <c r="I936" i="10"/>
  <c r="I938" i="10"/>
  <c r="K954" i="10"/>
  <c r="I954" i="10"/>
  <c r="H954" i="10"/>
  <c r="H973" i="10"/>
  <c r="H1039" i="10"/>
  <c r="I1039" i="10"/>
  <c r="K1039" i="10"/>
  <c r="I1048" i="10"/>
  <c r="I1070" i="10"/>
  <c r="K1070" i="10"/>
  <c r="H1070" i="10"/>
  <c r="K1094" i="10"/>
  <c r="I1094" i="10"/>
  <c r="H1094" i="10"/>
  <c r="H1155" i="10"/>
  <c r="K1155" i="10"/>
  <c r="I1155" i="10"/>
  <c r="H1204" i="10"/>
  <c r="I1207" i="10"/>
  <c r="I1265" i="10"/>
  <c r="H1425" i="10"/>
  <c r="K1425" i="10"/>
  <c r="I1434" i="10"/>
  <c r="H1445" i="10"/>
  <c r="K1445" i="10"/>
  <c r="I1445" i="10"/>
  <c r="H1515" i="10"/>
  <c r="K1515" i="10"/>
  <c r="I1515" i="10"/>
  <c r="H1531" i="10"/>
  <c r="K1531" i="10"/>
  <c r="I1531" i="10"/>
  <c r="H1538" i="10"/>
  <c r="I1538" i="10"/>
  <c r="H1789" i="10"/>
  <c r="I1796" i="10"/>
  <c r="H1796" i="10"/>
  <c r="K742" i="10"/>
  <c r="I742" i="10"/>
  <c r="K780" i="10"/>
  <c r="I780" i="10"/>
  <c r="H780" i="10"/>
  <c r="H804" i="10"/>
  <c r="H830" i="10"/>
  <c r="K840" i="10"/>
  <c r="I840" i="10"/>
  <c r="H840" i="10"/>
  <c r="K862" i="10"/>
  <c r="I862" i="10"/>
  <c r="H888" i="10"/>
  <c r="I890" i="10"/>
  <c r="I933" i="10"/>
  <c r="H936" i="10"/>
  <c r="K960" i="10"/>
  <c r="I960" i="10"/>
  <c r="H960" i="10"/>
  <c r="I973" i="10"/>
  <c r="H976" i="10"/>
  <c r="H1009" i="10"/>
  <c r="K1009" i="10"/>
  <c r="H1061" i="10"/>
  <c r="K1061" i="10"/>
  <c r="I1061" i="10"/>
  <c r="K1138" i="10"/>
  <c r="I1138" i="10"/>
  <c r="H1138" i="10"/>
  <c r="H1195" i="10"/>
  <c r="K1195" i="10"/>
  <c r="I1204" i="10"/>
  <c r="H1259" i="10"/>
  <c r="K1259" i="10"/>
  <c r="K1262" i="10"/>
  <c r="I1262" i="10"/>
  <c r="H1361" i="10"/>
  <c r="K1361" i="10"/>
  <c r="H1367" i="10"/>
  <c r="K1367" i="10"/>
  <c r="I1388" i="10"/>
  <c r="H1388" i="10"/>
  <c r="K1388" i="10"/>
  <c r="I1425" i="10"/>
  <c r="K1506" i="10"/>
  <c r="I1506" i="10"/>
  <c r="I1773" i="10"/>
  <c r="H1773" i="10"/>
  <c r="H237" i="10"/>
  <c r="H246" i="10"/>
  <c r="H257" i="10"/>
  <c r="H266" i="10"/>
  <c r="H277" i="10"/>
  <c r="H286" i="10"/>
  <c r="H297" i="10"/>
  <c r="H306" i="10"/>
  <c r="H317" i="10"/>
  <c r="H326" i="10"/>
  <c r="H337" i="10"/>
  <c r="H357" i="10"/>
  <c r="H377" i="10"/>
  <c r="H397" i="10"/>
  <c r="H417" i="10"/>
  <c r="H437" i="10"/>
  <c r="H457" i="10"/>
  <c r="H477" i="10"/>
  <c r="H497" i="10"/>
  <c r="H517" i="10"/>
  <c r="H537" i="10"/>
  <c r="H557" i="10"/>
  <c r="H577" i="10"/>
  <c r="H597" i="10"/>
  <c r="H617" i="10"/>
  <c r="H637" i="10"/>
  <c r="H657" i="10"/>
  <c r="H677" i="10"/>
  <c r="H697" i="10"/>
  <c r="H717" i="10"/>
  <c r="H742" i="10"/>
  <c r="H768" i="10"/>
  <c r="K802" i="10"/>
  <c r="I802" i="10"/>
  <c r="I804" i="10"/>
  <c r="H828" i="10"/>
  <c r="I830" i="10"/>
  <c r="H862" i="10"/>
  <c r="H886" i="10"/>
  <c r="I888" i="10"/>
  <c r="K920" i="10"/>
  <c r="I920" i="10"/>
  <c r="H920" i="10"/>
  <c r="I976" i="10"/>
  <c r="I1009" i="10"/>
  <c r="K1034" i="10"/>
  <c r="I1034" i="10"/>
  <c r="H1067" i="10"/>
  <c r="K1067" i="10"/>
  <c r="I1067" i="10"/>
  <c r="K1098" i="10"/>
  <c r="I1098" i="10"/>
  <c r="H1098" i="10"/>
  <c r="H1132" i="10"/>
  <c r="K1152" i="10"/>
  <c r="I1152" i="10"/>
  <c r="H1152" i="10"/>
  <c r="H1189" i="10"/>
  <c r="K1189" i="10"/>
  <c r="H1192" i="10"/>
  <c r="I1195" i="10"/>
  <c r="K1198" i="10"/>
  <c r="I1198" i="10"/>
  <c r="H1198" i="10"/>
  <c r="I1259" i="10"/>
  <c r="H1262" i="10"/>
  <c r="I1361" i="10"/>
  <c r="I1367" i="10"/>
  <c r="K1410" i="10"/>
  <c r="I1410" i="10"/>
  <c r="H1410" i="10"/>
  <c r="H1503" i="10"/>
  <c r="K1503" i="10"/>
  <c r="H1506" i="10"/>
  <c r="I1672" i="10"/>
  <c r="H1672" i="10"/>
  <c r="I237" i="10"/>
  <c r="I257" i="10"/>
  <c r="I277" i="10"/>
  <c r="I297" i="10"/>
  <c r="I317" i="10"/>
  <c r="I337" i="10"/>
  <c r="I357" i="10"/>
  <c r="I377" i="10"/>
  <c r="I397" i="10"/>
  <c r="I417" i="10"/>
  <c r="I437" i="10"/>
  <c r="I457" i="10"/>
  <c r="I477" i="10"/>
  <c r="I497" i="10"/>
  <c r="I517" i="10"/>
  <c r="I537" i="10"/>
  <c r="I557" i="10"/>
  <c r="I577" i="10"/>
  <c r="I597" i="10"/>
  <c r="I617" i="10"/>
  <c r="I637" i="10"/>
  <c r="I657" i="10"/>
  <c r="I677" i="10"/>
  <c r="I697" i="10"/>
  <c r="I717" i="10"/>
  <c r="I768" i="10"/>
  <c r="I828" i="10"/>
  <c r="H884" i="10"/>
  <c r="I886" i="10"/>
  <c r="H910" i="10"/>
  <c r="H992" i="10"/>
  <c r="I1000" i="10"/>
  <c r="H1000" i="10"/>
  <c r="K1000" i="10"/>
  <c r="K1004" i="10"/>
  <c r="I1004" i="10"/>
  <c r="I1025" i="10"/>
  <c r="H1034" i="10"/>
  <c r="I1132" i="10"/>
  <c r="H1139" i="10"/>
  <c r="K1139" i="10"/>
  <c r="H1149" i="10"/>
  <c r="K1149" i="10"/>
  <c r="I1189" i="10"/>
  <c r="I1192" i="10"/>
  <c r="I1503" i="10"/>
  <c r="H1664" i="10"/>
  <c r="H1692" i="10"/>
  <c r="I135" i="10"/>
  <c r="H153" i="10"/>
  <c r="I155" i="10"/>
  <c r="H173" i="10"/>
  <c r="I175" i="10"/>
  <c r="H193" i="10"/>
  <c r="I195" i="10"/>
  <c r="H213" i="10"/>
  <c r="I215" i="10"/>
  <c r="H233" i="10"/>
  <c r="I235" i="10"/>
  <c r="H253" i="10"/>
  <c r="I255" i="10"/>
  <c r="H273" i="10"/>
  <c r="I275" i="10"/>
  <c r="H293" i="10"/>
  <c r="I295" i="10"/>
  <c r="H313" i="10"/>
  <c r="I315" i="10"/>
  <c r="H333" i="10"/>
  <c r="I335" i="10"/>
  <c r="H353" i="10"/>
  <c r="I355" i="10"/>
  <c r="H373" i="10"/>
  <c r="I375" i="10"/>
  <c r="H393" i="10"/>
  <c r="I395" i="10"/>
  <c r="H413" i="10"/>
  <c r="I415" i="10"/>
  <c r="H433" i="10"/>
  <c r="I435" i="10"/>
  <c r="H453" i="10"/>
  <c r="I455" i="10"/>
  <c r="H473" i="10"/>
  <c r="I475" i="10"/>
  <c r="H493" i="10"/>
  <c r="I495" i="10"/>
  <c r="H513" i="10"/>
  <c r="I515" i="10"/>
  <c r="H533" i="10"/>
  <c r="I535" i="10"/>
  <c r="H553" i="10"/>
  <c r="I555" i="10"/>
  <c r="H573" i="10"/>
  <c r="I575" i="10"/>
  <c r="H593" i="10"/>
  <c r="I595" i="10"/>
  <c r="H613" i="10"/>
  <c r="I615" i="10"/>
  <c r="H633" i="10"/>
  <c r="I635" i="10"/>
  <c r="H653" i="10"/>
  <c r="I655" i="10"/>
  <c r="H673" i="10"/>
  <c r="I675" i="10"/>
  <c r="H693" i="10"/>
  <c r="I695" i="10"/>
  <c r="H713" i="10"/>
  <c r="I715" i="10"/>
  <c r="K740" i="10"/>
  <c r="I740" i="10"/>
  <c r="H740" i="10"/>
  <c r="H764" i="10"/>
  <c r="I766" i="10"/>
  <c r="H790" i="10"/>
  <c r="H824" i="10"/>
  <c r="I826" i="10"/>
  <c r="H850" i="10"/>
  <c r="K860" i="10"/>
  <c r="I860" i="10"/>
  <c r="H860" i="10"/>
  <c r="K882" i="10"/>
  <c r="I882" i="10"/>
  <c r="I884" i="10"/>
  <c r="H908" i="10"/>
  <c r="I910" i="10"/>
  <c r="H946" i="10"/>
  <c r="H949" i="10"/>
  <c r="K965" i="10"/>
  <c r="I965" i="10"/>
  <c r="K971" i="10"/>
  <c r="I971" i="10"/>
  <c r="H995" i="10"/>
  <c r="K995" i="10"/>
  <c r="H1004" i="10"/>
  <c r="I1053" i="10"/>
  <c r="H1056" i="10"/>
  <c r="H1089" i="10"/>
  <c r="K1089" i="10"/>
  <c r="H1127" i="10"/>
  <c r="K1127" i="10"/>
  <c r="H1130" i="10"/>
  <c r="I1139" i="10"/>
  <c r="I1149" i="10"/>
  <c r="H1307" i="10"/>
  <c r="K1307" i="10"/>
  <c r="H1319" i="10"/>
  <c r="K1319" i="10"/>
  <c r="I1319" i="10"/>
  <c r="K1354" i="10"/>
  <c r="I1354" i="10"/>
  <c r="H1359" i="10"/>
  <c r="K1359" i="10"/>
  <c r="I1359" i="10"/>
  <c r="H1401" i="10"/>
  <c r="K1401" i="10"/>
  <c r="I1401" i="10"/>
  <c r="K1490" i="10"/>
  <c r="I1490" i="10"/>
  <c r="H1490" i="10"/>
  <c r="I1651" i="10"/>
  <c r="H1651" i="10"/>
  <c r="H1661" i="10"/>
  <c r="I736" i="10"/>
  <c r="I756" i="10"/>
  <c r="I776" i="10"/>
  <c r="I796" i="10"/>
  <c r="I816" i="10"/>
  <c r="I836" i="10"/>
  <c r="I856" i="10"/>
  <c r="I876" i="10"/>
  <c r="I896" i="10"/>
  <c r="I916" i="10"/>
  <c r="I929" i="10"/>
  <c r="I964" i="10"/>
  <c r="K1013" i="10"/>
  <c r="I1030" i="10"/>
  <c r="K1030" i="10"/>
  <c r="K1032" i="10"/>
  <c r="K1093" i="10"/>
  <c r="I1110" i="10"/>
  <c r="H1113" i="10"/>
  <c r="I1113" i="10"/>
  <c r="K1119" i="10"/>
  <c r="H1135" i="10"/>
  <c r="K1135" i="10"/>
  <c r="K1178" i="10"/>
  <c r="I1178" i="10"/>
  <c r="H1178" i="10"/>
  <c r="K1210" i="10"/>
  <c r="I1210" i="10"/>
  <c r="H1245" i="10"/>
  <c r="K1245" i="10"/>
  <c r="K1247" i="10"/>
  <c r="I1254" i="10"/>
  <c r="H1277" i="10"/>
  <c r="K1277" i="10"/>
  <c r="K1310" i="10"/>
  <c r="I1310" i="10"/>
  <c r="K1370" i="10"/>
  <c r="I1370" i="10"/>
  <c r="K1376" i="10"/>
  <c r="I1376" i="10"/>
  <c r="H1463" i="10"/>
  <c r="K1463" i="10"/>
  <c r="K1466" i="10"/>
  <c r="I1466" i="10"/>
  <c r="I1567" i="10"/>
  <c r="H1567" i="10"/>
  <c r="I1577" i="10"/>
  <c r="H1577" i="10"/>
  <c r="I923" i="10"/>
  <c r="H923" i="10"/>
  <c r="I963" i="10"/>
  <c r="H963" i="10"/>
  <c r="K963" i="10"/>
  <c r="K974" i="10"/>
  <c r="I974" i="10"/>
  <c r="H974" i="10"/>
  <c r="K1054" i="10"/>
  <c r="I1054" i="10"/>
  <c r="H1054" i="10"/>
  <c r="H1143" i="10"/>
  <c r="I1143" i="10"/>
  <c r="K1158" i="10"/>
  <c r="I1158" i="10"/>
  <c r="H1158" i="10"/>
  <c r="H1215" i="10"/>
  <c r="K1215" i="10"/>
  <c r="K1234" i="10"/>
  <c r="I1234" i="10"/>
  <c r="H1234" i="10"/>
  <c r="K1250" i="10"/>
  <c r="I1250" i="10"/>
  <c r="H1269" i="10"/>
  <c r="K1269" i="10"/>
  <c r="K1272" i="10"/>
  <c r="I1272" i="10"/>
  <c r="H1272" i="10"/>
  <c r="H1289" i="10"/>
  <c r="K1289" i="10"/>
  <c r="H1407" i="10"/>
  <c r="K1407" i="10"/>
  <c r="I1416" i="10"/>
  <c r="H1416" i="10"/>
  <c r="K1416" i="10"/>
  <c r="I1428" i="10"/>
  <c r="H1428" i="10"/>
  <c r="K1428" i="10"/>
  <c r="H1455" i="10"/>
  <c r="K1455" i="10"/>
  <c r="I1455" i="10"/>
  <c r="H1523" i="10"/>
  <c r="K1523" i="10"/>
  <c r="I1523" i="10"/>
  <c r="I1763" i="10"/>
  <c r="H1763" i="10"/>
  <c r="H926" i="10"/>
  <c r="K934" i="10"/>
  <c r="I934" i="10"/>
  <c r="H934" i="10"/>
  <c r="I985" i="10"/>
  <c r="H1021" i="10"/>
  <c r="K1021" i="10"/>
  <c r="I1021" i="10"/>
  <c r="H1032" i="10"/>
  <c r="I1040" i="10"/>
  <c r="H1040" i="10"/>
  <c r="K1040" i="10"/>
  <c r="I1065" i="10"/>
  <c r="H1101" i="10"/>
  <c r="K1101" i="10"/>
  <c r="I1101" i="10"/>
  <c r="K1122" i="10"/>
  <c r="I1122" i="10"/>
  <c r="H1125" i="10"/>
  <c r="K1125" i="10"/>
  <c r="I1125" i="10"/>
  <c r="I1177" i="10"/>
  <c r="H1183" i="10"/>
  <c r="I1183" i="10"/>
  <c r="K1183" i="10"/>
  <c r="K1190" i="10"/>
  <c r="I1190" i="10"/>
  <c r="H1190" i="10"/>
  <c r="I1209" i="10"/>
  <c r="I1215" i="10"/>
  <c r="H1225" i="10"/>
  <c r="K1225" i="10"/>
  <c r="I1225" i="10"/>
  <c r="H1250" i="10"/>
  <c r="K1260" i="10"/>
  <c r="I1260" i="10"/>
  <c r="I1269" i="10"/>
  <c r="I1289" i="10"/>
  <c r="I1407" i="10"/>
  <c r="H1501" i="10"/>
  <c r="K1501" i="10"/>
  <c r="I1580" i="10"/>
  <c r="I1584" i="10"/>
  <c r="H1584" i="10"/>
  <c r="H1631" i="10"/>
  <c r="H1643" i="10"/>
  <c r="H1760" i="10"/>
  <c r="H1770" i="10"/>
  <c r="H1781" i="10"/>
  <c r="H778" i="10"/>
  <c r="H818" i="10"/>
  <c r="H838" i="10"/>
  <c r="H858" i="10"/>
  <c r="H878" i="10"/>
  <c r="H898" i="10"/>
  <c r="H918" i="10"/>
  <c r="K923" i="10"/>
  <c r="I926" i="10"/>
  <c r="H942" i="10"/>
  <c r="K945" i="10"/>
  <c r="I945" i="10"/>
  <c r="H953" i="10"/>
  <c r="H958" i="10"/>
  <c r="H969" i="10"/>
  <c r="H980" i="10"/>
  <c r="K1002" i="10"/>
  <c r="I1002" i="10"/>
  <c r="I1013" i="10"/>
  <c r="H1016" i="10"/>
  <c r="H1035" i="10"/>
  <c r="K1035" i="10"/>
  <c r="H1049" i="10"/>
  <c r="K1049" i="10"/>
  <c r="H1060" i="10"/>
  <c r="K1082" i="10"/>
  <c r="I1082" i="10"/>
  <c r="I1093" i="10"/>
  <c r="H1096" i="10"/>
  <c r="K1143" i="10"/>
  <c r="K1150" i="10"/>
  <c r="I1150" i="10"/>
  <c r="H1257" i="10"/>
  <c r="K1257" i="10"/>
  <c r="H1381" i="10"/>
  <c r="K1381" i="10"/>
  <c r="I1381" i="10"/>
  <c r="H1399" i="10"/>
  <c r="K1399" i="10"/>
  <c r="I1399" i="10"/>
  <c r="H1468" i="10"/>
  <c r="I1501" i="10"/>
  <c r="I1621" i="10"/>
  <c r="H1621" i="10"/>
  <c r="H1637" i="10"/>
  <c r="I1754" i="10"/>
  <c r="H1754" i="10"/>
  <c r="H736" i="10"/>
  <c r="I738" i="10"/>
  <c r="H756" i="10"/>
  <c r="I758" i="10"/>
  <c r="H776" i="10"/>
  <c r="I778" i="10"/>
  <c r="H796" i="10"/>
  <c r="I798" i="10"/>
  <c r="H816" i="10"/>
  <c r="I818" i="10"/>
  <c r="H836" i="10"/>
  <c r="I838" i="10"/>
  <c r="H856" i="10"/>
  <c r="I858" i="10"/>
  <c r="H876" i="10"/>
  <c r="I878" i="10"/>
  <c r="H896" i="10"/>
  <c r="I898" i="10"/>
  <c r="H916" i="10"/>
  <c r="I918" i="10"/>
  <c r="H929" i="10"/>
  <c r="I942" i="10"/>
  <c r="H945" i="10"/>
  <c r="K956" i="10"/>
  <c r="I956" i="10"/>
  <c r="I958" i="10"/>
  <c r="H964" i="10"/>
  <c r="I969" i="10"/>
  <c r="H983" i="10"/>
  <c r="K983" i="10"/>
  <c r="K985" i="10"/>
  <c r="H988" i="10"/>
  <c r="K988" i="10"/>
  <c r="I988" i="10"/>
  <c r="H999" i="10"/>
  <c r="I999" i="10"/>
  <c r="H1002" i="10"/>
  <c r="I1016" i="10"/>
  <c r="I1035" i="10"/>
  <c r="I1049" i="10"/>
  <c r="H1063" i="10"/>
  <c r="K1063" i="10"/>
  <c r="K1065" i="10"/>
  <c r="H1068" i="10"/>
  <c r="K1068" i="10"/>
  <c r="I1068" i="10"/>
  <c r="H1079" i="10"/>
  <c r="I1079" i="10"/>
  <c r="H1082" i="10"/>
  <c r="I1096" i="10"/>
  <c r="H1110" i="10"/>
  <c r="H1147" i="10"/>
  <c r="K1147" i="10"/>
  <c r="H1150" i="10"/>
  <c r="H1175" i="10"/>
  <c r="K1175" i="10"/>
  <c r="K1177" i="10"/>
  <c r="K1184" i="10"/>
  <c r="I1184" i="10"/>
  <c r="H1187" i="10"/>
  <c r="K1187" i="10"/>
  <c r="I1187" i="10"/>
  <c r="K1200" i="10"/>
  <c r="I1200" i="10"/>
  <c r="K1209" i="10"/>
  <c r="I1212" i="10"/>
  <c r="H1219" i="10"/>
  <c r="K1219" i="10"/>
  <c r="K1222" i="10"/>
  <c r="I1222" i="10"/>
  <c r="H1222" i="10"/>
  <c r="H1254" i="10"/>
  <c r="I1257" i="10"/>
  <c r="K1280" i="10"/>
  <c r="I1280" i="10"/>
  <c r="H1315" i="10"/>
  <c r="I1315" i="10"/>
  <c r="K1315" i="10"/>
  <c r="H1325" i="10"/>
  <c r="K1325" i="10"/>
  <c r="I1325" i="10"/>
  <c r="I1394" i="10"/>
  <c r="I1468" i="10"/>
  <c r="H1471" i="10"/>
  <c r="K1471" i="10"/>
  <c r="H1003" i="10"/>
  <c r="K1003" i="10"/>
  <c r="H1043" i="10"/>
  <c r="K1043" i="10"/>
  <c r="H1083" i="10"/>
  <c r="K1083" i="10"/>
  <c r="H1115" i="10"/>
  <c r="K1115" i="10"/>
  <c r="K1168" i="10"/>
  <c r="I1168" i="10"/>
  <c r="H1168" i="10"/>
  <c r="K1188" i="10"/>
  <c r="I1188" i="10"/>
  <c r="H1188" i="10"/>
  <c r="H1235" i="10"/>
  <c r="K1235" i="10"/>
  <c r="H1285" i="10"/>
  <c r="K1285" i="10"/>
  <c r="H1341" i="10"/>
  <c r="K1341" i="10"/>
  <c r="H1441" i="10"/>
  <c r="K1441" i="10"/>
  <c r="K1450" i="10"/>
  <c r="I1450" i="10"/>
  <c r="H1453" i="10"/>
  <c r="K1453" i="10"/>
  <c r="I1453" i="10"/>
  <c r="K1476" i="10"/>
  <c r="I1476" i="10"/>
  <c r="H1485" i="10"/>
  <c r="K1485" i="10"/>
  <c r="I1606" i="10"/>
  <c r="H1606" i="10"/>
  <c r="I1863" i="10"/>
  <c r="H1863" i="10"/>
  <c r="I1953" i="10"/>
  <c r="H1953" i="10"/>
  <c r="H1275" i="10"/>
  <c r="K1275" i="10"/>
  <c r="H1299" i="10"/>
  <c r="K1299" i="10"/>
  <c r="I1299" i="10"/>
  <c r="I1328" i="10"/>
  <c r="H1328" i="10"/>
  <c r="K1328" i="10"/>
  <c r="I1348" i="10"/>
  <c r="H1348" i="10"/>
  <c r="K1348" i="10"/>
  <c r="H1365" i="10"/>
  <c r="K1365" i="10"/>
  <c r="K1392" i="10"/>
  <c r="I1392" i="10"/>
  <c r="H1405" i="10"/>
  <c r="K1405" i="10"/>
  <c r="I1405" i="10"/>
  <c r="H1423" i="10"/>
  <c r="K1423" i="10"/>
  <c r="H1429" i="10"/>
  <c r="K1429" i="10"/>
  <c r="K1432" i="10"/>
  <c r="I1432" i="10"/>
  <c r="H1432" i="10"/>
  <c r="H1493" i="10"/>
  <c r="K1493" i="10"/>
  <c r="K1496" i="10"/>
  <c r="I1496" i="10"/>
  <c r="H1496" i="10"/>
  <c r="K1520" i="10"/>
  <c r="I1520" i="10"/>
  <c r="K1128" i="10"/>
  <c r="I1128" i="10"/>
  <c r="H1128" i="10"/>
  <c r="H1153" i="10"/>
  <c r="I1153" i="10"/>
  <c r="K1240" i="10"/>
  <c r="I1240" i="10"/>
  <c r="I1275" i="10"/>
  <c r="H1284" i="10"/>
  <c r="K1290" i="10"/>
  <c r="I1290" i="10"/>
  <c r="H1305" i="10"/>
  <c r="K1305" i="10"/>
  <c r="K1352" i="10"/>
  <c r="I1352" i="10"/>
  <c r="I1365" i="10"/>
  <c r="H1389" i="10"/>
  <c r="K1389" i="10"/>
  <c r="H1392" i="10"/>
  <c r="I1423" i="10"/>
  <c r="I1429" i="10"/>
  <c r="H1461" i="10"/>
  <c r="K1461" i="10"/>
  <c r="I1461" i="10"/>
  <c r="I1493" i="10"/>
  <c r="H1520" i="10"/>
  <c r="H1564" i="10"/>
  <c r="I1629" i="10"/>
  <c r="H1629" i="10"/>
  <c r="I1778" i="10"/>
  <c r="H1778" i="10"/>
  <c r="I1966" i="10"/>
  <c r="H1966" i="10"/>
  <c r="H921" i="10"/>
  <c r="H932" i="10"/>
  <c r="H941" i="10"/>
  <c r="H952" i="10"/>
  <c r="H961" i="10"/>
  <c r="H972" i="10"/>
  <c r="H979" i="10"/>
  <c r="I979" i="10"/>
  <c r="I993" i="10"/>
  <c r="I1007" i="10"/>
  <c r="H1012" i="10"/>
  <c r="H1019" i="10"/>
  <c r="I1019" i="10"/>
  <c r="I1033" i="10"/>
  <c r="I1047" i="10"/>
  <c r="H1052" i="10"/>
  <c r="H1059" i="10"/>
  <c r="I1059" i="10"/>
  <c r="I1073" i="10"/>
  <c r="I1087" i="10"/>
  <c r="H1092" i="10"/>
  <c r="H1099" i="10"/>
  <c r="I1099" i="10"/>
  <c r="I1109" i="10"/>
  <c r="I1117" i="10"/>
  <c r="H1120" i="10"/>
  <c r="H1142" i="10"/>
  <c r="H1145" i="10"/>
  <c r="K1145" i="10"/>
  <c r="I1159" i="10"/>
  <c r="H1173" i="10"/>
  <c r="I1173" i="10"/>
  <c r="K1173" i="10"/>
  <c r="I1179" i="10"/>
  <c r="H1193" i="10"/>
  <c r="I1193" i="10"/>
  <c r="K1193" i="10"/>
  <c r="I1199" i="10"/>
  <c r="H1205" i="10"/>
  <c r="K1205" i="10"/>
  <c r="I1237" i="10"/>
  <c r="H1240" i="10"/>
  <c r="I1249" i="10"/>
  <c r="H1255" i="10"/>
  <c r="K1255" i="10"/>
  <c r="I1284" i="10"/>
  <c r="I1287" i="10"/>
  <c r="H1290" i="10"/>
  <c r="I1305" i="10"/>
  <c r="H1320" i="10"/>
  <c r="H1343" i="10"/>
  <c r="K1343" i="10"/>
  <c r="H1349" i="10"/>
  <c r="K1349" i="10"/>
  <c r="H1352" i="10"/>
  <c r="H1383" i="10"/>
  <c r="K1383" i="10"/>
  <c r="I1389" i="10"/>
  <c r="H1511" i="10"/>
  <c r="K1511" i="10"/>
  <c r="H1553" i="10"/>
  <c r="I1553" i="10"/>
  <c r="H1561" i="10"/>
  <c r="H1598" i="10"/>
  <c r="I1612" i="10"/>
  <c r="H1612" i="10"/>
  <c r="H1949" i="10"/>
  <c r="I1956" i="10"/>
  <c r="H1956" i="10"/>
  <c r="I2008" i="10"/>
  <c r="H2008" i="10"/>
  <c r="H930" i="10"/>
  <c r="I932" i="10"/>
  <c r="H950" i="10"/>
  <c r="I952" i="10"/>
  <c r="H970" i="10"/>
  <c r="I972" i="10"/>
  <c r="I991" i="10"/>
  <c r="I1005" i="10"/>
  <c r="I1031" i="10"/>
  <c r="I1045" i="10"/>
  <c r="I1071" i="10"/>
  <c r="I1085" i="10"/>
  <c r="I1120" i="10"/>
  <c r="H1123" i="10"/>
  <c r="I1123" i="10"/>
  <c r="H1134" i="10"/>
  <c r="I1142" i="10"/>
  <c r="I1145" i="10"/>
  <c r="K1148" i="10"/>
  <c r="I1148" i="10"/>
  <c r="H1148" i="10"/>
  <c r="K1153" i="10"/>
  <c r="H1165" i="10"/>
  <c r="K1165" i="10"/>
  <c r="H1185" i="10"/>
  <c r="K1185" i="10"/>
  <c r="H1202" i="10"/>
  <c r="I1205" i="10"/>
  <c r="H1214" i="10"/>
  <c r="K1220" i="10"/>
  <c r="I1220" i="10"/>
  <c r="H1252" i="10"/>
  <c r="I1255" i="10"/>
  <c r="H1264" i="10"/>
  <c r="K1270" i="10"/>
  <c r="I1270" i="10"/>
  <c r="H1300" i="10"/>
  <c r="I1320" i="10"/>
  <c r="I1343" i="10"/>
  <c r="I1349" i="10"/>
  <c r="I1383" i="10"/>
  <c r="H1412" i="10"/>
  <c r="K1418" i="10"/>
  <c r="I1418" i="10"/>
  <c r="K1488" i="10"/>
  <c r="I1488" i="10"/>
  <c r="H1488" i="10"/>
  <c r="I1511" i="10"/>
  <c r="I1550" i="10"/>
  <c r="H1592" i="10"/>
  <c r="I1626" i="10"/>
  <c r="H1626" i="10"/>
  <c r="I1701" i="10"/>
  <c r="H1701" i="10"/>
  <c r="I1722" i="10"/>
  <c r="H1722" i="10"/>
  <c r="I1746" i="10"/>
  <c r="H1746" i="10"/>
  <c r="H1876" i="10"/>
  <c r="K1203" i="10"/>
  <c r="K1213" i="10"/>
  <c r="K1223" i="10"/>
  <c r="K1233" i="10"/>
  <c r="K1243" i="10"/>
  <c r="K1253" i="10"/>
  <c r="K1263" i="10"/>
  <c r="K1273" i="10"/>
  <c r="K1283" i="10"/>
  <c r="K1293" i="10"/>
  <c r="I1296" i="10"/>
  <c r="K1308" i="10"/>
  <c r="I1316" i="10"/>
  <c r="I1374" i="10"/>
  <c r="H1419" i="10"/>
  <c r="K1419" i="10"/>
  <c r="I1419" i="10"/>
  <c r="K1446" i="10"/>
  <c r="I1446" i="10"/>
  <c r="H1481" i="10"/>
  <c r="K1481" i="10"/>
  <c r="I1556" i="10"/>
  <c r="H1556" i="10"/>
  <c r="H1601" i="10"/>
  <c r="I1601" i="10"/>
  <c r="I1828" i="10"/>
  <c r="H1828" i="10"/>
  <c r="I1884" i="10"/>
  <c r="H1884" i="10"/>
  <c r="K1526" i="10"/>
  <c r="I1526" i="10"/>
  <c r="H1526" i="10"/>
  <c r="I1581" i="10"/>
  <c r="H1581" i="10"/>
  <c r="I1613" i="10"/>
  <c r="H1613" i="10"/>
  <c r="I1784" i="10"/>
  <c r="H1784" i="10"/>
  <c r="I1839" i="10"/>
  <c r="H1839" i="10"/>
  <c r="I1368" i="10"/>
  <c r="H1368" i="10"/>
  <c r="K1368" i="10"/>
  <c r="H1421" i="10"/>
  <c r="K1421" i="10"/>
  <c r="K1456" i="10"/>
  <c r="I1456" i="10"/>
  <c r="H1480" i="10"/>
  <c r="H1491" i="10"/>
  <c r="K1491" i="10"/>
  <c r="H1518" i="10"/>
  <c r="I1542" i="10"/>
  <c r="H1542" i="10"/>
  <c r="I1558" i="10"/>
  <c r="I1632" i="10"/>
  <c r="H1632" i="10"/>
  <c r="H1693" i="10"/>
  <c r="H1743" i="10"/>
  <c r="I1749" i="10"/>
  <c r="H1749" i="10"/>
  <c r="H1793" i="10"/>
  <c r="I2028" i="10"/>
  <c r="H2028" i="10"/>
  <c r="H2049" i="10"/>
  <c r="I1203" i="10"/>
  <c r="H1208" i="10"/>
  <c r="I1213" i="10"/>
  <c r="H1218" i="10"/>
  <c r="I1223" i="10"/>
  <c r="H1228" i="10"/>
  <c r="I1233" i="10"/>
  <c r="H1238" i="10"/>
  <c r="I1243" i="10"/>
  <c r="H1248" i="10"/>
  <c r="I1253" i="10"/>
  <c r="H1258" i="10"/>
  <c r="I1263" i="10"/>
  <c r="H1268" i="10"/>
  <c r="I1273" i="10"/>
  <c r="H1278" i="10"/>
  <c r="I1283" i="10"/>
  <c r="H1288" i="10"/>
  <c r="I1293" i="10"/>
  <c r="H1298" i="10"/>
  <c r="H1303" i="10"/>
  <c r="K1303" i="10"/>
  <c r="I1308" i="10"/>
  <c r="H1318" i="10"/>
  <c r="H1323" i="10"/>
  <c r="K1323" i="10"/>
  <c r="H1334" i="10"/>
  <c r="H1339" i="10"/>
  <c r="K1339" i="10"/>
  <c r="I1339" i="10"/>
  <c r="K1350" i="10"/>
  <c r="I1350" i="10"/>
  <c r="K1390" i="10"/>
  <c r="I1390" i="10"/>
  <c r="I1408" i="10"/>
  <c r="H1408" i="10"/>
  <c r="K1408" i="10"/>
  <c r="I1421" i="10"/>
  <c r="H1456" i="10"/>
  <c r="I1475" i="10"/>
  <c r="I1480" i="10"/>
  <c r="K1486" i="10"/>
  <c r="I1486" i="10"/>
  <c r="H1510" i="10"/>
  <c r="I1518" i="10"/>
  <c r="H1521" i="10"/>
  <c r="K1521" i="10"/>
  <c r="I1555" i="10"/>
  <c r="I1740" i="10"/>
  <c r="H1908" i="10"/>
  <c r="H2044" i="10"/>
  <c r="I1208" i="10"/>
  <c r="I1218" i="10"/>
  <c r="I1228" i="10"/>
  <c r="I1238" i="10"/>
  <c r="I1248" i="10"/>
  <c r="I1258" i="10"/>
  <c r="I1268" i="10"/>
  <c r="I1278" i="10"/>
  <c r="I1288" i="10"/>
  <c r="I1303" i="10"/>
  <c r="I1311" i="10"/>
  <c r="I1323" i="10"/>
  <c r="I1329" i="10"/>
  <c r="I1334" i="10"/>
  <c r="I1347" i="10"/>
  <c r="H1350" i="10"/>
  <c r="H1363" i="10"/>
  <c r="K1363" i="10"/>
  <c r="H1374" i="10"/>
  <c r="H1379" i="10"/>
  <c r="K1379" i="10"/>
  <c r="I1379" i="10"/>
  <c r="I1387" i="10"/>
  <c r="H1390" i="10"/>
  <c r="H1403" i="10"/>
  <c r="K1403" i="10"/>
  <c r="K1430" i="10"/>
  <c r="I1430" i="10"/>
  <c r="I1448" i="10"/>
  <c r="H1451" i="10"/>
  <c r="K1451" i="10"/>
  <c r="H1478" i="10"/>
  <c r="H1486" i="10"/>
  <c r="I1505" i="10"/>
  <c r="I1510" i="10"/>
  <c r="I1513" i="10"/>
  <c r="K1516" i="10"/>
  <c r="I1516" i="10"/>
  <c r="I1521" i="10"/>
  <c r="H1539" i="10"/>
  <c r="H1578" i="10"/>
  <c r="I1578" i="10"/>
  <c r="I1591" i="10"/>
  <c r="H1597" i="10"/>
  <c r="I1624" i="10"/>
  <c r="H1624" i="10"/>
  <c r="H1677" i="10"/>
  <c r="H1684" i="10"/>
  <c r="I1776" i="10"/>
  <c r="H1776" i="10"/>
  <c r="H2019" i="10"/>
  <c r="H2036" i="10"/>
  <c r="I1324" i="10"/>
  <c r="I1364" i="10"/>
  <c r="I1384" i="10"/>
  <c r="I1424" i="10"/>
  <c r="I1554" i="10"/>
  <c r="I1579" i="10"/>
  <c r="I1608" i="10"/>
  <c r="I1810" i="10"/>
  <c r="I1820" i="10"/>
  <c r="I1823" i="10"/>
  <c r="I1981" i="10"/>
  <c r="H1981" i="10"/>
  <c r="I1931" i="10"/>
  <c r="H1931" i="10"/>
  <c r="I1944" i="10"/>
  <c r="H1944" i="10"/>
  <c r="I1989" i="10"/>
  <c r="H1989" i="10"/>
  <c r="I2014" i="10"/>
  <c r="H2014" i="10"/>
  <c r="I2033" i="10"/>
  <c r="H2033" i="10"/>
  <c r="H1534" i="10"/>
  <c r="I1545" i="10"/>
  <c r="H1559" i="10"/>
  <c r="I1570" i="10"/>
  <c r="H1616" i="10"/>
  <c r="I1638" i="10"/>
  <c r="H1653" i="10"/>
  <c r="I1659" i="10"/>
  <c r="H1659" i="10"/>
  <c r="H1679" i="10"/>
  <c r="H1687" i="10"/>
  <c r="H1703" i="10"/>
  <c r="I1709" i="10"/>
  <c r="H1709" i="10"/>
  <c r="H1729" i="10"/>
  <c r="H1737" i="10"/>
  <c r="I1741" i="10"/>
  <c r="H1741" i="10"/>
  <c r="H1765" i="10"/>
  <c r="H1831" i="10"/>
  <c r="I1855" i="10"/>
  <c r="H1855" i="10"/>
  <c r="I1903" i="10"/>
  <c r="H1903" i="10"/>
  <c r="H1916" i="10"/>
  <c r="H1938" i="10"/>
  <c r="H1983" i="10"/>
  <c r="I1834" i="10"/>
  <c r="H1834" i="10"/>
  <c r="I1928" i="10"/>
  <c r="H1928" i="10"/>
  <c r="I1335" i="10"/>
  <c r="I1355" i="10"/>
  <c r="I1375" i="10"/>
  <c r="I1395" i="10"/>
  <c r="I1415" i="10"/>
  <c r="I1435" i="10"/>
  <c r="I1444" i="10"/>
  <c r="I1454" i="10"/>
  <c r="I1464" i="10"/>
  <c r="I1474" i="10"/>
  <c r="I1484" i="10"/>
  <c r="I1494" i="10"/>
  <c r="I1504" i="10"/>
  <c r="I1514" i="10"/>
  <c r="I1524" i="10"/>
  <c r="I1540" i="10"/>
  <c r="I1565" i="10"/>
  <c r="I1599" i="10"/>
  <c r="H1602" i="10"/>
  <c r="I1622" i="10"/>
  <c r="H1622" i="10"/>
  <c r="H1682" i="10"/>
  <c r="I1688" i="10"/>
  <c r="H1688" i="10"/>
  <c r="H1697" i="10"/>
  <c r="H1732" i="10"/>
  <c r="I1738" i="10"/>
  <c r="H1738" i="10"/>
  <c r="I1753" i="10"/>
  <c r="H1759" i="10"/>
  <c r="H1771" i="10"/>
  <c r="I1813" i="10"/>
  <c r="H1813" i="10"/>
  <c r="H1826" i="10"/>
  <c r="H1894" i="10"/>
  <c r="H1919" i="10"/>
  <c r="I2068" i="10"/>
  <c r="H2068" i="10"/>
  <c r="I1678" i="10"/>
  <c r="I1691" i="10"/>
  <c r="I1699" i="10"/>
  <c r="I1728" i="10"/>
  <c r="I1800" i="10"/>
  <c r="H1800" i="10"/>
  <c r="I1850" i="10"/>
  <c r="H1850" i="10"/>
  <c r="I1964" i="10"/>
  <c r="H1964" i="10"/>
  <c r="I1914" i="10"/>
  <c r="H1914" i="10"/>
  <c r="I2039" i="10"/>
  <c r="H2039" i="10"/>
  <c r="I2076" i="10"/>
  <c r="H2076" i="10"/>
  <c r="H1936" i="10"/>
  <c r="H1963" i="10"/>
  <c r="I1978" i="10"/>
  <c r="H1978" i="10"/>
  <c r="H1999" i="10"/>
  <c r="I2006" i="10"/>
  <c r="H2006" i="10"/>
  <c r="H2073" i="10"/>
  <c r="I1821" i="10"/>
  <c r="H1821" i="10"/>
  <c r="I1939" i="10"/>
  <c r="H1939" i="10"/>
  <c r="H1662" i="10"/>
  <c r="H1712" i="10"/>
  <c r="H1744" i="10"/>
  <c r="H1818" i="10"/>
  <c r="I1871" i="10"/>
  <c r="H1871" i="10"/>
  <c r="H1899" i="10"/>
  <c r="I1906" i="10"/>
  <c r="H1906" i="10"/>
  <c r="I2003" i="10"/>
  <c r="H2003" i="10"/>
  <c r="H2024" i="10"/>
  <c r="I2031" i="10"/>
  <c r="H2031" i="10"/>
  <c r="H1779" i="10"/>
  <c r="H1808" i="10"/>
  <c r="H1816" i="10"/>
  <c r="H1845" i="10"/>
  <c r="H1858" i="10"/>
  <c r="H2063" i="10"/>
  <c r="H2071" i="10"/>
  <c r="H1774" i="10"/>
  <c r="H1824" i="10"/>
  <c r="H1874" i="10"/>
  <c r="H1909" i="10"/>
  <c r="H1934" i="10"/>
  <c r="H1959" i="10"/>
  <c r="H1984" i="10"/>
  <c r="H2009" i="10"/>
  <c r="H2034" i="10"/>
  <c r="K88" i="9"/>
  <c r="I88" i="9"/>
  <c r="H88" i="9"/>
  <c r="K108" i="9"/>
  <c r="I108" i="9"/>
  <c r="H108" i="9"/>
  <c r="K128" i="9"/>
  <c r="I128" i="9"/>
  <c r="H128" i="9"/>
  <c r="K148" i="9"/>
  <c r="I148" i="9"/>
  <c r="H148" i="9"/>
  <c r="K168" i="9"/>
  <c r="I168" i="9"/>
  <c r="H168" i="9"/>
  <c r="K278" i="9"/>
  <c r="I278" i="9"/>
  <c r="K300" i="9"/>
  <c r="I300" i="9"/>
  <c r="K381" i="9"/>
  <c r="I381" i="9"/>
  <c r="K394" i="9"/>
  <c r="I394" i="9"/>
  <c r="K443" i="9"/>
  <c r="I443" i="9"/>
  <c r="H443" i="9"/>
  <c r="K537" i="9"/>
  <c r="I537" i="9"/>
  <c r="H537" i="9"/>
  <c r="K571" i="9"/>
  <c r="I571" i="9"/>
  <c r="K579" i="9"/>
  <c r="I579" i="9"/>
  <c r="H579" i="9"/>
  <c r="H673" i="9"/>
  <c r="K673" i="9"/>
  <c r="I673" i="9"/>
  <c r="K680" i="9"/>
  <c r="I680" i="9"/>
  <c r="H680" i="9"/>
  <c r="I837" i="9"/>
  <c r="H837" i="9"/>
  <c r="K837" i="9"/>
  <c r="K908" i="9"/>
  <c r="I908" i="9"/>
  <c r="H908" i="9"/>
  <c r="K983" i="9"/>
  <c r="I983" i="9"/>
  <c r="H983" i="9"/>
  <c r="K94" i="9"/>
  <c r="I94" i="9"/>
  <c r="H94" i="9"/>
  <c r="K114" i="9"/>
  <c r="I114" i="9"/>
  <c r="H114" i="9"/>
  <c r="K134" i="9"/>
  <c r="I134" i="9"/>
  <c r="H134" i="9"/>
  <c r="K154" i="9"/>
  <c r="I154" i="9"/>
  <c r="H154" i="9"/>
  <c r="K174" i="9"/>
  <c r="I174" i="9"/>
  <c r="H174" i="9"/>
  <c r="K258" i="9"/>
  <c r="I258" i="9"/>
  <c r="K601" i="9"/>
  <c r="I601" i="9"/>
  <c r="K609" i="9"/>
  <c r="I609" i="9"/>
  <c r="H609" i="9"/>
  <c r="K664" i="9"/>
  <c r="H664" i="9"/>
  <c r="K668" i="9"/>
  <c r="I668" i="9"/>
  <c r="H668" i="9"/>
  <c r="K688" i="9"/>
  <c r="I688" i="9"/>
  <c r="H688" i="9"/>
  <c r="K1127" i="9"/>
  <c r="I1127" i="9"/>
  <c r="H26" i="9"/>
  <c r="H46" i="9"/>
  <c r="H66" i="9"/>
  <c r="K80" i="9"/>
  <c r="I80" i="9"/>
  <c r="H80" i="9"/>
  <c r="K100" i="9"/>
  <c r="I100" i="9"/>
  <c r="H100" i="9"/>
  <c r="K120" i="9"/>
  <c r="I120" i="9"/>
  <c r="H120" i="9"/>
  <c r="K140" i="9"/>
  <c r="I140" i="9"/>
  <c r="H140" i="9"/>
  <c r="K160" i="9"/>
  <c r="I160" i="9"/>
  <c r="H160" i="9"/>
  <c r="K180" i="9"/>
  <c r="I180" i="9"/>
  <c r="H180" i="9"/>
  <c r="K218" i="9"/>
  <c r="I218" i="9"/>
  <c r="H218" i="9"/>
  <c r="H258" i="9"/>
  <c r="K345" i="9"/>
  <c r="I345" i="9"/>
  <c r="H345" i="9"/>
  <c r="K365" i="9"/>
  <c r="I365" i="9"/>
  <c r="K534" i="9"/>
  <c r="I534" i="9"/>
  <c r="H534" i="9"/>
  <c r="H601" i="9"/>
  <c r="K659" i="9"/>
  <c r="I659" i="9"/>
  <c r="I664" i="9"/>
  <c r="H24" i="9"/>
  <c r="I26" i="9"/>
  <c r="H44" i="9"/>
  <c r="I46" i="9"/>
  <c r="H64" i="9"/>
  <c r="I66" i="9"/>
  <c r="K86" i="9"/>
  <c r="I86" i="9"/>
  <c r="H86" i="9"/>
  <c r="K106" i="9"/>
  <c r="I106" i="9"/>
  <c r="H106" i="9"/>
  <c r="K126" i="9"/>
  <c r="I126" i="9"/>
  <c r="H126" i="9"/>
  <c r="K146" i="9"/>
  <c r="I146" i="9"/>
  <c r="H146" i="9"/>
  <c r="K166" i="9"/>
  <c r="I166" i="9"/>
  <c r="H166" i="9"/>
  <c r="H334" i="9"/>
  <c r="K337" i="9"/>
  <c r="I337" i="9"/>
  <c r="H357" i="9"/>
  <c r="H365" i="9"/>
  <c r="K421" i="9"/>
  <c r="I421" i="9"/>
  <c r="H421" i="9"/>
  <c r="I475" i="9"/>
  <c r="H475" i="9"/>
  <c r="K475" i="9"/>
  <c r="K521" i="9"/>
  <c r="I521" i="9"/>
  <c r="K569" i="9"/>
  <c r="I569" i="9"/>
  <c r="H569" i="9"/>
  <c r="H659" i="9"/>
  <c r="K685" i="9"/>
  <c r="I685" i="9"/>
  <c r="H685" i="9"/>
  <c r="K801" i="9"/>
  <c r="I801" i="9"/>
  <c r="H801" i="9"/>
  <c r="K1083" i="9"/>
  <c r="I1083" i="9"/>
  <c r="H1083" i="9"/>
  <c r="H22" i="9"/>
  <c r="I24" i="9"/>
  <c r="H42" i="9"/>
  <c r="I44" i="9"/>
  <c r="H62" i="9"/>
  <c r="I64" i="9"/>
  <c r="K78" i="9"/>
  <c r="H78" i="9"/>
  <c r="K92" i="9"/>
  <c r="I92" i="9"/>
  <c r="H92" i="9"/>
  <c r="K112" i="9"/>
  <c r="I112" i="9"/>
  <c r="H112" i="9"/>
  <c r="K132" i="9"/>
  <c r="I132" i="9"/>
  <c r="H132" i="9"/>
  <c r="K152" i="9"/>
  <c r="I152" i="9"/>
  <c r="H152" i="9"/>
  <c r="K172" i="9"/>
  <c r="I172" i="9"/>
  <c r="H172" i="9"/>
  <c r="K196" i="9"/>
  <c r="I196" i="9"/>
  <c r="K256" i="9"/>
  <c r="I256" i="9"/>
  <c r="H256" i="9"/>
  <c r="I334" i="9"/>
  <c r="H337" i="9"/>
  <c r="H354" i="9"/>
  <c r="I357" i="9"/>
  <c r="H521" i="9"/>
  <c r="K591" i="9"/>
  <c r="I591" i="9"/>
  <c r="K599" i="9"/>
  <c r="I599" i="9"/>
  <c r="H599" i="9"/>
  <c r="I22" i="9"/>
  <c r="I42" i="9"/>
  <c r="I62" i="9"/>
  <c r="K98" i="9"/>
  <c r="I98" i="9"/>
  <c r="H98" i="9"/>
  <c r="K118" i="9"/>
  <c r="I118" i="9"/>
  <c r="H118" i="9"/>
  <c r="K138" i="9"/>
  <c r="I138" i="9"/>
  <c r="H138" i="9"/>
  <c r="K158" i="9"/>
  <c r="I158" i="9"/>
  <c r="H158" i="9"/>
  <c r="K178" i="9"/>
  <c r="I178" i="9"/>
  <c r="H178" i="9"/>
  <c r="K324" i="9"/>
  <c r="I324" i="9"/>
  <c r="K457" i="9"/>
  <c r="I457" i="9"/>
  <c r="H457" i="9"/>
  <c r="K472" i="9"/>
  <c r="I472" i="9"/>
  <c r="H472" i="9"/>
  <c r="I515" i="9"/>
  <c r="H515" i="9"/>
  <c r="K515" i="9"/>
  <c r="K621" i="9"/>
  <c r="I621" i="9"/>
  <c r="K798" i="9"/>
  <c r="I798" i="9"/>
  <c r="H798" i="9"/>
  <c r="H38" i="9"/>
  <c r="I40" i="9"/>
  <c r="H58" i="9"/>
  <c r="I60" i="9"/>
  <c r="K76" i="9"/>
  <c r="H76" i="9"/>
  <c r="K84" i="9"/>
  <c r="I84" i="9"/>
  <c r="H84" i="9"/>
  <c r="K104" i="9"/>
  <c r="I104" i="9"/>
  <c r="H104" i="9"/>
  <c r="K124" i="9"/>
  <c r="I124" i="9"/>
  <c r="H124" i="9"/>
  <c r="K144" i="9"/>
  <c r="I144" i="9"/>
  <c r="H144" i="9"/>
  <c r="K164" i="9"/>
  <c r="I164" i="9"/>
  <c r="H164" i="9"/>
  <c r="K184" i="9"/>
  <c r="I184" i="9"/>
  <c r="H324" i="9"/>
  <c r="I415" i="9"/>
  <c r="H415" i="9"/>
  <c r="K415" i="9"/>
  <c r="K448" i="9"/>
  <c r="I448" i="9"/>
  <c r="H621" i="9"/>
  <c r="K701" i="9"/>
  <c r="I701" i="9"/>
  <c r="H713" i="9"/>
  <c r="I713" i="9"/>
  <c r="K713" i="9"/>
  <c r="K716" i="9"/>
  <c r="I716" i="9"/>
  <c r="H716" i="9"/>
  <c r="K1019" i="9"/>
  <c r="I1019" i="9"/>
  <c r="H1019" i="9"/>
  <c r="H36" i="9"/>
  <c r="I38" i="9"/>
  <c r="H56" i="9"/>
  <c r="I58" i="9"/>
  <c r="I76" i="9"/>
  <c r="K90" i="9"/>
  <c r="I90" i="9"/>
  <c r="H90" i="9"/>
  <c r="K110" i="9"/>
  <c r="I110" i="9"/>
  <c r="H110" i="9"/>
  <c r="K130" i="9"/>
  <c r="I130" i="9"/>
  <c r="H130" i="9"/>
  <c r="K150" i="9"/>
  <c r="I150" i="9"/>
  <c r="H150" i="9"/>
  <c r="K170" i="9"/>
  <c r="I170" i="9"/>
  <c r="H170" i="9"/>
  <c r="H184" i="9"/>
  <c r="H224" i="9"/>
  <c r="H448" i="9"/>
  <c r="K497" i="9"/>
  <c r="I497" i="9"/>
  <c r="K503" i="9"/>
  <c r="I503" i="9"/>
  <c r="H503" i="9"/>
  <c r="K554" i="9"/>
  <c r="I554" i="9"/>
  <c r="H554" i="9"/>
  <c r="K581" i="9"/>
  <c r="I581" i="9"/>
  <c r="K589" i="9"/>
  <c r="I589" i="9"/>
  <c r="H589" i="9"/>
  <c r="K645" i="9"/>
  <c r="I645" i="9"/>
  <c r="H645" i="9"/>
  <c r="H692" i="9"/>
  <c r="H701" i="9"/>
  <c r="K996" i="9"/>
  <c r="I996" i="9"/>
  <c r="H996" i="9"/>
  <c r="K1010" i="9"/>
  <c r="I1010" i="9"/>
  <c r="H1010" i="9"/>
  <c r="H34" i="9"/>
  <c r="I36" i="9"/>
  <c r="H54" i="9"/>
  <c r="I56" i="9"/>
  <c r="H74" i="9"/>
  <c r="K96" i="9"/>
  <c r="I96" i="9"/>
  <c r="H96" i="9"/>
  <c r="K116" i="9"/>
  <c r="I116" i="9"/>
  <c r="H116" i="9"/>
  <c r="K136" i="9"/>
  <c r="I136" i="9"/>
  <c r="H136" i="9"/>
  <c r="K156" i="9"/>
  <c r="I156" i="9"/>
  <c r="H156" i="9"/>
  <c r="K176" i="9"/>
  <c r="I176" i="9"/>
  <c r="H176" i="9"/>
  <c r="H222" i="9"/>
  <c r="I224" i="9"/>
  <c r="K234" i="9"/>
  <c r="I234" i="9"/>
  <c r="H234" i="9"/>
  <c r="H304" i="9"/>
  <c r="K322" i="9"/>
  <c r="I322" i="9"/>
  <c r="H322" i="9"/>
  <c r="K397" i="9"/>
  <c r="I397" i="9"/>
  <c r="K403" i="9"/>
  <c r="I403" i="9"/>
  <c r="H403" i="9"/>
  <c r="K454" i="9"/>
  <c r="I454" i="9"/>
  <c r="H454" i="9"/>
  <c r="H497" i="9"/>
  <c r="K510" i="9"/>
  <c r="I510" i="9"/>
  <c r="H510" i="9"/>
  <c r="H543" i="9"/>
  <c r="K546" i="9"/>
  <c r="I546" i="9"/>
  <c r="H546" i="9"/>
  <c r="H581" i="9"/>
  <c r="K611" i="9"/>
  <c r="I611" i="9"/>
  <c r="K619" i="9"/>
  <c r="I619" i="9"/>
  <c r="H619" i="9"/>
  <c r="K690" i="9"/>
  <c r="I690" i="9"/>
  <c r="I692" i="9"/>
  <c r="I18" i="9"/>
  <c r="I34" i="9"/>
  <c r="I54" i="9"/>
  <c r="K82" i="9"/>
  <c r="I82" i="9"/>
  <c r="H82" i="9"/>
  <c r="K102" i="9"/>
  <c r="I102" i="9"/>
  <c r="H102" i="9"/>
  <c r="K122" i="9"/>
  <c r="I122" i="9"/>
  <c r="H122" i="9"/>
  <c r="K142" i="9"/>
  <c r="I142" i="9"/>
  <c r="H142" i="9"/>
  <c r="K162" i="9"/>
  <c r="I162" i="9"/>
  <c r="H162" i="9"/>
  <c r="K182" i="9"/>
  <c r="I182" i="9"/>
  <c r="H182" i="9"/>
  <c r="K220" i="9"/>
  <c r="I220" i="9"/>
  <c r="I222" i="9"/>
  <c r="I304" i="9"/>
  <c r="I543" i="9"/>
  <c r="K948" i="9"/>
  <c r="I948" i="9"/>
  <c r="H948" i="9"/>
  <c r="K954" i="9"/>
  <c r="I954" i="9"/>
  <c r="K236" i="9"/>
  <c r="I236" i="9"/>
  <c r="K316" i="9"/>
  <c r="I316" i="9"/>
  <c r="H316" i="9"/>
  <c r="K465" i="9"/>
  <c r="I465" i="9"/>
  <c r="K481" i="9"/>
  <c r="I481" i="9"/>
  <c r="K483" i="9"/>
  <c r="K548" i="9"/>
  <c r="I548" i="9"/>
  <c r="K557" i="9"/>
  <c r="I557" i="9"/>
  <c r="H557" i="9"/>
  <c r="K573" i="9"/>
  <c r="I573" i="9"/>
  <c r="K583" i="9"/>
  <c r="I583" i="9"/>
  <c r="K593" i="9"/>
  <c r="I593" i="9"/>
  <c r="K603" i="9"/>
  <c r="I603" i="9"/>
  <c r="K613" i="9"/>
  <c r="I613" i="9"/>
  <c r="K626" i="9"/>
  <c r="I626" i="9"/>
  <c r="K629" i="9"/>
  <c r="I629" i="9"/>
  <c r="K634" i="9"/>
  <c r="I634" i="9"/>
  <c r="H634" i="9"/>
  <c r="K865" i="9"/>
  <c r="I865" i="9"/>
  <c r="H865" i="9"/>
  <c r="K1143" i="9"/>
  <c r="I1143" i="9"/>
  <c r="K1121" i="9"/>
  <c r="I1121" i="9"/>
  <c r="H1121" i="9"/>
  <c r="K194" i="9"/>
  <c r="I194" i="9"/>
  <c r="H194" i="9"/>
  <c r="K298" i="9"/>
  <c r="I298" i="9"/>
  <c r="I375" i="9"/>
  <c r="H375" i="9"/>
  <c r="K375" i="9"/>
  <c r="K437" i="9"/>
  <c r="I437" i="9"/>
  <c r="K446" i="9"/>
  <c r="I446" i="9"/>
  <c r="H446" i="9"/>
  <c r="K648" i="9"/>
  <c r="I648" i="9"/>
  <c r="H648" i="9"/>
  <c r="K738" i="9"/>
  <c r="I738" i="9"/>
  <c r="K772" i="9"/>
  <c r="I772" i="9"/>
  <c r="H772" i="9"/>
  <c r="K816" i="9"/>
  <c r="I816" i="9"/>
  <c r="H816" i="9"/>
  <c r="K967" i="9"/>
  <c r="I967" i="9"/>
  <c r="H967" i="9"/>
  <c r="K1005" i="9"/>
  <c r="I1005" i="9"/>
  <c r="H1005" i="9"/>
  <c r="K1099" i="9"/>
  <c r="I1099" i="9"/>
  <c r="K1118" i="9"/>
  <c r="I1118" i="9"/>
  <c r="K216" i="9"/>
  <c r="I216" i="9"/>
  <c r="K276" i="9"/>
  <c r="I276" i="9"/>
  <c r="H276" i="9"/>
  <c r="K476" i="9"/>
  <c r="I476" i="9"/>
  <c r="H476" i="9"/>
  <c r="K486" i="9"/>
  <c r="I486" i="9"/>
  <c r="H486" i="9"/>
  <c r="K508" i="9"/>
  <c r="I508" i="9"/>
  <c r="K519" i="9"/>
  <c r="I519" i="9"/>
  <c r="K567" i="9"/>
  <c r="I567" i="9"/>
  <c r="K577" i="9"/>
  <c r="I577" i="9"/>
  <c r="K587" i="9"/>
  <c r="I587" i="9"/>
  <c r="K597" i="9"/>
  <c r="I597" i="9"/>
  <c r="K607" i="9"/>
  <c r="I607" i="9"/>
  <c r="K617" i="9"/>
  <c r="I617" i="9"/>
  <c r="K654" i="9"/>
  <c r="I654" i="9"/>
  <c r="K657" i="9"/>
  <c r="I657" i="9"/>
  <c r="H657" i="9"/>
  <c r="H693" i="9"/>
  <c r="I693" i="9"/>
  <c r="K693" i="9"/>
  <c r="I735" i="9"/>
  <c r="K735" i="9"/>
  <c r="H738" i="9"/>
  <c r="H813" i="9"/>
  <c r="I813" i="9"/>
  <c r="K813" i="9"/>
  <c r="K892" i="9"/>
  <c r="I892" i="9"/>
  <c r="H892" i="9"/>
  <c r="K899" i="9"/>
  <c r="I899" i="9"/>
  <c r="H899" i="9"/>
  <c r="H1099" i="9"/>
  <c r="H1118" i="9"/>
  <c r="H216" i="9"/>
  <c r="H242" i="9"/>
  <c r="I244" i="9"/>
  <c r="K254" i="9"/>
  <c r="I254" i="9"/>
  <c r="H254" i="9"/>
  <c r="K318" i="9"/>
  <c r="I318" i="9"/>
  <c r="I320" i="9"/>
  <c r="K352" i="9"/>
  <c r="I352" i="9"/>
  <c r="H352" i="9"/>
  <c r="I372" i="9"/>
  <c r="K376" i="9"/>
  <c r="I376" i="9"/>
  <c r="H376" i="9"/>
  <c r="K386" i="9"/>
  <c r="I386" i="9"/>
  <c r="H386" i="9"/>
  <c r="H405" i="9"/>
  <c r="K408" i="9"/>
  <c r="I408" i="9"/>
  <c r="I410" i="9"/>
  <c r="H416" i="9"/>
  <c r="K419" i="9"/>
  <c r="I419" i="9"/>
  <c r="I434" i="9"/>
  <c r="K470" i="9"/>
  <c r="I470" i="9"/>
  <c r="H483" i="9"/>
  <c r="I505" i="9"/>
  <c r="H508" i="9"/>
  <c r="I516" i="9"/>
  <c r="H519" i="9"/>
  <c r="H556" i="9"/>
  <c r="H559" i="9"/>
  <c r="H567" i="9"/>
  <c r="H577" i="9"/>
  <c r="H587" i="9"/>
  <c r="H597" i="9"/>
  <c r="H607" i="9"/>
  <c r="H617" i="9"/>
  <c r="K639" i="9"/>
  <c r="H639" i="9"/>
  <c r="I639" i="9"/>
  <c r="H654" i="9"/>
  <c r="K678" i="9"/>
  <c r="I678" i="9"/>
  <c r="H678" i="9"/>
  <c r="K726" i="9"/>
  <c r="I726" i="9"/>
  <c r="H735" i="9"/>
  <c r="K870" i="9"/>
  <c r="I870" i="9"/>
  <c r="H1043" i="9"/>
  <c r="H18" i="9"/>
  <c r="H19" i="9" s="1"/>
  <c r="H204" i="9"/>
  <c r="H240" i="9"/>
  <c r="I242" i="9"/>
  <c r="H264" i="9"/>
  <c r="K296" i="9"/>
  <c r="I296" i="9"/>
  <c r="H296" i="9"/>
  <c r="H318" i="9"/>
  <c r="K370" i="9"/>
  <c r="I370" i="9"/>
  <c r="H383" i="9"/>
  <c r="I405" i="9"/>
  <c r="H408" i="9"/>
  <c r="I416" i="9"/>
  <c r="H419" i="9"/>
  <c r="H470" i="9"/>
  <c r="K526" i="9"/>
  <c r="I526" i="9"/>
  <c r="H526" i="9"/>
  <c r="K532" i="9"/>
  <c r="I532" i="9"/>
  <c r="I535" i="9"/>
  <c r="H535" i="9"/>
  <c r="K535" i="9"/>
  <c r="I556" i="9"/>
  <c r="I559" i="9"/>
  <c r="K565" i="9"/>
  <c r="I565" i="9"/>
  <c r="K575" i="9"/>
  <c r="I575" i="9"/>
  <c r="K585" i="9"/>
  <c r="I585" i="9"/>
  <c r="K595" i="9"/>
  <c r="I595" i="9"/>
  <c r="K605" i="9"/>
  <c r="I605" i="9"/>
  <c r="K615" i="9"/>
  <c r="I615" i="9"/>
  <c r="H726" i="9"/>
  <c r="H870" i="9"/>
  <c r="K1034" i="9"/>
  <c r="I1034" i="9"/>
  <c r="I1043" i="9"/>
  <c r="K1096" i="9"/>
  <c r="I1096" i="9"/>
  <c r="H1096" i="9"/>
  <c r="H202" i="9"/>
  <c r="I204" i="9"/>
  <c r="K214" i="9"/>
  <c r="I214" i="9"/>
  <c r="H214" i="9"/>
  <c r="I240" i="9"/>
  <c r="H262" i="9"/>
  <c r="I264" i="9"/>
  <c r="K344" i="9"/>
  <c r="I344" i="9"/>
  <c r="H344" i="9"/>
  <c r="H370" i="9"/>
  <c r="K426" i="9"/>
  <c r="I426" i="9"/>
  <c r="H426" i="9"/>
  <c r="K432" i="9"/>
  <c r="I432" i="9"/>
  <c r="I435" i="9"/>
  <c r="H435" i="9"/>
  <c r="K435" i="9"/>
  <c r="H456" i="9"/>
  <c r="H459" i="9"/>
  <c r="H532" i="9"/>
  <c r="H565" i="9"/>
  <c r="H575" i="9"/>
  <c r="H585" i="9"/>
  <c r="H595" i="9"/>
  <c r="H605" i="9"/>
  <c r="H615" i="9"/>
  <c r="K640" i="9"/>
  <c r="I640" i="9"/>
  <c r="H640" i="9"/>
  <c r="H667" i="9"/>
  <c r="K683" i="9"/>
  <c r="I683" i="9"/>
  <c r="H683" i="9"/>
  <c r="K719" i="9"/>
  <c r="I719" i="9"/>
  <c r="H753" i="9"/>
  <c r="I753" i="9"/>
  <c r="K753" i="9"/>
  <c r="H1034" i="9"/>
  <c r="J17" i="9"/>
  <c r="K17" i="9" s="1"/>
  <c r="K6" i="9" s="1"/>
  <c r="M6" i="9" s="1"/>
  <c r="H188" i="9"/>
  <c r="I190" i="9"/>
  <c r="H208" i="9"/>
  <c r="I210" i="9"/>
  <c r="H228" i="9"/>
  <c r="I230" i="9"/>
  <c r="H248" i="9"/>
  <c r="I250" i="9"/>
  <c r="H268" i="9"/>
  <c r="I270" i="9"/>
  <c r="H288" i="9"/>
  <c r="I290" i="9"/>
  <c r="H308" i="9"/>
  <c r="I310" i="9"/>
  <c r="H328" i="9"/>
  <c r="I330" i="9"/>
  <c r="I333" i="9"/>
  <c r="H333" i="9"/>
  <c r="K346" i="9"/>
  <c r="I346" i="9"/>
  <c r="I348" i="9"/>
  <c r="H356" i="9"/>
  <c r="H374" i="9"/>
  <c r="I385" i="9"/>
  <c r="K388" i="9"/>
  <c r="I388" i="9"/>
  <c r="I390" i="9"/>
  <c r="H396" i="9"/>
  <c r="I401" i="9"/>
  <c r="K425" i="9"/>
  <c r="I439" i="9"/>
  <c r="I452" i="9"/>
  <c r="H474" i="9"/>
  <c r="I485" i="9"/>
  <c r="K488" i="9"/>
  <c r="I488" i="9"/>
  <c r="I490" i="9"/>
  <c r="H496" i="9"/>
  <c r="I501" i="9"/>
  <c r="K525" i="9"/>
  <c r="I539" i="9"/>
  <c r="I552" i="9"/>
  <c r="I695" i="9"/>
  <c r="K695" i="9"/>
  <c r="K741" i="9"/>
  <c r="I741" i="9"/>
  <c r="H821" i="9"/>
  <c r="K848" i="9"/>
  <c r="I848" i="9"/>
  <c r="H848" i="9"/>
  <c r="K854" i="9"/>
  <c r="I854" i="9"/>
  <c r="H854" i="9"/>
  <c r="K916" i="9"/>
  <c r="I916" i="9"/>
  <c r="I925" i="9"/>
  <c r="H925" i="9"/>
  <c r="K925" i="9"/>
  <c r="K972" i="9"/>
  <c r="I972" i="9"/>
  <c r="H972" i="9"/>
  <c r="K992" i="9"/>
  <c r="I992" i="9"/>
  <c r="H992" i="9"/>
  <c r="K1212" i="9"/>
  <c r="I1212" i="9"/>
  <c r="H1212" i="9"/>
  <c r="I1300" i="9"/>
  <c r="H1300" i="9"/>
  <c r="K1300" i="9"/>
  <c r="I1349" i="9"/>
  <c r="H1349" i="9"/>
  <c r="K1349" i="9"/>
  <c r="I1187" i="9"/>
  <c r="K1187" i="9"/>
  <c r="H1187" i="9"/>
  <c r="K1294" i="9"/>
  <c r="I1294" i="9"/>
  <c r="I1297" i="9"/>
  <c r="H1297" i="9"/>
  <c r="K1297" i="9"/>
  <c r="I1304" i="9"/>
  <c r="H1304" i="9"/>
  <c r="K1304" i="9"/>
  <c r="I1339" i="9"/>
  <c r="H1339" i="9"/>
  <c r="K1339" i="9"/>
  <c r="I2013" i="9"/>
  <c r="H2013" i="9"/>
  <c r="I1290" i="9"/>
  <c r="H1290" i="9"/>
  <c r="K1290" i="9"/>
  <c r="H1294" i="9"/>
  <c r="K1501" i="9"/>
  <c r="I1501" i="9"/>
  <c r="I1639" i="9"/>
  <c r="H1639" i="9"/>
  <c r="H2024" i="9"/>
  <c r="K1134" i="9"/>
  <c r="I1134" i="9"/>
  <c r="H1134" i="9"/>
  <c r="K1256" i="9"/>
  <c r="I1256" i="9"/>
  <c r="K1491" i="9"/>
  <c r="I1491" i="9"/>
  <c r="H1501" i="9"/>
  <c r="H1993" i="9"/>
  <c r="H2021" i="9"/>
  <c r="I1037" i="9"/>
  <c r="H1037" i="9"/>
  <c r="K1037" i="9"/>
  <c r="H1078" i="9"/>
  <c r="I1087" i="9"/>
  <c r="H1087" i="9"/>
  <c r="K1087" i="9"/>
  <c r="H1256" i="9"/>
  <c r="K1481" i="9"/>
  <c r="I1481" i="9"/>
  <c r="H1491" i="9"/>
  <c r="I1710" i="9"/>
  <c r="H1710" i="9"/>
  <c r="I355" i="9"/>
  <c r="K355" i="9"/>
  <c r="K368" i="9"/>
  <c r="I368" i="9"/>
  <c r="K468" i="9"/>
  <c r="I468" i="9"/>
  <c r="I705" i="9"/>
  <c r="H705" i="9"/>
  <c r="K724" i="9"/>
  <c r="H724" i="9"/>
  <c r="I724" i="9"/>
  <c r="K730" i="9"/>
  <c r="I730" i="9"/>
  <c r="H730" i="9"/>
  <c r="K859" i="9"/>
  <c r="I859" i="9"/>
  <c r="K930" i="9"/>
  <c r="I930" i="9"/>
  <c r="H930" i="9"/>
  <c r="I977" i="9"/>
  <c r="H977" i="9"/>
  <c r="K977" i="9"/>
  <c r="I1025" i="9"/>
  <c r="H1025" i="9"/>
  <c r="K1025" i="9"/>
  <c r="H1072" i="9"/>
  <c r="I1078" i="9"/>
  <c r="H1081" i="9"/>
  <c r="K1094" i="9"/>
  <c r="I1094" i="9"/>
  <c r="K1471" i="9"/>
  <c r="I1471" i="9"/>
  <c r="H1481" i="9"/>
  <c r="H274" i="9"/>
  <c r="H294" i="9"/>
  <c r="H314" i="9"/>
  <c r="H332" i="9"/>
  <c r="I335" i="9"/>
  <c r="K335" i="9"/>
  <c r="H355" i="9"/>
  <c r="H368" i="9"/>
  <c r="H379" i="9"/>
  <c r="H392" i="9"/>
  <c r="I395" i="9"/>
  <c r="H395" i="9"/>
  <c r="K395" i="9"/>
  <c r="K406" i="9"/>
  <c r="I406" i="9"/>
  <c r="H406" i="9"/>
  <c r="K417" i="9"/>
  <c r="I417" i="9"/>
  <c r="H425" i="9"/>
  <c r="H430" i="9"/>
  <c r="H441" i="9"/>
  <c r="H468" i="9"/>
  <c r="H479" i="9"/>
  <c r="H492" i="9"/>
  <c r="I495" i="9"/>
  <c r="H495" i="9"/>
  <c r="K495" i="9"/>
  <c r="K506" i="9"/>
  <c r="I506" i="9"/>
  <c r="H506" i="9"/>
  <c r="K517" i="9"/>
  <c r="I517" i="9"/>
  <c r="H525" i="9"/>
  <c r="H530" i="9"/>
  <c r="H541" i="9"/>
  <c r="H665" i="9"/>
  <c r="I665" i="9"/>
  <c r="K665" i="9"/>
  <c r="K686" i="9"/>
  <c r="I686" i="9"/>
  <c r="H686" i="9"/>
  <c r="K746" i="9"/>
  <c r="I746" i="9"/>
  <c r="H746" i="9"/>
  <c r="H757" i="9"/>
  <c r="I763" i="9"/>
  <c r="H763" i="9"/>
  <c r="K763" i="9"/>
  <c r="I767" i="9"/>
  <c r="H767" i="9"/>
  <c r="K767" i="9"/>
  <c r="H832" i="9"/>
  <c r="K838" i="9"/>
  <c r="I838" i="9"/>
  <c r="K841" i="9"/>
  <c r="I841" i="9"/>
  <c r="H841" i="9"/>
  <c r="H856" i="9"/>
  <c r="H859" i="9"/>
  <c r="K883" i="9"/>
  <c r="I883" i="9"/>
  <c r="H883" i="9"/>
  <c r="H921" i="9"/>
  <c r="K943" i="9"/>
  <c r="I943" i="9"/>
  <c r="H943" i="9"/>
  <c r="K1016" i="9"/>
  <c r="I1016" i="9"/>
  <c r="I1072" i="9"/>
  <c r="I1081" i="9"/>
  <c r="K1088" i="9"/>
  <c r="I1088" i="9"/>
  <c r="H1088" i="9"/>
  <c r="H1094" i="9"/>
  <c r="K1218" i="9"/>
  <c r="I1218" i="9"/>
  <c r="I1221" i="9"/>
  <c r="K1221" i="9"/>
  <c r="H1221" i="9"/>
  <c r="H1471" i="9"/>
  <c r="I274" i="9"/>
  <c r="I294" i="9"/>
  <c r="I314" i="9"/>
  <c r="I332" i="9"/>
  <c r="I379" i="9"/>
  <c r="I392" i="9"/>
  <c r="K428" i="9"/>
  <c r="I428" i="9"/>
  <c r="I430" i="9"/>
  <c r="I441" i="9"/>
  <c r="I479" i="9"/>
  <c r="I492" i="9"/>
  <c r="K528" i="9"/>
  <c r="I528" i="9"/>
  <c r="I530" i="9"/>
  <c r="I541" i="9"/>
  <c r="K624" i="9"/>
  <c r="H624" i="9"/>
  <c r="I635" i="9"/>
  <c r="K635" i="9"/>
  <c r="H635" i="9"/>
  <c r="I655" i="9"/>
  <c r="K655" i="9"/>
  <c r="K660" i="9"/>
  <c r="I660" i="9"/>
  <c r="K705" i="9"/>
  <c r="I757" i="9"/>
  <c r="K783" i="9"/>
  <c r="I783" i="9"/>
  <c r="H783" i="9"/>
  <c r="K792" i="9"/>
  <c r="I792" i="9"/>
  <c r="H792" i="9"/>
  <c r="I832" i="9"/>
  <c r="I856" i="9"/>
  <c r="I897" i="9"/>
  <c r="H897" i="9"/>
  <c r="K897" i="9"/>
  <c r="K910" i="9"/>
  <c r="I910" i="9"/>
  <c r="I921" i="9"/>
  <c r="K978" i="9"/>
  <c r="I978" i="9"/>
  <c r="H978" i="9"/>
  <c r="K999" i="9"/>
  <c r="I999" i="9"/>
  <c r="K1008" i="9"/>
  <c r="I1008" i="9"/>
  <c r="H1008" i="9"/>
  <c r="K1070" i="9"/>
  <c r="I1070" i="9"/>
  <c r="H1070" i="9"/>
  <c r="K1154" i="9"/>
  <c r="I1154" i="9"/>
  <c r="H1154" i="9"/>
  <c r="I1199" i="9"/>
  <c r="K1199" i="9"/>
  <c r="H1199" i="9"/>
  <c r="I1369" i="9"/>
  <c r="H1369" i="9"/>
  <c r="K1369" i="9"/>
  <c r="H190" i="9"/>
  <c r="H210" i="9"/>
  <c r="H230" i="9"/>
  <c r="H250" i="9"/>
  <c r="H270" i="9"/>
  <c r="H290" i="9"/>
  <c r="H310" i="9"/>
  <c r="I353" i="9"/>
  <c r="H353" i="9"/>
  <c r="K366" i="9"/>
  <c r="I366" i="9"/>
  <c r="H366" i="9"/>
  <c r="K377" i="9"/>
  <c r="I377" i="9"/>
  <c r="H390" i="9"/>
  <c r="H401" i="9"/>
  <c r="H428" i="9"/>
  <c r="I455" i="9"/>
  <c r="H455" i="9"/>
  <c r="K455" i="9"/>
  <c r="K466" i="9"/>
  <c r="I466" i="9"/>
  <c r="H466" i="9"/>
  <c r="K477" i="9"/>
  <c r="I477" i="9"/>
  <c r="H490" i="9"/>
  <c r="H501" i="9"/>
  <c r="H528" i="9"/>
  <c r="H539" i="9"/>
  <c r="I555" i="9"/>
  <c r="H555" i="9"/>
  <c r="K555" i="9"/>
  <c r="K650" i="9"/>
  <c r="I650" i="9"/>
  <c r="K681" i="9"/>
  <c r="I681" i="9"/>
  <c r="H681" i="9"/>
  <c r="K700" i="9"/>
  <c r="I700" i="9"/>
  <c r="K706" i="9"/>
  <c r="I706" i="9"/>
  <c r="K717" i="9"/>
  <c r="I717" i="9"/>
  <c r="H717" i="9"/>
  <c r="K768" i="9"/>
  <c r="I768" i="9"/>
  <c r="H768" i="9"/>
  <c r="H777" i="9"/>
  <c r="K777" i="9"/>
  <c r="K830" i="9"/>
  <c r="I830" i="9"/>
  <c r="H830" i="9"/>
  <c r="I877" i="9"/>
  <c r="H877" i="9"/>
  <c r="K877" i="9"/>
  <c r="K919" i="9"/>
  <c r="I919" i="9"/>
  <c r="K934" i="9"/>
  <c r="I934" i="9"/>
  <c r="H934" i="9"/>
  <c r="H999" i="9"/>
  <c r="K1190" i="9"/>
  <c r="I1190" i="9"/>
  <c r="K674" i="9"/>
  <c r="I674" i="9"/>
  <c r="K679" i="9"/>
  <c r="H679" i="9"/>
  <c r="I679" i="9"/>
  <c r="K788" i="9"/>
  <c r="H788" i="9"/>
  <c r="H793" i="9"/>
  <c r="I793" i="9"/>
  <c r="K793" i="9"/>
  <c r="K888" i="9"/>
  <c r="I888" i="9"/>
  <c r="H888" i="9"/>
  <c r="K1048" i="9"/>
  <c r="I1048" i="9"/>
  <c r="H1048" i="9"/>
  <c r="K1054" i="9"/>
  <c r="I1054" i="9"/>
  <c r="I1077" i="9"/>
  <c r="H1077" i="9"/>
  <c r="K1077" i="9"/>
  <c r="K1108" i="9"/>
  <c r="I1108" i="9"/>
  <c r="H1108" i="9"/>
  <c r="K1148" i="9"/>
  <c r="I1148" i="9"/>
  <c r="H1148" i="9"/>
  <c r="K1229" i="9"/>
  <c r="I1238" i="9"/>
  <c r="H1238" i="9"/>
  <c r="K1238" i="9"/>
  <c r="I1299" i="9"/>
  <c r="H1299" i="9"/>
  <c r="I1652" i="9"/>
  <c r="H1652" i="9"/>
  <c r="I987" i="9"/>
  <c r="H987" i="9"/>
  <c r="K987" i="9"/>
  <c r="I1097" i="9"/>
  <c r="H1097" i="9"/>
  <c r="K1097" i="9"/>
  <c r="K1194" i="9"/>
  <c r="I1194" i="9"/>
  <c r="H1194" i="9"/>
  <c r="I1243" i="9"/>
  <c r="K1243" i="9"/>
  <c r="H1243" i="9"/>
  <c r="I1259" i="9"/>
  <c r="K1259" i="9"/>
  <c r="H1259" i="9"/>
  <c r="K1469" i="9"/>
  <c r="I1469" i="9"/>
  <c r="K1489" i="9"/>
  <c r="I1489" i="9"/>
  <c r="H1489" i="9"/>
  <c r="I1707" i="9"/>
  <c r="H1707" i="9"/>
  <c r="K778" i="9"/>
  <c r="I778" i="9"/>
  <c r="H778" i="9"/>
  <c r="K819" i="9"/>
  <c r="I819" i="9"/>
  <c r="I937" i="9"/>
  <c r="H937" i="9"/>
  <c r="K937" i="9"/>
  <c r="K970" i="9"/>
  <c r="I970" i="9"/>
  <c r="H981" i="9"/>
  <c r="K1003" i="9"/>
  <c r="I1003" i="9"/>
  <c r="H1003" i="9"/>
  <c r="H1032" i="9"/>
  <c r="K1038" i="9"/>
  <c r="I1038" i="9"/>
  <c r="K1041" i="9"/>
  <c r="I1041" i="9"/>
  <c r="H1041" i="9"/>
  <c r="K1059" i="9"/>
  <c r="I1059" i="9"/>
  <c r="H1065" i="9"/>
  <c r="K1110" i="9"/>
  <c r="I1110" i="9"/>
  <c r="K1119" i="9"/>
  <c r="I1119" i="9"/>
  <c r="H1119" i="9"/>
  <c r="I1137" i="9"/>
  <c r="H1137" i="9"/>
  <c r="K1137" i="9"/>
  <c r="I1159" i="9"/>
  <c r="K1159" i="9"/>
  <c r="H1159" i="9"/>
  <c r="H1234" i="9"/>
  <c r="I1340" i="9"/>
  <c r="H1340" i="9"/>
  <c r="K1340" i="9"/>
  <c r="I1390" i="9"/>
  <c r="H1390" i="9"/>
  <c r="K1390" i="9"/>
  <c r="H1414" i="9"/>
  <c r="K1425" i="9"/>
  <c r="I1425" i="9"/>
  <c r="H1425" i="9"/>
  <c r="H1469" i="9"/>
  <c r="H1655" i="9"/>
  <c r="I1700" i="9"/>
  <c r="H1700" i="9"/>
  <c r="I1896" i="9"/>
  <c r="H1896" i="9"/>
  <c r="H364" i="9"/>
  <c r="H373" i="9"/>
  <c r="H384" i="9"/>
  <c r="H393" i="9"/>
  <c r="H404" i="9"/>
  <c r="H413" i="9"/>
  <c r="H424" i="9"/>
  <c r="H433" i="9"/>
  <c r="H444" i="9"/>
  <c r="H453" i="9"/>
  <c r="H464" i="9"/>
  <c r="H473" i="9"/>
  <c r="H484" i="9"/>
  <c r="H493" i="9"/>
  <c r="H504" i="9"/>
  <c r="H513" i="9"/>
  <c r="H524" i="9"/>
  <c r="H533" i="9"/>
  <c r="H544" i="9"/>
  <c r="H553" i="9"/>
  <c r="H564" i="9"/>
  <c r="H625" i="9"/>
  <c r="I625" i="9"/>
  <c r="H643" i="9"/>
  <c r="H653" i="9"/>
  <c r="I653" i="9"/>
  <c r="K666" i="9"/>
  <c r="I666" i="9"/>
  <c r="H676" i="9"/>
  <c r="H707" i="9"/>
  <c r="H728" i="9"/>
  <c r="K736" i="9"/>
  <c r="I736" i="9"/>
  <c r="K758" i="9"/>
  <c r="I758" i="9"/>
  <c r="K764" i="9"/>
  <c r="H764" i="9"/>
  <c r="I764" i="9"/>
  <c r="K770" i="9"/>
  <c r="I770" i="9"/>
  <c r="H785" i="9"/>
  <c r="K790" i="9"/>
  <c r="I790" i="9"/>
  <c r="K796" i="9"/>
  <c r="I796" i="9"/>
  <c r="H796" i="9"/>
  <c r="K808" i="9"/>
  <c r="H808" i="9"/>
  <c r="H819" i="9"/>
  <c r="I887" i="9"/>
  <c r="H887" i="9"/>
  <c r="K887" i="9"/>
  <c r="H896" i="9"/>
  <c r="H970" i="9"/>
  <c r="I981" i="9"/>
  <c r="K988" i="9"/>
  <c r="I988" i="9"/>
  <c r="H988" i="9"/>
  <c r="H994" i="9"/>
  <c r="I1032" i="9"/>
  <c r="H1038" i="9"/>
  <c r="H1056" i="9"/>
  <c r="H1059" i="9"/>
  <c r="I1065" i="9"/>
  <c r="H1110" i="9"/>
  <c r="I1179" i="9"/>
  <c r="K1179" i="9"/>
  <c r="H1179" i="9"/>
  <c r="I1223" i="9"/>
  <c r="K1223" i="9"/>
  <c r="H1229" i="9"/>
  <c r="I1234" i="9"/>
  <c r="I1265" i="9"/>
  <c r="K1265" i="9"/>
  <c r="H1265" i="9"/>
  <c r="I1414" i="9"/>
  <c r="H342" i="9"/>
  <c r="H362" i="9"/>
  <c r="I364" i="9"/>
  <c r="H382" i="9"/>
  <c r="I384" i="9"/>
  <c r="H402" i="9"/>
  <c r="I404" i="9"/>
  <c r="H422" i="9"/>
  <c r="I424" i="9"/>
  <c r="H442" i="9"/>
  <c r="I444" i="9"/>
  <c r="H462" i="9"/>
  <c r="I464" i="9"/>
  <c r="H482" i="9"/>
  <c r="I484" i="9"/>
  <c r="H502" i="9"/>
  <c r="I504" i="9"/>
  <c r="H522" i="9"/>
  <c r="I524" i="9"/>
  <c r="H542" i="9"/>
  <c r="I544" i="9"/>
  <c r="H562" i="9"/>
  <c r="I564" i="9"/>
  <c r="H628" i="9"/>
  <c r="I643" i="9"/>
  <c r="K646" i="9"/>
  <c r="I646" i="9"/>
  <c r="H646" i="9"/>
  <c r="H666" i="9"/>
  <c r="I676" i="9"/>
  <c r="H694" i="9"/>
  <c r="H699" i="9"/>
  <c r="K704" i="9"/>
  <c r="H704" i="9"/>
  <c r="I704" i="9"/>
  <c r="I707" i="9"/>
  <c r="H718" i="9"/>
  <c r="I728" i="9"/>
  <c r="H733" i="9"/>
  <c r="I733" i="9"/>
  <c r="H736" i="9"/>
  <c r="H752" i="9"/>
  <c r="H755" i="9"/>
  <c r="H758" i="9"/>
  <c r="H770" i="9"/>
  <c r="H790" i="9"/>
  <c r="I808" i="9"/>
  <c r="K814" i="9"/>
  <c r="I814" i="9"/>
  <c r="I825" i="9"/>
  <c r="H825" i="9"/>
  <c r="K825" i="9"/>
  <c r="H878" i="9"/>
  <c r="H881" i="9"/>
  <c r="I896" i="9"/>
  <c r="K903" i="9"/>
  <c r="I903" i="9"/>
  <c r="H903" i="9"/>
  <c r="H932" i="9"/>
  <c r="K938" i="9"/>
  <c r="I938" i="9"/>
  <c r="K941" i="9"/>
  <c r="I941" i="9"/>
  <c r="H941" i="9"/>
  <c r="K959" i="9"/>
  <c r="I959" i="9"/>
  <c r="H965" i="9"/>
  <c r="I994" i="9"/>
  <c r="I997" i="9"/>
  <c r="H997" i="9"/>
  <c r="K997" i="9"/>
  <c r="H1018" i="9"/>
  <c r="H1027" i="9"/>
  <c r="K1030" i="9"/>
  <c r="I1030" i="9"/>
  <c r="H1030" i="9"/>
  <c r="I1056" i="9"/>
  <c r="H1105" i="9"/>
  <c r="K1116" i="9"/>
  <c r="I1116" i="9"/>
  <c r="H1116" i="9"/>
  <c r="K1132" i="9"/>
  <c r="I1132" i="9"/>
  <c r="K1138" i="9"/>
  <c r="I1138" i="9"/>
  <c r="H1138" i="9"/>
  <c r="K1170" i="9"/>
  <c r="I1170" i="9"/>
  <c r="H1223" i="9"/>
  <c r="H1232" i="9"/>
  <c r="K1254" i="9"/>
  <c r="I1254" i="9"/>
  <c r="H1254" i="9"/>
  <c r="H1382" i="9"/>
  <c r="H1394" i="9"/>
  <c r="I1889" i="9"/>
  <c r="H1889" i="9"/>
  <c r="K644" i="9"/>
  <c r="H644" i="9"/>
  <c r="K684" i="9"/>
  <c r="H684" i="9"/>
  <c r="I712" i="9"/>
  <c r="K779" i="9"/>
  <c r="I779" i="9"/>
  <c r="K784" i="9"/>
  <c r="H784" i="9"/>
  <c r="I784" i="9"/>
  <c r="I794" i="9"/>
  <c r="H797" i="9"/>
  <c r="K797" i="9"/>
  <c r="K810" i="9"/>
  <c r="I810" i="9"/>
  <c r="I812" i="9"/>
  <c r="I847" i="9"/>
  <c r="K850" i="9"/>
  <c r="I850" i="9"/>
  <c r="I852" i="9"/>
  <c r="I863" i="9"/>
  <c r="I885" i="9"/>
  <c r="I901" i="9"/>
  <c r="I947" i="9"/>
  <c r="K950" i="9"/>
  <c r="I950" i="9"/>
  <c r="I952" i="9"/>
  <c r="I963" i="9"/>
  <c r="I985" i="9"/>
  <c r="I1001" i="9"/>
  <c r="I1047" i="9"/>
  <c r="K1050" i="9"/>
  <c r="I1050" i="9"/>
  <c r="I1052" i="9"/>
  <c r="I1063" i="9"/>
  <c r="I1085" i="9"/>
  <c r="I1101" i="9"/>
  <c r="K1125" i="9"/>
  <c r="I1147" i="9"/>
  <c r="K1150" i="9"/>
  <c r="I1150" i="9"/>
  <c r="K1169" i="9"/>
  <c r="I1172" i="9"/>
  <c r="K1174" i="9"/>
  <c r="I1216" i="9"/>
  <c r="H1216" i="9"/>
  <c r="K1216" i="9"/>
  <c r="I1228" i="9"/>
  <c r="H1228" i="9"/>
  <c r="K1228" i="9"/>
  <c r="K1245" i="9"/>
  <c r="I1249" i="9"/>
  <c r="K1249" i="9"/>
  <c r="H1249" i="9"/>
  <c r="I1261" i="9"/>
  <c r="K1261" i="9"/>
  <c r="K1270" i="9"/>
  <c r="I1270" i="9"/>
  <c r="I1279" i="9"/>
  <c r="H1279" i="9"/>
  <c r="K1279" i="9"/>
  <c r="I1309" i="9"/>
  <c r="H1309" i="9"/>
  <c r="I1312" i="9"/>
  <c r="K1322" i="9"/>
  <c r="I1322" i="9"/>
  <c r="K1324" i="9"/>
  <c r="K1354" i="9"/>
  <c r="I1364" i="9"/>
  <c r="I1410" i="9"/>
  <c r="H1410" i="9"/>
  <c r="K1410" i="9"/>
  <c r="K1419" i="9"/>
  <c r="I1419" i="9"/>
  <c r="H1419" i="9"/>
  <c r="I1529" i="9"/>
  <c r="K1529" i="9"/>
  <c r="I1557" i="9"/>
  <c r="H1557" i="9"/>
  <c r="I1567" i="9"/>
  <c r="H1567" i="9"/>
  <c r="K1130" i="9"/>
  <c r="I1130" i="9"/>
  <c r="I1165" i="9"/>
  <c r="K1165" i="9"/>
  <c r="H1165" i="9"/>
  <c r="I1287" i="9"/>
  <c r="H1287" i="9"/>
  <c r="K1287" i="9"/>
  <c r="I1291" i="9"/>
  <c r="H1291" i="9"/>
  <c r="I1301" i="9"/>
  <c r="H1301" i="9"/>
  <c r="K1301" i="9"/>
  <c r="K1334" i="9"/>
  <c r="I1334" i="9"/>
  <c r="I1351" i="9"/>
  <c r="H1351" i="9"/>
  <c r="I1379" i="9"/>
  <c r="H1379" i="9"/>
  <c r="K1379" i="9"/>
  <c r="K1467" i="9"/>
  <c r="I1467" i="9"/>
  <c r="K1479" i="9"/>
  <c r="I1479" i="9"/>
  <c r="H1479" i="9"/>
  <c r="I1642" i="9"/>
  <c r="H1642" i="9"/>
  <c r="I1694" i="9"/>
  <c r="H1694" i="9"/>
  <c r="I1984" i="9"/>
  <c r="H1984" i="9"/>
  <c r="K799" i="9"/>
  <c r="I799" i="9"/>
  <c r="K804" i="9"/>
  <c r="H804" i="9"/>
  <c r="I804" i="9"/>
  <c r="H817" i="9"/>
  <c r="K817" i="9"/>
  <c r="I857" i="9"/>
  <c r="H857" i="9"/>
  <c r="K857" i="9"/>
  <c r="K868" i="9"/>
  <c r="I868" i="9"/>
  <c r="H868" i="9"/>
  <c r="K879" i="9"/>
  <c r="I879" i="9"/>
  <c r="I957" i="9"/>
  <c r="H957" i="9"/>
  <c r="K957" i="9"/>
  <c r="K968" i="9"/>
  <c r="I968" i="9"/>
  <c r="H968" i="9"/>
  <c r="K979" i="9"/>
  <c r="I979" i="9"/>
  <c r="I1057" i="9"/>
  <c r="H1057" i="9"/>
  <c r="K1057" i="9"/>
  <c r="K1068" i="9"/>
  <c r="I1068" i="9"/>
  <c r="H1068" i="9"/>
  <c r="K1079" i="9"/>
  <c r="I1079" i="9"/>
  <c r="H1092" i="9"/>
  <c r="H1103" i="9"/>
  <c r="H1125" i="9"/>
  <c r="H1130" i="9"/>
  <c r="H1141" i="9"/>
  <c r="H1174" i="9"/>
  <c r="I1185" i="9"/>
  <c r="K1185" i="9"/>
  <c r="I1188" i="9"/>
  <c r="H1188" i="9"/>
  <c r="K1188" i="9"/>
  <c r="I1239" i="9"/>
  <c r="K1239" i="9"/>
  <c r="H1239" i="9"/>
  <c r="I1317" i="9"/>
  <c r="H1317" i="9"/>
  <c r="K1317" i="9"/>
  <c r="I1321" i="9"/>
  <c r="H1321" i="9"/>
  <c r="H1324" i="9"/>
  <c r="I1330" i="9"/>
  <c r="H1330" i="9"/>
  <c r="K1330" i="9"/>
  <c r="H1334" i="9"/>
  <c r="H1354" i="9"/>
  <c r="I1360" i="9"/>
  <c r="H1360" i="9"/>
  <c r="K1360" i="9"/>
  <c r="H1467" i="9"/>
  <c r="H1633" i="9"/>
  <c r="I1649" i="9"/>
  <c r="H1649" i="9"/>
  <c r="H1893" i="9"/>
  <c r="H1981" i="9"/>
  <c r="H727" i="9"/>
  <c r="H734" i="9"/>
  <c r="H739" i="9"/>
  <c r="H756" i="9"/>
  <c r="H761" i="9"/>
  <c r="K766" i="9"/>
  <c r="I766" i="9"/>
  <c r="H773" i="9"/>
  <c r="I773" i="9"/>
  <c r="H781" i="9"/>
  <c r="H799" i="9"/>
  <c r="H807" i="9"/>
  <c r="H876" i="9"/>
  <c r="H879" i="9"/>
  <c r="K890" i="9"/>
  <c r="I890" i="9"/>
  <c r="K990" i="9"/>
  <c r="I990" i="9"/>
  <c r="H1076" i="9"/>
  <c r="K1090" i="9"/>
  <c r="I1090" i="9"/>
  <c r="I1092" i="9"/>
  <c r="I1103" i="9"/>
  <c r="I1141" i="9"/>
  <c r="I1157" i="9"/>
  <c r="H1157" i="9"/>
  <c r="K1160" i="9"/>
  <c r="I1160" i="9"/>
  <c r="H1169" i="9"/>
  <c r="H1185" i="9"/>
  <c r="I1201" i="9"/>
  <c r="K1201" i="9"/>
  <c r="K1210" i="9"/>
  <c r="I1210" i="9"/>
  <c r="I1248" i="9"/>
  <c r="H1248" i="9"/>
  <c r="K1248" i="9"/>
  <c r="H1282" i="9"/>
  <c r="K1291" i="9"/>
  <c r="I1327" i="9"/>
  <c r="H1327" i="9"/>
  <c r="K1327" i="9"/>
  <c r="K1351" i="9"/>
  <c r="I1357" i="9"/>
  <c r="H1357" i="9"/>
  <c r="K1357" i="9"/>
  <c r="I1370" i="9"/>
  <c r="H1370" i="9"/>
  <c r="K1370" i="9"/>
  <c r="H1429" i="9"/>
  <c r="I1550" i="9"/>
  <c r="H1550" i="9"/>
  <c r="H1570" i="9"/>
  <c r="I1617" i="9"/>
  <c r="H1617" i="9"/>
  <c r="I1718" i="9"/>
  <c r="H1718" i="9"/>
  <c r="I1734" i="9"/>
  <c r="H1734" i="9"/>
  <c r="I1864" i="9"/>
  <c r="H1864" i="9"/>
  <c r="I1874" i="9"/>
  <c r="H1874" i="9"/>
  <c r="I1886" i="9"/>
  <c r="H1886" i="9"/>
  <c r="H712" i="9"/>
  <c r="I734" i="9"/>
  <c r="I739" i="9"/>
  <c r="K744" i="9"/>
  <c r="H744" i="9"/>
  <c r="I744" i="9"/>
  <c r="I756" i="9"/>
  <c r="H766" i="9"/>
  <c r="H794" i="9"/>
  <c r="H812" i="9"/>
  <c r="K828" i="9"/>
  <c r="I828" i="9"/>
  <c r="H828" i="9"/>
  <c r="K839" i="9"/>
  <c r="I839" i="9"/>
  <c r="H852" i="9"/>
  <c r="H863" i="9"/>
  <c r="I876" i="9"/>
  <c r="H890" i="9"/>
  <c r="I898" i="9"/>
  <c r="H901" i="9"/>
  <c r="I914" i="9"/>
  <c r="I917" i="9"/>
  <c r="H917" i="9"/>
  <c r="K917" i="9"/>
  <c r="K928" i="9"/>
  <c r="I928" i="9"/>
  <c r="H928" i="9"/>
  <c r="K939" i="9"/>
  <c r="I939" i="9"/>
  <c r="H952" i="9"/>
  <c r="H963" i="9"/>
  <c r="I976" i="9"/>
  <c r="H990" i="9"/>
  <c r="I998" i="9"/>
  <c r="H1001" i="9"/>
  <c r="I1014" i="9"/>
  <c r="I1017" i="9"/>
  <c r="H1017" i="9"/>
  <c r="K1017" i="9"/>
  <c r="K1028" i="9"/>
  <c r="I1028" i="9"/>
  <c r="H1028" i="9"/>
  <c r="K1039" i="9"/>
  <c r="I1039" i="9"/>
  <c r="H1052" i="9"/>
  <c r="H1063" i="9"/>
  <c r="I1076" i="9"/>
  <c r="H1090" i="9"/>
  <c r="I1098" i="9"/>
  <c r="H1101" i="9"/>
  <c r="I1114" i="9"/>
  <c r="I1117" i="9"/>
  <c r="H1117" i="9"/>
  <c r="K1117" i="9"/>
  <c r="K1128" i="9"/>
  <c r="I1128" i="9"/>
  <c r="H1128" i="9"/>
  <c r="K1139" i="9"/>
  <c r="I1139" i="9"/>
  <c r="I1152" i="9"/>
  <c r="H1160" i="9"/>
  <c r="H1172" i="9"/>
  <c r="I1177" i="9"/>
  <c r="H1177" i="9"/>
  <c r="H1201" i="9"/>
  <c r="I1207" i="9"/>
  <c r="K1207" i="9"/>
  <c r="H1210" i="9"/>
  <c r="I1282" i="9"/>
  <c r="K1292" i="9"/>
  <c r="I1292" i="9"/>
  <c r="H1292" i="9"/>
  <c r="H1312" i="9"/>
  <c r="K1321" i="9"/>
  <c r="I1331" i="9"/>
  <c r="H1331" i="9"/>
  <c r="K1331" i="9"/>
  <c r="I1361" i="9"/>
  <c r="H1361" i="9"/>
  <c r="H1364" i="9"/>
  <c r="I1367" i="9"/>
  <c r="H1367" i="9"/>
  <c r="K1367" i="9"/>
  <c r="K1427" i="9"/>
  <c r="I1427" i="9"/>
  <c r="I1429" i="9"/>
  <c r="K1439" i="9"/>
  <c r="I1439" i="9"/>
  <c r="H1439" i="9"/>
  <c r="K1465" i="9"/>
  <c r="I1465" i="9"/>
  <c r="H1465" i="9"/>
  <c r="H1547" i="9"/>
  <c r="I824" i="9"/>
  <c r="I833" i="9"/>
  <c r="I844" i="9"/>
  <c r="I853" i="9"/>
  <c r="I864" i="9"/>
  <c r="I873" i="9"/>
  <c r="I884" i="9"/>
  <c r="I893" i="9"/>
  <c r="I904" i="9"/>
  <c r="I913" i="9"/>
  <c r="I924" i="9"/>
  <c r="I933" i="9"/>
  <c r="I944" i="9"/>
  <c r="I953" i="9"/>
  <c r="I964" i="9"/>
  <c r="I973" i="9"/>
  <c r="I984" i="9"/>
  <c r="I993" i="9"/>
  <c r="I1004" i="9"/>
  <c r="I1013" i="9"/>
  <c r="I1024" i="9"/>
  <c r="I1033" i="9"/>
  <c r="I1044" i="9"/>
  <c r="I1053" i="9"/>
  <c r="I1064" i="9"/>
  <c r="I1073" i="9"/>
  <c r="I1084" i="9"/>
  <c r="I1093" i="9"/>
  <c r="I1104" i="9"/>
  <c r="I1113" i="9"/>
  <c r="I1124" i="9"/>
  <c r="I1133" i="9"/>
  <c r="I1144" i="9"/>
  <c r="I1161" i="9"/>
  <c r="K1161" i="9"/>
  <c r="I1166" i="9"/>
  <c r="H1166" i="9"/>
  <c r="K1168" i="9"/>
  <c r="K1189" i="9"/>
  <c r="I1192" i="9"/>
  <c r="I1203" i="9"/>
  <c r="K1203" i="9"/>
  <c r="K1205" i="9"/>
  <c r="K1227" i="9"/>
  <c r="K1250" i="9"/>
  <c r="I1250" i="9"/>
  <c r="I1281" i="9"/>
  <c r="H1281" i="9"/>
  <c r="I1320" i="9"/>
  <c r="H1320" i="9"/>
  <c r="K1320" i="9"/>
  <c r="I1329" i="9"/>
  <c r="H1329" i="9"/>
  <c r="I1332" i="9"/>
  <c r="I1344" i="9"/>
  <c r="I1347" i="9"/>
  <c r="H1347" i="9"/>
  <c r="K1347" i="9"/>
  <c r="I1381" i="9"/>
  <c r="H1381" i="9"/>
  <c r="K1441" i="9"/>
  <c r="I1441" i="9"/>
  <c r="I1443" i="9"/>
  <c r="I1505" i="9"/>
  <c r="K1525" i="9"/>
  <c r="I1525" i="9"/>
  <c r="H1525" i="9"/>
  <c r="I1594" i="9"/>
  <c r="H1594" i="9"/>
  <c r="I1688" i="9"/>
  <c r="H1688" i="9"/>
  <c r="I2018" i="9"/>
  <c r="H2018" i="9"/>
  <c r="I1183" i="9"/>
  <c r="K1183" i="9"/>
  <c r="K1230" i="9"/>
  <c r="I1230" i="9"/>
  <c r="I1268" i="9"/>
  <c r="H1268" i="9"/>
  <c r="K1268" i="9"/>
  <c r="I1310" i="9"/>
  <c r="H1310" i="9"/>
  <c r="K1310" i="9"/>
  <c r="I1319" i="9"/>
  <c r="H1319" i="9"/>
  <c r="I1337" i="9"/>
  <c r="H1337" i="9"/>
  <c r="K1337" i="9"/>
  <c r="I1371" i="9"/>
  <c r="H1371" i="9"/>
  <c r="I1400" i="9"/>
  <c r="H1400" i="9"/>
  <c r="K1400" i="9"/>
  <c r="K1527" i="9"/>
  <c r="I1527" i="9"/>
  <c r="H1527" i="9"/>
  <c r="H1753" i="9"/>
  <c r="H1756" i="9"/>
  <c r="H1773" i="9"/>
  <c r="H1854" i="9"/>
  <c r="H1861" i="9"/>
  <c r="I1978" i="9"/>
  <c r="H1978" i="9"/>
  <c r="H1168" i="9"/>
  <c r="H1178" i="9"/>
  <c r="I1208" i="9"/>
  <c r="H1208" i="9"/>
  <c r="K1208" i="9"/>
  <c r="I1219" i="9"/>
  <c r="K1219" i="9"/>
  <c r="H1219" i="9"/>
  <c r="I1241" i="9"/>
  <c r="K1241" i="9"/>
  <c r="H1252" i="9"/>
  <c r="H1274" i="9"/>
  <c r="I1280" i="9"/>
  <c r="H1280" i="9"/>
  <c r="K1280" i="9"/>
  <c r="I1289" i="9"/>
  <c r="H1289" i="9"/>
  <c r="I1307" i="9"/>
  <c r="H1307" i="9"/>
  <c r="K1307" i="9"/>
  <c r="I1341" i="9"/>
  <c r="H1341" i="9"/>
  <c r="I1380" i="9"/>
  <c r="H1380" i="9"/>
  <c r="K1380" i="9"/>
  <c r="K1463" i="9"/>
  <c r="I1463" i="9"/>
  <c r="H1507" i="9"/>
  <c r="K1519" i="9"/>
  <c r="I1519" i="9"/>
  <c r="H1519" i="9"/>
  <c r="H1575" i="9"/>
  <c r="I1600" i="9"/>
  <c r="H1600" i="9"/>
  <c r="H1634" i="9"/>
  <c r="H1697" i="9"/>
  <c r="H1704" i="9"/>
  <c r="H1750" i="9"/>
  <c r="H1759" i="9"/>
  <c r="I1858" i="9"/>
  <c r="H1858" i="9"/>
  <c r="I786" i="9"/>
  <c r="I806" i="9"/>
  <c r="H824" i="9"/>
  <c r="I826" i="9"/>
  <c r="H844" i="9"/>
  <c r="I846" i="9"/>
  <c r="H864" i="9"/>
  <c r="I866" i="9"/>
  <c r="H884" i="9"/>
  <c r="I886" i="9"/>
  <c r="H904" i="9"/>
  <c r="I906" i="9"/>
  <c r="H924" i="9"/>
  <c r="I926" i="9"/>
  <c r="H944" i="9"/>
  <c r="I946" i="9"/>
  <c r="H964" i="9"/>
  <c r="I966" i="9"/>
  <c r="H984" i="9"/>
  <c r="I986" i="9"/>
  <c r="H1004" i="9"/>
  <c r="I1006" i="9"/>
  <c r="H1024" i="9"/>
  <c r="I1026" i="9"/>
  <c r="H1044" i="9"/>
  <c r="I1046" i="9"/>
  <c r="H1064" i="9"/>
  <c r="I1066" i="9"/>
  <c r="H1084" i="9"/>
  <c r="I1086" i="9"/>
  <c r="H1104" i="9"/>
  <c r="I1106" i="9"/>
  <c r="H1124" i="9"/>
  <c r="I1126" i="9"/>
  <c r="H1144" i="9"/>
  <c r="I1146" i="9"/>
  <c r="H1163" i="9"/>
  <c r="I1181" i="9"/>
  <c r="K1181" i="9"/>
  <c r="H1192" i="9"/>
  <c r="H1241" i="9"/>
  <c r="I1252" i="9"/>
  <c r="I1263" i="9"/>
  <c r="K1263" i="9"/>
  <c r="I1277" i="9"/>
  <c r="H1277" i="9"/>
  <c r="K1277" i="9"/>
  <c r="I1311" i="9"/>
  <c r="H1311" i="9"/>
  <c r="K1319" i="9"/>
  <c r="H1332" i="9"/>
  <c r="I1350" i="9"/>
  <c r="H1350" i="9"/>
  <c r="K1350" i="9"/>
  <c r="I1359" i="9"/>
  <c r="H1359" i="9"/>
  <c r="I1362" i="9"/>
  <c r="K1371" i="9"/>
  <c r="I1377" i="9"/>
  <c r="H1377" i="9"/>
  <c r="K1377" i="9"/>
  <c r="I1392" i="9"/>
  <c r="I1412" i="9"/>
  <c r="H1443" i="9"/>
  <c r="H1463" i="9"/>
  <c r="H1505" i="9"/>
  <c r="I1507" i="9"/>
  <c r="H1584" i="9"/>
  <c r="I1597" i="9"/>
  <c r="H1597" i="9"/>
  <c r="H1625" i="9"/>
  <c r="I1663" i="9"/>
  <c r="H1663" i="9"/>
  <c r="H1765" i="9"/>
  <c r="K1197" i="9"/>
  <c r="K1217" i="9"/>
  <c r="K1237" i="9"/>
  <c r="K1257" i="9"/>
  <c r="K1459" i="9"/>
  <c r="I1459" i="9"/>
  <c r="H1459" i="9"/>
  <c r="I1729" i="9"/>
  <c r="H1729" i="9"/>
  <c r="I1843" i="9"/>
  <c r="H1843" i="9"/>
  <c r="I1899" i="9"/>
  <c r="H1899" i="9"/>
  <c r="I1628" i="9"/>
  <c r="H1628" i="9"/>
  <c r="I1679" i="9"/>
  <c r="H1679" i="9"/>
  <c r="I1754" i="9"/>
  <c r="H1754" i="9"/>
  <c r="I1883" i="9"/>
  <c r="H1883" i="9"/>
  <c r="I1275" i="9"/>
  <c r="H1275" i="9"/>
  <c r="I1285" i="9"/>
  <c r="H1285" i="9"/>
  <c r="I1295" i="9"/>
  <c r="H1295" i="9"/>
  <c r="I1305" i="9"/>
  <c r="H1305" i="9"/>
  <c r="I1315" i="9"/>
  <c r="H1315" i="9"/>
  <c r="I1325" i="9"/>
  <c r="H1325" i="9"/>
  <c r="I1335" i="9"/>
  <c r="H1335" i="9"/>
  <c r="I1345" i="9"/>
  <c r="H1345" i="9"/>
  <c r="I1355" i="9"/>
  <c r="H1355" i="9"/>
  <c r="I1365" i="9"/>
  <c r="H1365" i="9"/>
  <c r="I1375" i="9"/>
  <c r="H1375" i="9"/>
  <c r="I1385" i="9"/>
  <c r="H1385" i="9"/>
  <c r="K1461" i="9"/>
  <c r="I1461" i="9"/>
  <c r="I1539" i="9"/>
  <c r="H1539" i="9"/>
  <c r="H1573" i="9"/>
  <c r="I1579" i="9"/>
  <c r="H1579" i="9"/>
  <c r="I1588" i="9"/>
  <c r="H1588" i="9"/>
  <c r="H1751" i="9"/>
  <c r="I1799" i="9"/>
  <c r="H1799" i="9"/>
  <c r="H2049" i="9"/>
  <c r="H1186" i="9"/>
  <c r="H1197" i="9"/>
  <c r="H1206" i="9"/>
  <c r="H1217" i="9"/>
  <c r="H1226" i="9"/>
  <c r="H1237" i="9"/>
  <c r="H1246" i="9"/>
  <c r="H1257" i="9"/>
  <c r="H1266" i="9"/>
  <c r="H1423" i="9"/>
  <c r="H1451" i="9"/>
  <c r="H1461" i="9"/>
  <c r="H1487" i="9"/>
  <c r="K1499" i="9"/>
  <c r="I1499" i="9"/>
  <c r="H1499" i="9"/>
  <c r="H1523" i="9"/>
  <c r="I1533" i="9"/>
  <c r="H1533" i="9"/>
  <c r="I1613" i="9"/>
  <c r="H1613" i="9"/>
  <c r="H1654" i="9"/>
  <c r="H1662" i="9"/>
  <c r="H1665" i="9"/>
  <c r="H1673" i="9"/>
  <c r="I1692" i="9"/>
  <c r="H1692" i="9"/>
  <c r="H1720" i="9"/>
  <c r="H1728" i="9"/>
  <c r="I1741" i="9"/>
  <c r="H1744" i="9"/>
  <c r="I1748" i="9"/>
  <c r="H1748" i="9"/>
  <c r="I1846" i="9"/>
  <c r="H1846" i="9"/>
  <c r="I2046" i="9"/>
  <c r="H2046" i="9"/>
  <c r="H1155" i="9"/>
  <c r="H1175" i="9"/>
  <c r="H1195" i="9"/>
  <c r="H1215" i="9"/>
  <c r="H1235" i="9"/>
  <c r="H1255" i="9"/>
  <c r="I1273" i="9"/>
  <c r="H1273" i="9"/>
  <c r="K1275" i="9"/>
  <c r="I1283" i="9"/>
  <c r="H1283" i="9"/>
  <c r="K1285" i="9"/>
  <c r="I1293" i="9"/>
  <c r="H1293" i="9"/>
  <c r="K1295" i="9"/>
  <c r="I1303" i="9"/>
  <c r="H1303" i="9"/>
  <c r="K1305" i="9"/>
  <c r="I1313" i="9"/>
  <c r="H1313" i="9"/>
  <c r="K1315" i="9"/>
  <c r="I1323" i="9"/>
  <c r="H1323" i="9"/>
  <c r="K1325" i="9"/>
  <c r="I1333" i="9"/>
  <c r="H1333" i="9"/>
  <c r="K1335" i="9"/>
  <c r="I1343" i="9"/>
  <c r="H1343" i="9"/>
  <c r="K1345" i="9"/>
  <c r="I1353" i="9"/>
  <c r="H1353" i="9"/>
  <c r="K1355" i="9"/>
  <c r="I1363" i="9"/>
  <c r="H1363" i="9"/>
  <c r="K1365" i="9"/>
  <c r="I1373" i="9"/>
  <c r="H1373" i="9"/>
  <c r="K1375" i="9"/>
  <c r="I1383" i="9"/>
  <c r="H1383" i="9"/>
  <c r="K1385" i="9"/>
  <c r="K1421" i="9"/>
  <c r="I1421" i="9"/>
  <c r="I1423" i="9"/>
  <c r="H1449" i="9"/>
  <c r="I1451" i="9"/>
  <c r="H1485" i="9"/>
  <c r="I1487" i="9"/>
  <c r="K1521" i="9"/>
  <c r="I1521" i="9"/>
  <c r="I1523" i="9"/>
  <c r="H1565" i="9"/>
  <c r="I1620" i="9"/>
  <c r="H1620" i="9"/>
  <c r="H1689" i="9"/>
  <c r="H1806" i="9"/>
  <c r="I1916" i="9"/>
  <c r="H1916" i="9"/>
  <c r="I1592" i="9"/>
  <c r="H1592" i="9"/>
  <c r="I1542" i="9"/>
  <c r="H1542" i="9"/>
  <c r="H1387" i="9"/>
  <c r="H1389" i="9"/>
  <c r="H1391" i="9"/>
  <c r="H1393" i="9"/>
  <c r="H1395" i="9"/>
  <c r="H1397" i="9"/>
  <c r="H1399" i="9"/>
  <c r="H1401" i="9"/>
  <c r="H1403" i="9"/>
  <c r="H1405" i="9"/>
  <c r="H1407" i="9"/>
  <c r="H1409" i="9"/>
  <c r="H1411" i="9"/>
  <c r="H1413" i="9"/>
  <c r="H1415" i="9"/>
  <c r="H1417" i="9"/>
  <c r="H1437" i="9"/>
  <c r="H1457" i="9"/>
  <c r="H1477" i="9"/>
  <c r="H1497" i="9"/>
  <c r="H1517" i="9"/>
  <c r="H1560" i="9"/>
  <c r="H1568" i="9"/>
  <c r="H1675" i="9"/>
  <c r="I1713" i="9"/>
  <c r="H1713" i="9"/>
  <c r="H1745" i="9"/>
  <c r="H1778" i="9"/>
  <c r="H1781" i="9"/>
  <c r="H1784" i="9"/>
  <c r="H1791" i="9"/>
  <c r="I1849" i="9"/>
  <c r="H1849" i="9"/>
  <c r="H1921" i="9"/>
  <c r="H1929" i="9"/>
  <c r="H1946" i="9"/>
  <c r="I1417" i="9"/>
  <c r="H1435" i="9"/>
  <c r="I1437" i="9"/>
  <c r="H1455" i="9"/>
  <c r="I1457" i="9"/>
  <c r="H1475" i="9"/>
  <c r="I1477" i="9"/>
  <c r="H1495" i="9"/>
  <c r="I1497" i="9"/>
  <c r="H1515" i="9"/>
  <c r="I1517" i="9"/>
  <c r="H1531" i="9"/>
  <c r="I1563" i="9"/>
  <c r="H1563" i="9"/>
  <c r="H1623" i="9"/>
  <c r="I1629" i="9"/>
  <c r="H1629" i="9"/>
  <c r="I1650" i="9"/>
  <c r="H1650" i="9"/>
  <c r="H1684" i="9"/>
  <c r="H1705" i="9"/>
  <c r="H1733" i="9"/>
  <c r="H1739" i="9"/>
  <c r="H1949" i="9"/>
  <c r="I1956" i="9"/>
  <c r="H1956" i="9"/>
  <c r="I1969" i="9"/>
  <c r="H1969" i="9"/>
  <c r="I2064" i="9"/>
  <c r="H2064" i="9"/>
  <c r="H2074" i="9"/>
  <c r="I1813" i="9"/>
  <c r="H1813" i="9"/>
  <c r="I1836" i="9"/>
  <c r="H1836" i="9"/>
  <c r="I2039" i="9"/>
  <c r="H2039" i="9"/>
  <c r="I2028" i="9"/>
  <c r="H2028" i="9"/>
  <c r="H1881" i="9"/>
  <c r="H1913" i="9"/>
  <c r="I1953" i="9"/>
  <c r="H1953" i="9"/>
  <c r="H1976" i="9"/>
  <c r="H2019" i="9"/>
  <c r="H2038" i="9"/>
  <c r="H2041" i="9"/>
  <c r="H2071" i="9"/>
  <c r="H1798" i="9"/>
  <c r="H1801" i="9"/>
  <c r="H1809" i="9"/>
  <c r="I1816" i="9"/>
  <c r="H1816" i="9"/>
  <c r="H1866" i="9"/>
  <c r="H1878" i="9"/>
  <c r="H1884" i="9"/>
  <c r="H1901" i="9"/>
  <c r="H1934" i="9"/>
  <c r="I1944" i="9"/>
  <c r="H1944" i="9"/>
  <c r="H1998" i="9"/>
  <c r="H2001" i="9"/>
  <c r="H2044" i="9"/>
  <c r="I2053" i="9"/>
  <c r="H2053" i="9"/>
  <c r="H1553" i="9"/>
  <c r="H1603" i="9"/>
  <c r="H1653" i="9"/>
  <c r="H1703" i="9"/>
  <c r="I1749" i="9"/>
  <c r="H1749" i="9"/>
  <c r="H1774" i="9"/>
  <c r="H1789" i="9"/>
  <c r="H1829" i="9"/>
  <c r="H1869" i="9"/>
  <c r="H1904" i="9"/>
  <c r="H2011" i="9"/>
  <c r="I1831" i="9"/>
  <c r="I1888" i="9"/>
  <c r="I1891" i="9"/>
  <c r="H1819" i="9"/>
  <c r="H1828" i="9"/>
  <c r="H1853" i="9"/>
  <c r="H1856" i="9"/>
  <c r="H1908" i="9"/>
  <c r="H1911" i="9"/>
  <c r="H1919" i="9"/>
  <c r="H1933" i="9"/>
  <c r="H1936" i="9"/>
  <c r="H1959" i="9"/>
  <c r="H1968" i="9"/>
  <c r="H1971" i="9"/>
  <c r="H1979" i="9"/>
  <c r="H2014" i="9"/>
  <c r="H2031" i="9"/>
  <c r="H2056" i="9"/>
  <c r="H2073" i="9"/>
  <c r="H1794" i="9"/>
  <c r="H1879" i="9"/>
  <c r="H1994" i="9"/>
  <c r="H2034" i="9"/>
  <c r="H2059" i="9"/>
  <c r="H2072" i="9"/>
  <c r="H2077" i="9"/>
  <c r="K30" i="8"/>
  <c r="K40" i="8"/>
  <c r="K50" i="8"/>
  <c r="K60" i="8"/>
  <c r="K70" i="8"/>
  <c r="K122" i="8"/>
  <c r="I122" i="8"/>
  <c r="K131" i="8"/>
  <c r="I131" i="8"/>
  <c r="H177" i="8"/>
  <c r="I177" i="8"/>
  <c r="I301" i="8"/>
  <c r="H301" i="8"/>
  <c r="K301" i="8"/>
  <c r="K440" i="8"/>
  <c r="I440" i="8"/>
  <c r="H440" i="8"/>
  <c r="K498" i="8"/>
  <c r="I498" i="8"/>
  <c r="H498" i="8"/>
  <c r="K111" i="8"/>
  <c r="I111" i="8"/>
  <c r="K160" i="8"/>
  <c r="I160" i="8"/>
  <c r="H160" i="8"/>
  <c r="K200" i="8"/>
  <c r="I200" i="8"/>
  <c r="K256" i="8"/>
  <c r="I256" i="8"/>
  <c r="H256" i="8"/>
  <c r="K274" i="8"/>
  <c r="I274" i="8"/>
  <c r="K314" i="8"/>
  <c r="I314" i="8"/>
  <c r="K323" i="8"/>
  <c r="I323" i="8"/>
  <c r="I341" i="8"/>
  <c r="H341" i="8"/>
  <c r="K341" i="8"/>
  <c r="K367" i="8"/>
  <c r="I367" i="8"/>
  <c r="K432" i="8"/>
  <c r="I432" i="8"/>
  <c r="H432" i="8"/>
  <c r="K534" i="8"/>
  <c r="I534" i="8"/>
  <c r="K596" i="8"/>
  <c r="I596" i="8"/>
  <c r="K7" i="8"/>
  <c r="M7" i="8" s="1"/>
  <c r="H18" i="8"/>
  <c r="H82" i="8"/>
  <c r="H102" i="8"/>
  <c r="H108" i="8"/>
  <c r="H111" i="8"/>
  <c r="H117" i="8"/>
  <c r="K140" i="8"/>
  <c r="I140" i="8"/>
  <c r="H140" i="8"/>
  <c r="K169" i="8"/>
  <c r="I169" i="8"/>
  <c r="H169" i="8"/>
  <c r="H197" i="8"/>
  <c r="I197" i="8"/>
  <c r="H200" i="8"/>
  <c r="H212" i="8"/>
  <c r="H274" i="8"/>
  <c r="H309" i="8"/>
  <c r="H314" i="8"/>
  <c r="K320" i="8"/>
  <c r="I320" i="8"/>
  <c r="H323" i="8"/>
  <c r="K329" i="8"/>
  <c r="I329" i="8"/>
  <c r="H329" i="8"/>
  <c r="K351" i="8"/>
  <c r="I351" i="8"/>
  <c r="H351" i="8"/>
  <c r="H367" i="8"/>
  <c r="K383" i="8"/>
  <c r="I383" i="8"/>
  <c r="H389" i="8"/>
  <c r="K392" i="8"/>
  <c r="I392" i="8"/>
  <c r="H392" i="8"/>
  <c r="H418" i="8"/>
  <c r="H476" i="8"/>
  <c r="H534" i="8"/>
  <c r="H596" i="8"/>
  <c r="K634" i="8"/>
  <c r="I634" i="8"/>
  <c r="K656" i="8"/>
  <c r="I656" i="8"/>
  <c r="H656" i="8"/>
  <c r="I18" i="8"/>
  <c r="I82" i="8"/>
  <c r="I102" i="8"/>
  <c r="I108" i="8"/>
  <c r="I117" i="8"/>
  <c r="K120" i="8"/>
  <c r="I120" i="8"/>
  <c r="H120" i="8"/>
  <c r="K149" i="8"/>
  <c r="I149" i="8"/>
  <c r="H149" i="8"/>
  <c r="K178" i="8"/>
  <c r="I178" i="8"/>
  <c r="I212" i="8"/>
  <c r="H217" i="8"/>
  <c r="I217" i="8"/>
  <c r="K217" i="8"/>
  <c r="K263" i="8"/>
  <c r="I263" i="8"/>
  <c r="K296" i="8"/>
  <c r="I296" i="8"/>
  <c r="H296" i="8"/>
  <c r="I309" i="8"/>
  <c r="H320" i="8"/>
  <c r="K345" i="8"/>
  <c r="I345" i="8"/>
  <c r="H383" i="8"/>
  <c r="I389" i="8"/>
  <c r="H416" i="8"/>
  <c r="I418" i="8"/>
  <c r="I476" i="8"/>
  <c r="K514" i="8"/>
  <c r="I514" i="8"/>
  <c r="K574" i="8"/>
  <c r="I574" i="8"/>
  <c r="H634" i="8"/>
  <c r="H19" i="8"/>
  <c r="I24" i="8"/>
  <c r="I34" i="8"/>
  <c r="I44" i="8"/>
  <c r="I54" i="8"/>
  <c r="I64" i="8"/>
  <c r="I74" i="8"/>
  <c r="I88" i="8"/>
  <c r="H94" i="8"/>
  <c r="K129" i="8"/>
  <c r="I129" i="8"/>
  <c r="H129" i="8"/>
  <c r="H146" i="8"/>
  <c r="H155" i="8"/>
  <c r="I166" i="8"/>
  <c r="H178" i="8"/>
  <c r="K197" i="8"/>
  <c r="K227" i="8"/>
  <c r="I227" i="8"/>
  <c r="H227" i="8"/>
  <c r="I239" i="8"/>
  <c r="K239" i="8"/>
  <c r="H251" i="8"/>
  <c r="H263" i="8"/>
  <c r="I269" i="8"/>
  <c r="K312" i="8"/>
  <c r="I312" i="8"/>
  <c r="H312" i="8"/>
  <c r="H342" i="8"/>
  <c r="H345" i="8"/>
  <c r="H358" i="8"/>
  <c r="I361" i="8"/>
  <c r="H361" i="8"/>
  <c r="K361" i="8"/>
  <c r="H380" i="8"/>
  <c r="I416" i="8"/>
  <c r="K454" i="8"/>
  <c r="I454" i="8"/>
  <c r="K474" i="8"/>
  <c r="I474" i="8"/>
  <c r="H474" i="8"/>
  <c r="H514" i="8"/>
  <c r="H574" i="8"/>
  <c r="K622" i="8"/>
  <c r="I622" i="8"/>
  <c r="H22" i="8"/>
  <c r="H32" i="8"/>
  <c r="H42" i="8"/>
  <c r="H52" i="8"/>
  <c r="H62" i="8"/>
  <c r="H72" i="8"/>
  <c r="H80" i="8"/>
  <c r="I94" i="8"/>
  <c r="H100" i="8"/>
  <c r="K109" i="8"/>
  <c r="I109" i="8"/>
  <c r="H109" i="8"/>
  <c r="H126" i="8"/>
  <c r="H135" i="8"/>
  <c r="I146" i="8"/>
  <c r="I155" i="8"/>
  <c r="H187" i="8"/>
  <c r="K190" i="8"/>
  <c r="I190" i="8"/>
  <c r="H207" i="8"/>
  <c r="K210" i="8"/>
  <c r="I210" i="8"/>
  <c r="H210" i="8"/>
  <c r="H236" i="8"/>
  <c r="H239" i="8"/>
  <c r="K248" i="8"/>
  <c r="H248" i="8"/>
  <c r="I248" i="8"/>
  <c r="I251" i="8"/>
  <c r="I342" i="8"/>
  <c r="I358" i="8"/>
  <c r="I380" i="8"/>
  <c r="H411" i="8"/>
  <c r="K414" i="8"/>
  <c r="I414" i="8"/>
  <c r="H414" i="8"/>
  <c r="K674" i="8"/>
  <c r="I674" i="8"/>
  <c r="H674" i="8"/>
  <c r="I22" i="8"/>
  <c r="I32" i="8"/>
  <c r="I42" i="8"/>
  <c r="I52" i="8"/>
  <c r="I62" i="8"/>
  <c r="I72" i="8"/>
  <c r="I80" i="8"/>
  <c r="H86" i="8"/>
  <c r="I100" i="8"/>
  <c r="H106" i="8"/>
  <c r="H115" i="8"/>
  <c r="I126" i="8"/>
  <c r="I135" i="8"/>
  <c r="H164" i="8"/>
  <c r="I187" i="8"/>
  <c r="H190" i="8"/>
  <c r="I207" i="8"/>
  <c r="K234" i="8"/>
  <c r="I234" i="8"/>
  <c r="I236" i="8"/>
  <c r="H287" i="8"/>
  <c r="H336" i="8"/>
  <c r="K362" i="8"/>
  <c r="I362" i="8"/>
  <c r="H362" i="8"/>
  <c r="K372" i="8"/>
  <c r="I372" i="8"/>
  <c r="H372" i="8"/>
  <c r="K378" i="8"/>
  <c r="I378" i="8"/>
  <c r="H405" i="8"/>
  <c r="I411" i="8"/>
  <c r="H502" i="8"/>
  <c r="K512" i="8"/>
  <c r="I512" i="8"/>
  <c r="H512" i="8"/>
  <c r="K560" i="8"/>
  <c r="I560" i="8"/>
  <c r="I562" i="8"/>
  <c r="K572" i="8"/>
  <c r="I572" i="8"/>
  <c r="H572" i="8"/>
  <c r="H30" i="8"/>
  <c r="H40" i="8"/>
  <c r="H50" i="8"/>
  <c r="H60" i="8"/>
  <c r="H70" i="8"/>
  <c r="I86" i="8"/>
  <c r="H92" i="8"/>
  <c r="I106" i="8"/>
  <c r="I115" i="8"/>
  <c r="H144" i="8"/>
  <c r="H153" i="8"/>
  <c r="I164" i="8"/>
  <c r="H185" i="8"/>
  <c r="K205" i="8"/>
  <c r="I205" i="8"/>
  <c r="H234" i="8"/>
  <c r="K249" i="8"/>
  <c r="I249" i="8"/>
  <c r="H258" i="8"/>
  <c r="I287" i="8"/>
  <c r="K291" i="8"/>
  <c r="I291" i="8"/>
  <c r="H291" i="8"/>
  <c r="K307" i="8"/>
  <c r="I307" i="8"/>
  <c r="H307" i="8"/>
  <c r="I336" i="8"/>
  <c r="H378" i="8"/>
  <c r="I405" i="8"/>
  <c r="K442" i="8"/>
  <c r="I442" i="8"/>
  <c r="K452" i="8"/>
  <c r="I452" i="8"/>
  <c r="H452" i="8"/>
  <c r="K500" i="8"/>
  <c r="I500" i="8"/>
  <c r="I502" i="8"/>
  <c r="H560" i="8"/>
  <c r="K620" i="8"/>
  <c r="I620" i="8"/>
  <c r="H620" i="8"/>
  <c r="I92" i="8"/>
  <c r="I144" i="8"/>
  <c r="I153" i="8"/>
  <c r="K162" i="8"/>
  <c r="I162" i="8"/>
  <c r="K171" i="8"/>
  <c r="I171" i="8"/>
  <c r="I185" i="8"/>
  <c r="K222" i="8"/>
  <c r="I222" i="8"/>
  <c r="I258" i="8"/>
  <c r="H261" i="8"/>
  <c r="K261" i="8"/>
  <c r="K334" i="8"/>
  <c r="I334" i="8"/>
  <c r="H334" i="8"/>
  <c r="K356" i="8"/>
  <c r="I356" i="8"/>
  <c r="H356" i="8"/>
  <c r="K403" i="8"/>
  <c r="I403" i="8"/>
  <c r="K552" i="8"/>
  <c r="I552" i="8"/>
  <c r="H552" i="8"/>
  <c r="H602" i="8"/>
  <c r="K612" i="8"/>
  <c r="I612" i="8"/>
  <c r="H612" i="8"/>
  <c r="K142" i="8"/>
  <c r="I142" i="8"/>
  <c r="K151" i="8"/>
  <c r="I151" i="8"/>
  <c r="K183" i="8"/>
  <c r="I183" i="8"/>
  <c r="K232" i="8"/>
  <c r="I232" i="8"/>
  <c r="H232" i="8"/>
  <c r="K394" i="8"/>
  <c r="I394" i="8"/>
  <c r="K400" i="8"/>
  <c r="I400" i="8"/>
  <c r="K409" i="8"/>
  <c r="I409" i="8"/>
  <c r="H409" i="8"/>
  <c r="K492" i="8"/>
  <c r="I492" i="8"/>
  <c r="H492" i="8"/>
  <c r="H538" i="8"/>
  <c r="K558" i="8"/>
  <c r="I558" i="8"/>
  <c r="H558" i="8"/>
  <c r="H600" i="8"/>
  <c r="K658" i="8"/>
  <c r="I658" i="8"/>
  <c r="J20" i="8"/>
  <c r="K20" i="8" s="1"/>
  <c r="J18" i="8"/>
  <c r="K18" i="8" s="1"/>
  <c r="K107" i="8"/>
  <c r="K127" i="8"/>
  <c r="K147" i="8"/>
  <c r="K167" i="8"/>
  <c r="K191" i="8"/>
  <c r="K225" i="8"/>
  <c r="K228" i="8"/>
  <c r="H228" i="8"/>
  <c r="I228" i="8"/>
  <c r="I281" i="8"/>
  <c r="H281" i="8"/>
  <c r="K281" i="8"/>
  <c r="K292" i="8"/>
  <c r="I292" i="8"/>
  <c r="H292" i="8"/>
  <c r="K303" i="8"/>
  <c r="I303" i="8"/>
  <c r="K352" i="8"/>
  <c r="I352" i="8"/>
  <c r="H352" i="8"/>
  <c r="K652" i="8"/>
  <c r="I652" i="8"/>
  <c r="H652" i="8"/>
  <c r="K694" i="8"/>
  <c r="I694" i="8"/>
  <c r="K771" i="8"/>
  <c r="I771" i="8"/>
  <c r="K814" i="8"/>
  <c r="I814" i="8"/>
  <c r="K883" i="8"/>
  <c r="I883" i="8"/>
  <c r="K889" i="8"/>
  <c r="I889" i="8"/>
  <c r="I923" i="8"/>
  <c r="K923" i="8"/>
  <c r="H923" i="8"/>
  <c r="K702" i="8"/>
  <c r="I702" i="8"/>
  <c r="H702" i="8"/>
  <c r="K725" i="8"/>
  <c r="I725" i="8"/>
  <c r="K783" i="8"/>
  <c r="I783" i="8"/>
  <c r="K789" i="8"/>
  <c r="I789" i="8"/>
  <c r="K863" i="8"/>
  <c r="I863" i="8"/>
  <c r="K714" i="8"/>
  <c r="I714" i="8"/>
  <c r="H722" i="8"/>
  <c r="H725" i="8"/>
  <c r="H742" i="8"/>
  <c r="H745" i="8"/>
  <c r="H783" i="8"/>
  <c r="H789" i="8"/>
  <c r="H809" i="8"/>
  <c r="H860" i="8"/>
  <c r="K912" i="8"/>
  <c r="I912" i="8"/>
  <c r="H912" i="8"/>
  <c r="K920" i="8"/>
  <c r="I920" i="8"/>
  <c r="H920" i="8"/>
  <c r="I1526" i="8"/>
  <c r="H1526" i="8"/>
  <c r="K1526" i="8"/>
  <c r="K683" i="8"/>
  <c r="I683" i="8"/>
  <c r="K689" i="8"/>
  <c r="I689" i="8"/>
  <c r="I722" i="8"/>
  <c r="I742" i="8"/>
  <c r="I745" i="8"/>
  <c r="K763" i="8"/>
  <c r="I763" i="8"/>
  <c r="I809" i="8"/>
  <c r="K812" i="8"/>
  <c r="I812" i="8"/>
  <c r="H812" i="8"/>
  <c r="K843" i="8"/>
  <c r="I843" i="8"/>
  <c r="H843" i="8"/>
  <c r="I860" i="8"/>
  <c r="I880" i="8"/>
  <c r="K907" i="8"/>
  <c r="I907" i="8"/>
  <c r="K1226" i="8"/>
  <c r="I1226" i="8"/>
  <c r="K1231" i="8"/>
  <c r="I1231" i="8"/>
  <c r="H1231" i="8"/>
  <c r="K1237" i="8"/>
  <c r="I1237" i="8"/>
  <c r="H1237" i="8"/>
  <c r="K1427" i="8"/>
  <c r="I1427" i="8"/>
  <c r="H1427" i="8"/>
  <c r="K807" i="8"/>
  <c r="I807" i="8"/>
  <c r="K852" i="8"/>
  <c r="I852" i="8"/>
  <c r="H852" i="8"/>
  <c r="K960" i="8"/>
  <c r="I960" i="8"/>
  <c r="K1020" i="8"/>
  <c r="I1020" i="8"/>
  <c r="K1223" i="8"/>
  <c r="I1223" i="8"/>
  <c r="H1226" i="8"/>
  <c r="I1292" i="8"/>
  <c r="K1292" i="8"/>
  <c r="K1306" i="8"/>
  <c r="I1306" i="8"/>
  <c r="H1306" i="8"/>
  <c r="K712" i="8"/>
  <c r="I712" i="8"/>
  <c r="H712" i="8"/>
  <c r="K743" i="8"/>
  <c r="I743" i="8"/>
  <c r="H743" i="8"/>
  <c r="H807" i="8"/>
  <c r="K840" i="8"/>
  <c r="I840" i="8"/>
  <c r="H840" i="8"/>
  <c r="K858" i="8"/>
  <c r="I858" i="8"/>
  <c r="H858" i="8"/>
  <c r="K876" i="8"/>
  <c r="I876" i="8"/>
  <c r="I881" i="8"/>
  <c r="H881" i="8"/>
  <c r="K881" i="8"/>
  <c r="H898" i="8"/>
  <c r="H960" i="8"/>
  <c r="K982" i="8"/>
  <c r="I982" i="8"/>
  <c r="K994" i="8"/>
  <c r="I994" i="8"/>
  <c r="H994" i="8"/>
  <c r="H1020" i="8"/>
  <c r="I1181" i="8"/>
  <c r="K1181" i="8"/>
  <c r="H1181" i="8"/>
  <c r="H1223" i="8"/>
  <c r="H1292" i="8"/>
  <c r="K188" i="8"/>
  <c r="H188" i="8"/>
  <c r="I188" i="8"/>
  <c r="K272" i="8"/>
  <c r="I272" i="8"/>
  <c r="H272" i="8"/>
  <c r="K283" i="8"/>
  <c r="I283" i="8"/>
  <c r="I381" i="8"/>
  <c r="H381" i="8"/>
  <c r="K381" i="8"/>
  <c r="K594" i="8"/>
  <c r="I594" i="8"/>
  <c r="K632" i="8"/>
  <c r="I632" i="8"/>
  <c r="H632" i="8"/>
  <c r="I680" i="8"/>
  <c r="K707" i="8"/>
  <c r="I707" i="8"/>
  <c r="K752" i="8"/>
  <c r="I752" i="8"/>
  <c r="H752" i="8"/>
  <c r="H778" i="8"/>
  <c r="H798" i="8"/>
  <c r="K832" i="8"/>
  <c r="I832" i="8"/>
  <c r="H832" i="8"/>
  <c r="H876" i="8"/>
  <c r="H896" i="8"/>
  <c r="I898" i="8"/>
  <c r="I901" i="8"/>
  <c r="H901" i="8"/>
  <c r="K901" i="8"/>
  <c r="H982" i="8"/>
  <c r="K1056" i="8"/>
  <c r="I1056" i="8"/>
  <c r="H1056" i="8"/>
  <c r="K1134" i="8"/>
  <c r="I1134" i="8"/>
  <c r="H1134" i="8"/>
  <c r="I1172" i="8"/>
  <c r="H1172" i="8"/>
  <c r="K1172" i="8"/>
  <c r="K1287" i="8"/>
  <c r="I1287" i="8"/>
  <c r="H1287" i="8"/>
  <c r="H107" i="8"/>
  <c r="H118" i="8"/>
  <c r="H127" i="8"/>
  <c r="H138" i="8"/>
  <c r="H147" i="8"/>
  <c r="H158" i="8"/>
  <c r="H167" i="8"/>
  <c r="H181" i="8"/>
  <c r="H191" i="8"/>
  <c r="H198" i="8"/>
  <c r="H203" i="8"/>
  <c r="H220" i="8"/>
  <c r="H225" i="8"/>
  <c r="K230" i="8"/>
  <c r="I230" i="8"/>
  <c r="H237" i="8"/>
  <c r="I237" i="8"/>
  <c r="H242" i="8"/>
  <c r="H254" i="8"/>
  <c r="H280" i="8"/>
  <c r="H283" i="8"/>
  <c r="K294" i="8"/>
  <c r="I294" i="8"/>
  <c r="H302" i="8"/>
  <c r="H318" i="8"/>
  <c r="K343" i="8"/>
  <c r="I343" i="8"/>
  <c r="K354" i="8"/>
  <c r="I354" i="8"/>
  <c r="H365" i="8"/>
  <c r="H438" i="8"/>
  <c r="H496" i="8"/>
  <c r="H522" i="8"/>
  <c r="K532" i="8"/>
  <c r="I532" i="8"/>
  <c r="H532" i="8"/>
  <c r="H556" i="8"/>
  <c r="H594" i="8"/>
  <c r="H618" i="8"/>
  <c r="K654" i="8"/>
  <c r="I654" i="8"/>
  <c r="H678" i="8"/>
  <c r="H707" i="8"/>
  <c r="K740" i="8"/>
  <c r="I740" i="8"/>
  <c r="H740" i="8"/>
  <c r="K758" i="8"/>
  <c r="I758" i="8"/>
  <c r="H758" i="8"/>
  <c r="K776" i="8"/>
  <c r="I776" i="8"/>
  <c r="I778" i="8"/>
  <c r="I781" i="8"/>
  <c r="H781" i="8"/>
  <c r="K781" i="8"/>
  <c r="H796" i="8"/>
  <c r="I798" i="8"/>
  <c r="I801" i="8"/>
  <c r="H801" i="8"/>
  <c r="K801" i="8"/>
  <c r="I821" i="8"/>
  <c r="H821" i="8"/>
  <c r="K821" i="8"/>
  <c r="H827" i="8"/>
  <c r="H891" i="8"/>
  <c r="K894" i="8"/>
  <c r="I894" i="8"/>
  <c r="I896" i="8"/>
  <c r="K1018" i="8"/>
  <c r="I1018" i="8"/>
  <c r="H1018" i="8"/>
  <c r="H21" i="8"/>
  <c r="H23" i="8"/>
  <c r="H25" i="8"/>
  <c r="H27" i="8"/>
  <c r="H29" i="8"/>
  <c r="H31" i="8"/>
  <c r="H33" i="8"/>
  <c r="H35" i="8"/>
  <c r="H37" i="8"/>
  <c r="H39" i="8"/>
  <c r="H41" i="8"/>
  <c r="H43" i="8"/>
  <c r="H45" i="8"/>
  <c r="H47" i="8"/>
  <c r="H49" i="8"/>
  <c r="H51" i="8"/>
  <c r="H53" i="8"/>
  <c r="H55" i="8"/>
  <c r="H57" i="8"/>
  <c r="H59" i="8"/>
  <c r="H61" i="8"/>
  <c r="H63" i="8"/>
  <c r="H65" i="8"/>
  <c r="H67" i="8"/>
  <c r="H69" i="8"/>
  <c r="H71" i="8"/>
  <c r="H73" i="8"/>
  <c r="H75" i="8"/>
  <c r="H77" i="8"/>
  <c r="H79" i="8"/>
  <c r="H81" i="8"/>
  <c r="H83" i="8"/>
  <c r="H85" i="8"/>
  <c r="H87" i="8"/>
  <c r="H89" i="8"/>
  <c r="H91" i="8"/>
  <c r="H93" i="8"/>
  <c r="H95" i="8"/>
  <c r="H97" i="8"/>
  <c r="H99" i="8"/>
  <c r="H101" i="8"/>
  <c r="H103" i="8"/>
  <c r="H105" i="8"/>
  <c r="H116" i="8"/>
  <c r="I118" i="8"/>
  <c r="H125" i="8"/>
  <c r="H136" i="8"/>
  <c r="I138" i="8"/>
  <c r="H145" i="8"/>
  <c r="H156" i="8"/>
  <c r="I158" i="8"/>
  <c r="H165" i="8"/>
  <c r="H176" i="8"/>
  <c r="I181" i="8"/>
  <c r="I198" i="8"/>
  <c r="I203" i="8"/>
  <c r="K208" i="8"/>
  <c r="H208" i="8"/>
  <c r="I208" i="8"/>
  <c r="I220" i="8"/>
  <c r="H230" i="8"/>
  <c r="I242" i="8"/>
  <c r="H247" i="8"/>
  <c r="H252" i="8"/>
  <c r="I254" i="8"/>
  <c r="H262" i="8"/>
  <c r="H267" i="8"/>
  <c r="I280" i="8"/>
  <c r="H289" i="8"/>
  <c r="H294" i="8"/>
  <c r="I302" i="8"/>
  <c r="H305" i="8"/>
  <c r="I318" i="8"/>
  <c r="I321" i="8"/>
  <c r="H321" i="8"/>
  <c r="K321" i="8"/>
  <c r="K332" i="8"/>
  <c r="I332" i="8"/>
  <c r="H332" i="8"/>
  <c r="H340" i="8"/>
  <c r="H343" i="8"/>
  <c r="H354" i="8"/>
  <c r="I365" i="8"/>
  <c r="H371" i="8"/>
  <c r="H376" i="8"/>
  <c r="H387" i="8"/>
  <c r="H398" i="8"/>
  <c r="I401" i="8"/>
  <c r="H401" i="8"/>
  <c r="K401" i="8"/>
  <c r="K412" i="8"/>
  <c r="I412" i="8"/>
  <c r="H412" i="8"/>
  <c r="H436" i="8"/>
  <c r="I438" i="8"/>
  <c r="H462" i="8"/>
  <c r="K472" i="8"/>
  <c r="I472" i="8"/>
  <c r="H472" i="8"/>
  <c r="K494" i="8"/>
  <c r="I494" i="8"/>
  <c r="I496" i="8"/>
  <c r="H520" i="8"/>
  <c r="I522" i="8"/>
  <c r="K554" i="8"/>
  <c r="I554" i="8"/>
  <c r="I556" i="8"/>
  <c r="H582" i="8"/>
  <c r="H616" i="8"/>
  <c r="I618" i="8"/>
  <c r="H654" i="8"/>
  <c r="K676" i="8"/>
  <c r="I676" i="8"/>
  <c r="I678" i="8"/>
  <c r="I681" i="8"/>
  <c r="H681" i="8"/>
  <c r="K681" i="8"/>
  <c r="H698" i="8"/>
  <c r="K732" i="8"/>
  <c r="I732" i="8"/>
  <c r="H732" i="8"/>
  <c r="H776" i="8"/>
  <c r="H791" i="8"/>
  <c r="K794" i="8"/>
  <c r="I794" i="8"/>
  <c r="I796" i="8"/>
  <c r="I827" i="8"/>
  <c r="K871" i="8"/>
  <c r="I871" i="8"/>
  <c r="I891" i="8"/>
  <c r="H894" i="8"/>
  <c r="K902" i="8"/>
  <c r="I902" i="8"/>
  <c r="H902" i="8"/>
  <c r="K926" i="8"/>
  <c r="H926" i="8"/>
  <c r="K933" i="8"/>
  <c r="I933" i="8"/>
  <c r="K936" i="8"/>
  <c r="H936" i="8"/>
  <c r="K980" i="8"/>
  <c r="I980" i="8"/>
  <c r="H980" i="8"/>
  <c r="K1046" i="8"/>
  <c r="I1046" i="8"/>
  <c r="H1046" i="8"/>
  <c r="K1084" i="8"/>
  <c r="I1084" i="8"/>
  <c r="H1084" i="8"/>
  <c r="H114" i="8"/>
  <c r="I116" i="8"/>
  <c r="H134" i="8"/>
  <c r="I136" i="8"/>
  <c r="H154" i="8"/>
  <c r="I156" i="8"/>
  <c r="H174" i="8"/>
  <c r="I176" i="8"/>
  <c r="H179" i="8"/>
  <c r="H201" i="8"/>
  <c r="H218" i="8"/>
  <c r="H223" i="8"/>
  <c r="K237" i="8"/>
  <c r="H240" i="8"/>
  <c r="K250" i="8"/>
  <c r="I250" i="8"/>
  <c r="I252" i="8"/>
  <c r="H257" i="8"/>
  <c r="I257" i="8"/>
  <c r="I262" i="8"/>
  <c r="I267" i="8"/>
  <c r="H278" i="8"/>
  <c r="I305" i="8"/>
  <c r="I340" i="8"/>
  <c r="K363" i="8"/>
  <c r="I363" i="8"/>
  <c r="K374" i="8"/>
  <c r="I374" i="8"/>
  <c r="I376" i="8"/>
  <c r="H382" i="8"/>
  <c r="I387" i="8"/>
  <c r="I398" i="8"/>
  <c r="K434" i="8"/>
  <c r="I434" i="8"/>
  <c r="I436" i="8"/>
  <c r="H460" i="8"/>
  <c r="I462" i="8"/>
  <c r="H494" i="8"/>
  <c r="H518" i="8"/>
  <c r="I520" i="8"/>
  <c r="H554" i="8"/>
  <c r="H580" i="8"/>
  <c r="I582" i="8"/>
  <c r="K592" i="8"/>
  <c r="I592" i="8"/>
  <c r="H592" i="8"/>
  <c r="K614" i="8"/>
  <c r="I614" i="8"/>
  <c r="I616" i="8"/>
  <c r="H642" i="8"/>
  <c r="H676" i="8"/>
  <c r="H696" i="8"/>
  <c r="I698" i="8"/>
  <c r="I701" i="8"/>
  <c r="H701" i="8"/>
  <c r="K701" i="8"/>
  <c r="I721" i="8"/>
  <c r="H721" i="8"/>
  <c r="K721" i="8"/>
  <c r="H727" i="8"/>
  <c r="I791" i="8"/>
  <c r="H794" i="8"/>
  <c r="K802" i="8"/>
  <c r="I802" i="8"/>
  <c r="H802" i="8"/>
  <c r="K825" i="8"/>
  <c r="I825" i="8"/>
  <c r="H871" i="8"/>
  <c r="I926" i="8"/>
  <c r="I929" i="8"/>
  <c r="H929" i="8"/>
  <c r="K929" i="8"/>
  <c r="H933" i="8"/>
  <c r="I936" i="8"/>
  <c r="I268" i="8"/>
  <c r="I277" i="8"/>
  <c r="I288" i="8"/>
  <c r="I297" i="8"/>
  <c r="I308" i="8"/>
  <c r="I317" i="8"/>
  <c r="I328" i="8"/>
  <c r="I337" i="8"/>
  <c r="I348" i="8"/>
  <c r="I357" i="8"/>
  <c r="I368" i="8"/>
  <c r="I377" i="8"/>
  <c r="I388" i="8"/>
  <c r="I397" i="8"/>
  <c r="I408" i="8"/>
  <c r="I428" i="8"/>
  <c r="I448" i="8"/>
  <c r="I468" i="8"/>
  <c r="I488" i="8"/>
  <c r="I508" i="8"/>
  <c r="I528" i="8"/>
  <c r="I548" i="8"/>
  <c r="I568" i="8"/>
  <c r="I588" i="8"/>
  <c r="I608" i="8"/>
  <c r="K734" i="8"/>
  <c r="I734" i="8"/>
  <c r="K751" i="8"/>
  <c r="K769" i="8"/>
  <c r="K834" i="8"/>
  <c r="I834" i="8"/>
  <c r="K851" i="8"/>
  <c r="K869" i="8"/>
  <c r="K916" i="8"/>
  <c r="H916" i="8"/>
  <c r="I963" i="8"/>
  <c r="K963" i="8"/>
  <c r="H963" i="8"/>
  <c r="K1034" i="8"/>
  <c r="I1034" i="8"/>
  <c r="H1034" i="8"/>
  <c r="K1156" i="8"/>
  <c r="I1156" i="8"/>
  <c r="H1156" i="8"/>
  <c r="K1240" i="8"/>
  <c r="I1240" i="8"/>
  <c r="H1240" i="8"/>
  <c r="K774" i="8"/>
  <c r="I774" i="8"/>
  <c r="K874" i="8"/>
  <c r="I874" i="8"/>
  <c r="K924" i="8"/>
  <c r="I924" i="8"/>
  <c r="H924" i="8"/>
  <c r="K934" i="8"/>
  <c r="I934" i="8"/>
  <c r="H934" i="8"/>
  <c r="I949" i="8"/>
  <c r="H949" i="8"/>
  <c r="K949" i="8"/>
  <c r="K953" i="8"/>
  <c r="I953" i="8"/>
  <c r="K1120" i="8"/>
  <c r="I1120" i="8"/>
  <c r="H672" i="8"/>
  <c r="H687" i="8"/>
  <c r="K692" i="8"/>
  <c r="I692" i="8"/>
  <c r="H692" i="8"/>
  <c r="H705" i="8"/>
  <c r="K723" i="8"/>
  <c r="I723" i="8"/>
  <c r="H751" i="8"/>
  <c r="H756" i="8"/>
  <c r="I761" i="8"/>
  <c r="H761" i="8"/>
  <c r="K761" i="8"/>
  <c r="H769" i="8"/>
  <c r="H774" i="8"/>
  <c r="H787" i="8"/>
  <c r="K792" i="8"/>
  <c r="I792" i="8"/>
  <c r="H792" i="8"/>
  <c r="H805" i="8"/>
  <c r="K823" i="8"/>
  <c r="I823" i="8"/>
  <c r="H851" i="8"/>
  <c r="H856" i="8"/>
  <c r="I861" i="8"/>
  <c r="H861" i="8"/>
  <c r="K861" i="8"/>
  <c r="H869" i="8"/>
  <c r="H874" i="8"/>
  <c r="H887" i="8"/>
  <c r="K892" i="8"/>
  <c r="I892" i="8"/>
  <c r="H892" i="8"/>
  <c r="H905" i="8"/>
  <c r="I943" i="8"/>
  <c r="K943" i="8"/>
  <c r="H943" i="8"/>
  <c r="H953" i="8"/>
  <c r="H1120" i="8"/>
  <c r="K1343" i="8"/>
  <c r="I1343" i="8"/>
  <c r="H1343" i="8"/>
  <c r="H339" i="8"/>
  <c r="H350" i="8"/>
  <c r="H359" i="8"/>
  <c r="H370" i="8"/>
  <c r="H390" i="8"/>
  <c r="H399" i="8"/>
  <c r="H450" i="8"/>
  <c r="H470" i="8"/>
  <c r="H490" i="8"/>
  <c r="H510" i="8"/>
  <c r="H530" i="8"/>
  <c r="H610" i="8"/>
  <c r="H630" i="8"/>
  <c r="H650" i="8"/>
  <c r="H670" i="8"/>
  <c r="I672" i="8"/>
  <c r="I687" i="8"/>
  <c r="I705" i="8"/>
  <c r="H720" i="8"/>
  <c r="H723" i="8"/>
  <c r="H738" i="8"/>
  <c r="K754" i="8"/>
  <c r="I754" i="8"/>
  <c r="I756" i="8"/>
  <c r="H782" i="8"/>
  <c r="I787" i="8"/>
  <c r="I805" i="8"/>
  <c r="H820" i="8"/>
  <c r="H823" i="8"/>
  <c r="H838" i="8"/>
  <c r="K854" i="8"/>
  <c r="I854" i="8"/>
  <c r="I856" i="8"/>
  <c r="I887" i="8"/>
  <c r="I905" i="8"/>
  <c r="K931" i="8"/>
  <c r="H931" i="8"/>
  <c r="K940" i="8"/>
  <c r="I940" i="8"/>
  <c r="K1082" i="8"/>
  <c r="I1082" i="8"/>
  <c r="H1082" i="8"/>
  <c r="K1198" i="8"/>
  <c r="I1198" i="8"/>
  <c r="H1198" i="8"/>
  <c r="K1329" i="8"/>
  <c r="I1329" i="8"/>
  <c r="H1329" i="8"/>
  <c r="H268" i="8"/>
  <c r="I270" i="8"/>
  <c r="H288" i="8"/>
  <c r="I290" i="8"/>
  <c r="H308" i="8"/>
  <c r="I310" i="8"/>
  <c r="H328" i="8"/>
  <c r="I330" i="8"/>
  <c r="H348" i="8"/>
  <c r="I350" i="8"/>
  <c r="H368" i="8"/>
  <c r="I370" i="8"/>
  <c r="H388" i="8"/>
  <c r="I390" i="8"/>
  <c r="H408" i="8"/>
  <c r="I410" i="8"/>
  <c r="H428" i="8"/>
  <c r="I430" i="8"/>
  <c r="H448" i="8"/>
  <c r="I450" i="8"/>
  <c r="H468" i="8"/>
  <c r="I470" i="8"/>
  <c r="H488" i="8"/>
  <c r="I490" i="8"/>
  <c r="H508" i="8"/>
  <c r="I510" i="8"/>
  <c r="H528" i="8"/>
  <c r="I530" i="8"/>
  <c r="H548" i="8"/>
  <c r="I550" i="8"/>
  <c r="H568" i="8"/>
  <c r="I570" i="8"/>
  <c r="H588" i="8"/>
  <c r="I590" i="8"/>
  <c r="H608" i="8"/>
  <c r="I610" i="8"/>
  <c r="H628" i="8"/>
  <c r="I630" i="8"/>
  <c r="H648" i="8"/>
  <c r="I650" i="8"/>
  <c r="H668" i="8"/>
  <c r="I670" i="8"/>
  <c r="I682" i="8"/>
  <c r="H685" i="8"/>
  <c r="K703" i="8"/>
  <c r="I703" i="8"/>
  <c r="I720" i="8"/>
  <c r="H736" i="8"/>
  <c r="I738" i="8"/>
  <c r="I741" i="8"/>
  <c r="H741" i="8"/>
  <c r="K741" i="8"/>
  <c r="H754" i="8"/>
  <c r="H767" i="8"/>
  <c r="K772" i="8"/>
  <c r="I772" i="8"/>
  <c r="H772" i="8"/>
  <c r="I782" i="8"/>
  <c r="H785" i="8"/>
  <c r="K803" i="8"/>
  <c r="I803" i="8"/>
  <c r="I820" i="8"/>
  <c r="H836" i="8"/>
  <c r="I838" i="8"/>
  <c r="I841" i="8"/>
  <c r="H841" i="8"/>
  <c r="K841" i="8"/>
  <c r="H854" i="8"/>
  <c r="H867" i="8"/>
  <c r="K872" i="8"/>
  <c r="I872" i="8"/>
  <c r="H872" i="8"/>
  <c r="I882" i="8"/>
  <c r="H885" i="8"/>
  <c r="K903" i="8"/>
  <c r="I903" i="8"/>
  <c r="I931" i="8"/>
  <c r="H940" i="8"/>
  <c r="K944" i="8"/>
  <c r="I944" i="8"/>
  <c r="H944" i="8"/>
  <c r="K973" i="8"/>
  <c r="I973" i="8"/>
  <c r="K1118" i="8"/>
  <c r="I1118" i="8"/>
  <c r="H1118" i="8"/>
  <c r="K969" i="8"/>
  <c r="K996" i="8"/>
  <c r="I996" i="8"/>
  <c r="K1096" i="8"/>
  <c r="I1096" i="8"/>
  <c r="K1191" i="8"/>
  <c r="I1191" i="8"/>
  <c r="H1191" i="8"/>
  <c r="K1211" i="8"/>
  <c r="I1211" i="8"/>
  <c r="H1211" i="8"/>
  <c r="K1245" i="8"/>
  <c r="I1245" i="8"/>
  <c r="K1297" i="8"/>
  <c r="I1297" i="8"/>
  <c r="H1297" i="8"/>
  <c r="K1094" i="8"/>
  <c r="I1094" i="8"/>
  <c r="H1094" i="8"/>
  <c r="K1184" i="8"/>
  <c r="I1184" i="8"/>
  <c r="K1195" i="8"/>
  <c r="I1195" i="8"/>
  <c r="H1195" i="8"/>
  <c r="K1303" i="8"/>
  <c r="I1303" i="8"/>
  <c r="H1303" i="8"/>
  <c r="I1512" i="8"/>
  <c r="H1512" i="8"/>
  <c r="K1512" i="8"/>
  <c r="K1016" i="8"/>
  <c r="I1016" i="8"/>
  <c r="H1044" i="8"/>
  <c r="H1080" i="8"/>
  <c r="K1116" i="8"/>
  <c r="I1116" i="8"/>
  <c r="H1144" i="8"/>
  <c r="I1179" i="8"/>
  <c r="K1179" i="8"/>
  <c r="H1184" i="8"/>
  <c r="K1221" i="8"/>
  <c r="H1221" i="8"/>
  <c r="K1224" i="8"/>
  <c r="I1224" i="8"/>
  <c r="K1257" i="8"/>
  <c r="I1257" i="8"/>
  <c r="H1257" i="8"/>
  <c r="H1282" i="8"/>
  <c r="K1285" i="8"/>
  <c r="I1285" i="8"/>
  <c r="H1285" i="8"/>
  <c r="K1363" i="8"/>
  <c r="I1363" i="8"/>
  <c r="I918" i="8"/>
  <c r="I921" i="8"/>
  <c r="H921" i="8"/>
  <c r="I938" i="8"/>
  <c r="I941" i="8"/>
  <c r="H941" i="8"/>
  <c r="H946" i="8"/>
  <c r="H951" i="8"/>
  <c r="H956" i="8"/>
  <c r="I958" i="8"/>
  <c r="I961" i="8"/>
  <c r="H961" i="8"/>
  <c r="H966" i="8"/>
  <c r="H971" i="8"/>
  <c r="H976" i="8"/>
  <c r="I978" i="8"/>
  <c r="K992" i="8"/>
  <c r="I992" i="8"/>
  <c r="H992" i="8"/>
  <c r="H1006" i="8"/>
  <c r="H1016" i="8"/>
  <c r="H1042" i="8"/>
  <c r="I1044" i="8"/>
  <c r="K1054" i="8"/>
  <c r="I1054" i="8"/>
  <c r="H1054" i="8"/>
  <c r="H1116" i="8"/>
  <c r="H1142" i="8"/>
  <c r="I1144" i="8"/>
  <c r="K1154" i="8"/>
  <c r="I1154" i="8"/>
  <c r="H1154" i="8"/>
  <c r="K1216" i="8"/>
  <c r="I1216" i="8"/>
  <c r="I1221" i="8"/>
  <c r="H1224" i="8"/>
  <c r="I1270" i="8"/>
  <c r="H1273" i="8"/>
  <c r="I1282" i="8"/>
  <c r="K1318" i="8"/>
  <c r="I1318" i="8"/>
  <c r="K1327" i="8"/>
  <c r="I1327" i="8"/>
  <c r="H1327" i="8"/>
  <c r="H1363" i="8"/>
  <c r="K954" i="8"/>
  <c r="I954" i="8"/>
  <c r="K974" i="8"/>
  <c r="I974" i="8"/>
  <c r="I1006" i="8"/>
  <c r="K1076" i="8"/>
  <c r="I1076" i="8"/>
  <c r="K1205" i="8"/>
  <c r="I1205" i="8"/>
  <c r="H1216" i="8"/>
  <c r="I1273" i="8"/>
  <c r="H1318" i="8"/>
  <c r="H1349" i="8"/>
  <c r="I914" i="8"/>
  <c r="K921" i="8"/>
  <c r="K941" i="8"/>
  <c r="H954" i="8"/>
  <c r="K961" i="8"/>
  <c r="H964" i="8"/>
  <c r="H969" i="8"/>
  <c r="H974" i="8"/>
  <c r="H1002" i="8"/>
  <c r="I1004" i="8"/>
  <c r="K1014" i="8"/>
  <c r="I1014" i="8"/>
  <c r="H1014" i="8"/>
  <c r="H1038" i="8"/>
  <c r="I1040" i="8"/>
  <c r="H1076" i="8"/>
  <c r="H1102" i="8"/>
  <c r="I1104" i="8"/>
  <c r="K1114" i="8"/>
  <c r="I1114" i="8"/>
  <c r="H1114" i="8"/>
  <c r="H1138" i="8"/>
  <c r="I1140" i="8"/>
  <c r="H1174" i="8"/>
  <c r="I1177" i="8"/>
  <c r="K1177" i="8"/>
  <c r="H1177" i="8"/>
  <c r="H1205" i="8"/>
  <c r="I1252" i="8"/>
  <c r="K1252" i="8"/>
  <c r="K1263" i="8"/>
  <c r="I1263" i="8"/>
  <c r="K1270" i="8"/>
  <c r="H1315" i="8"/>
  <c r="K1347" i="8"/>
  <c r="I1347" i="8"/>
  <c r="I1349" i="8"/>
  <c r="K1361" i="8"/>
  <c r="H1361" i="8"/>
  <c r="I1361" i="8"/>
  <c r="H690" i="8"/>
  <c r="H710" i="8"/>
  <c r="H730" i="8"/>
  <c r="H750" i="8"/>
  <c r="H770" i="8"/>
  <c r="H790" i="8"/>
  <c r="H810" i="8"/>
  <c r="H830" i="8"/>
  <c r="H850" i="8"/>
  <c r="H870" i="8"/>
  <c r="H890" i="8"/>
  <c r="H910" i="8"/>
  <c r="I964" i="8"/>
  <c r="H1000" i="8"/>
  <c r="I1002" i="8"/>
  <c r="K1036" i="8"/>
  <c r="I1036" i="8"/>
  <c r="I1038" i="8"/>
  <c r="H1064" i="8"/>
  <c r="H1100" i="8"/>
  <c r="I1102" i="8"/>
  <c r="K1136" i="8"/>
  <c r="I1136" i="8"/>
  <c r="I1138" i="8"/>
  <c r="H1164" i="8"/>
  <c r="I1174" i="8"/>
  <c r="H1197" i="8"/>
  <c r="H1200" i="8"/>
  <c r="H1249" i="8"/>
  <c r="H1252" i="8"/>
  <c r="H1263" i="8"/>
  <c r="K1271" i="8"/>
  <c r="I1271" i="8"/>
  <c r="H1271" i="8"/>
  <c r="I1310" i="8"/>
  <c r="H1313" i="8"/>
  <c r="I1315" i="8"/>
  <c r="H1347" i="8"/>
  <c r="K932" i="8"/>
  <c r="I932" i="8"/>
  <c r="H932" i="8"/>
  <c r="K952" i="8"/>
  <c r="I952" i="8"/>
  <c r="H952" i="8"/>
  <c r="K972" i="8"/>
  <c r="I972" i="8"/>
  <c r="H972" i="8"/>
  <c r="I1064" i="8"/>
  <c r="K1074" i="8"/>
  <c r="I1074" i="8"/>
  <c r="H1074" i="8"/>
  <c r="I1100" i="8"/>
  <c r="H1162" i="8"/>
  <c r="I1164" i="8"/>
  <c r="I1197" i="8"/>
  <c r="I1200" i="8"/>
  <c r="H1247" i="8"/>
  <c r="I1249" i="8"/>
  <c r="I1266" i="8"/>
  <c r="K1277" i="8"/>
  <c r="I1277" i="8"/>
  <c r="H1277" i="8"/>
  <c r="H1294" i="8"/>
  <c r="I1313" i="8"/>
  <c r="I1322" i="8"/>
  <c r="H1322" i="8"/>
  <c r="K1322" i="8"/>
  <c r="K1345" i="8"/>
  <c r="H1345" i="8"/>
  <c r="K1183" i="8"/>
  <c r="I1183" i="8"/>
  <c r="I1212" i="8"/>
  <c r="K1212" i="8"/>
  <c r="K1278" i="8"/>
  <c r="I1278" i="8"/>
  <c r="K1375" i="8"/>
  <c r="I1375" i="8"/>
  <c r="K1385" i="8"/>
  <c r="I1385" i="8"/>
  <c r="H1385" i="8"/>
  <c r="K1447" i="8"/>
  <c r="I1447" i="8"/>
  <c r="K1469" i="8"/>
  <c r="I1469" i="8"/>
  <c r="I1564" i="8"/>
  <c r="H1564" i="8"/>
  <c r="I1581" i="8"/>
  <c r="H1581" i="8"/>
  <c r="I1643" i="8"/>
  <c r="H1643" i="8"/>
  <c r="I1749" i="8"/>
  <c r="H1749" i="8"/>
  <c r="K1523" i="8"/>
  <c r="I1523" i="8"/>
  <c r="I1613" i="8"/>
  <c r="H1613" i="8"/>
  <c r="H1678" i="8"/>
  <c r="I1689" i="8"/>
  <c r="H1689" i="8"/>
  <c r="H1711" i="8"/>
  <c r="H1718" i="8"/>
  <c r="H1721" i="8"/>
  <c r="H1724" i="8"/>
  <c r="I1731" i="8"/>
  <c r="H1731" i="8"/>
  <c r="K1373" i="8"/>
  <c r="I1373" i="8"/>
  <c r="H1373" i="8"/>
  <c r="I1506" i="8"/>
  <c r="H1506" i="8"/>
  <c r="K1506" i="8"/>
  <c r="I1513" i="8"/>
  <c r="H1513" i="8"/>
  <c r="K1513" i="8"/>
  <c r="H1523" i="8"/>
  <c r="H1593" i="8"/>
  <c r="H1708" i="8"/>
  <c r="K1405" i="8"/>
  <c r="I1405" i="8"/>
  <c r="H1405" i="8"/>
  <c r="H1415" i="8"/>
  <c r="K1425" i="8"/>
  <c r="I1425" i="8"/>
  <c r="H1425" i="8"/>
  <c r="K1435" i="8"/>
  <c r="I1435" i="8"/>
  <c r="H1435" i="8"/>
  <c r="I1728" i="8"/>
  <c r="H1728" i="8"/>
  <c r="H1393" i="8"/>
  <c r="H1413" i="8"/>
  <c r="I1415" i="8"/>
  <c r="K1495" i="8"/>
  <c r="I1495" i="8"/>
  <c r="K1503" i="8"/>
  <c r="I1503" i="8"/>
  <c r="H1503" i="8"/>
  <c r="H1669" i="8"/>
  <c r="I1393" i="8"/>
  <c r="K1411" i="8"/>
  <c r="I1411" i="8"/>
  <c r="I1413" i="8"/>
  <c r="H1495" i="8"/>
  <c r="H1659" i="8"/>
  <c r="H1666" i="8"/>
  <c r="I1743" i="8"/>
  <c r="H1743" i="8"/>
  <c r="K1261" i="8"/>
  <c r="H1261" i="8"/>
  <c r="K1264" i="8"/>
  <c r="I1264" i="8"/>
  <c r="K1311" i="8"/>
  <c r="I1311" i="8"/>
  <c r="H1311" i="8"/>
  <c r="H1389" i="8"/>
  <c r="I1391" i="8"/>
  <c r="H1411" i="8"/>
  <c r="H1475" i="8"/>
  <c r="K1485" i="8"/>
  <c r="I1485" i="8"/>
  <c r="H1485" i="8"/>
  <c r="H1649" i="8"/>
  <c r="H1656" i="8"/>
  <c r="H1012" i="8"/>
  <c r="H1032" i="8"/>
  <c r="H1052" i="8"/>
  <c r="H1072" i="8"/>
  <c r="H1092" i="8"/>
  <c r="H1112" i="8"/>
  <c r="H1132" i="8"/>
  <c r="H1152" i="8"/>
  <c r="I1190" i="8"/>
  <c r="H1193" i="8"/>
  <c r="H1214" i="8"/>
  <c r="K1238" i="8"/>
  <c r="I1238" i="8"/>
  <c r="H1256" i="8"/>
  <c r="H1280" i="8"/>
  <c r="K1325" i="8"/>
  <c r="I1325" i="8"/>
  <c r="H1387" i="8"/>
  <c r="I1389" i="8"/>
  <c r="H1451" i="8"/>
  <c r="H1473" i="8"/>
  <c r="I1475" i="8"/>
  <c r="K1493" i="8"/>
  <c r="I1493" i="8"/>
  <c r="H1493" i="8"/>
  <c r="I1518" i="8"/>
  <c r="H1518" i="8"/>
  <c r="K1518" i="8"/>
  <c r="I1532" i="8"/>
  <c r="H1532" i="8"/>
  <c r="K1532" i="8"/>
  <c r="I1536" i="8"/>
  <c r="H1536" i="8"/>
  <c r="H1619" i="8"/>
  <c r="H1653" i="8"/>
  <c r="H930" i="8"/>
  <c r="H950" i="8"/>
  <c r="H970" i="8"/>
  <c r="H990" i="8"/>
  <c r="H1010" i="8"/>
  <c r="I1012" i="8"/>
  <c r="H1030" i="8"/>
  <c r="I1032" i="8"/>
  <c r="H1050" i="8"/>
  <c r="I1052" i="8"/>
  <c r="H1070" i="8"/>
  <c r="I1072" i="8"/>
  <c r="H1090" i="8"/>
  <c r="I1092" i="8"/>
  <c r="H1110" i="8"/>
  <c r="I1112" i="8"/>
  <c r="H1130" i="8"/>
  <c r="I1132" i="8"/>
  <c r="H1150" i="8"/>
  <c r="I1152" i="8"/>
  <c r="H1170" i="8"/>
  <c r="I1175" i="8"/>
  <c r="K1175" i="8"/>
  <c r="H1175" i="8"/>
  <c r="I1193" i="8"/>
  <c r="I1214" i="8"/>
  <c r="K1217" i="8"/>
  <c r="I1217" i="8"/>
  <c r="H1217" i="8"/>
  <c r="H1235" i="8"/>
  <c r="H1238" i="8"/>
  <c r="H1251" i="8"/>
  <c r="I1256" i="8"/>
  <c r="I1280" i="8"/>
  <c r="K1301" i="8"/>
  <c r="H1301" i="8"/>
  <c r="K1304" i="8"/>
  <c r="I1304" i="8"/>
  <c r="H1317" i="8"/>
  <c r="H1325" i="8"/>
  <c r="I1387" i="8"/>
  <c r="K1409" i="8"/>
  <c r="I1409" i="8"/>
  <c r="H1409" i="8"/>
  <c r="H1449" i="8"/>
  <c r="I1451" i="8"/>
  <c r="H1471" i="8"/>
  <c r="I1473" i="8"/>
  <c r="H1584" i="8"/>
  <c r="H1646" i="8"/>
  <c r="K1465" i="8"/>
  <c r="I1465" i="8"/>
  <c r="H1465" i="8"/>
  <c r="K1487" i="8"/>
  <c r="I1487" i="8"/>
  <c r="K1203" i="8"/>
  <c r="I1203" i="8"/>
  <c r="K1243" i="8"/>
  <c r="I1243" i="8"/>
  <c r="K1283" i="8"/>
  <c r="I1283" i="8"/>
  <c r="K1323" i="8"/>
  <c r="I1323" i="8"/>
  <c r="K1341" i="8"/>
  <c r="H1341" i="8"/>
  <c r="K1445" i="8"/>
  <c r="I1445" i="8"/>
  <c r="H1445" i="8"/>
  <c r="K1467" i="8"/>
  <c r="I1467" i="8"/>
  <c r="I1663" i="8"/>
  <c r="H1663" i="8"/>
  <c r="H1173" i="8"/>
  <c r="H1196" i="8"/>
  <c r="H1203" i="8"/>
  <c r="I1210" i="8"/>
  <c r="H1236" i="8"/>
  <c r="H1243" i="8"/>
  <c r="I1250" i="8"/>
  <c r="H1276" i="8"/>
  <c r="H1283" i="8"/>
  <c r="I1290" i="8"/>
  <c r="H1316" i="8"/>
  <c r="H1323" i="8"/>
  <c r="I1341" i="8"/>
  <c r="H1357" i="8"/>
  <c r="H1371" i="8"/>
  <c r="K1407" i="8"/>
  <c r="I1407" i="8"/>
  <c r="H1433" i="8"/>
  <c r="H1467" i="8"/>
  <c r="H1491" i="8"/>
  <c r="I1737" i="8"/>
  <c r="H1737" i="8"/>
  <c r="I1196" i="8"/>
  <c r="K1201" i="8"/>
  <c r="H1201" i="8"/>
  <c r="I1236" i="8"/>
  <c r="K1241" i="8"/>
  <c r="H1241" i="8"/>
  <c r="I1276" i="8"/>
  <c r="K1281" i="8"/>
  <c r="H1281" i="8"/>
  <c r="I1316" i="8"/>
  <c r="K1321" i="8"/>
  <c r="H1321" i="8"/>
  <c r="I1357" i="8"/>
  <c r="I1371" i="8"/>
  <c r="K1383" i="8"/>
  <c r="I1383" i="8"/>
  <c r="H1383" i="8"/>
  <c r="I1433" i="8"/>
  <c r="I1491" i="8"/>
  <c r="I1539" i="8"/>
  <c r="H1539" i="8"/>
  <c r="I1594" i="8"/>
  <c r="H1594" i="8"/>
  <c r="I1381" i="8"/>
  <c r="I1401" i="8"/>
  <c r="I1421" i="8"/>
  <c r="I1441" i="8"/>
  <c r="I1461" i="8"/>
  <c r="I1481" i="8"/>
  <c r="I1501" i="8"/>
  <c r="I1524" i="8"/>
  <c r="H1524" i="8"/>
  <c r="K1524" i="8"/>
  <c r="I1541" i="8"/>
  <c r="I1548" i="8"/>
  <c r="I1618" i="8"/>
  <c r="I1621" i="8"/>
  <c r="I1628" i="8"/>
  <c r="I1631" i="8"/>
  <c r="I1736" i="8"/>
  <c r="I1754" i="8"/>
  <c r="H1754" i="8"/>
  <c r="I1869" i="8"/>
  <c r="H1869" i="8"/>
  <c r="I1911" i="8"/>
  <c r="I2064" i="8"/>
  <c r="H2064" i="8"/>
  <c r="I1804" i="8"/>
  <c r="H1804" i="8"/>
  <c r="H1856" i="8"/>
  <c r="H1859" i="8"/>
  <c r="H1883" i="8"/>
  <c r="H1941" i="8"/>
  <c r="I2051" i="8"/>
  <c r="H2051" i="8"/>
  <c r="I1863" i="8"/>
  <c r="H1863" i="8"/>
  <c r="I1986" i="8"/>
  <c r="H1986" i="8"/>
  <c r="H2048" i="8"/>
  <c r="H1789" i="8"/>
  <c r="H1944" i="8"/>
  <c r="I1969" i="8"/>
  <c r="H1969" i="8"/>
  <c r="H1983" i="8"/>
  <c r="I2073" i="8"/>
  <c r="H2073" i="8"/>
  <c r="H1786" i="8"/>
  <c r="H2028" i="8"/>
  <c r="H2031" i="8"/>
  <c r="I2056" i="8"/>
  <c r="H2056" i="8"/>
  <c r="I1779" i="8"/>
  <c r="H1779" i="8"/>
  <c r="I1839" i="8"/>
  <c r="H1839" i="8"/>
  <c r="I1906" i="8"/>
  <c r="H1906" i="8"/>
  <c r="H1921" i="8"/>
  <c r="H1924" i="8"/>
  <c r="I1939" i="8"/>
  <c r="H1939" i="8"/>
  <c r="H2039" i="8"/>
  <c r="K1507" i="8"/>
  <c r="I1507" i="8"/>
  <c r="I1520" i="8"/>
  <c r="H1520" i="8"/>
  <c r="K1520" i="8"/>
  <c r="I1533" i="8"/>
  <c r="H1533" i="8"/>
  <c r="I1561" i="8"/>
  <c r="H1561" i="8"/>
  <c r="I1881" i="8"/>
  <c r="H1881" i="8"/>
  <c r="H1896" i="8"/>
  <c r="H1899" i="8"/>
  <c r="H1914" i="8"/>
  <c r="H1918" i="8"/>
  <c r="I1936" i="8"/>
  <c r="H1936" i="8"/>
  <c r="I2008" i="8"/>
  <c r="H2008" i="8"/>
  <c r="I2053" i="8"/>
  <c r="H2053" i="8"/>
  <c r="H1403" i="8"/>
  <c r="H1423" i="8"/>
  <c r="H1443" i="8"/>
  <c r="H1463" i="8"/>
  <c r="H1483" i="8"/>
  <c r="H1507" i="8"/>
  <c r="I1514" i="8"/>
  <c r="H1514" i="8"/>
  <c r="K1514" i="8"/>
  <c r="K1527" i="8"/>
  <c r="I1527" i="8"/>
  <c r="H1544" i="8"/>
  <c r="H1551" i="8"/>
  <c r="H1554" i="8"/>
  <c r="H1588" i="8"/>
  <c r="H1591" i="8"/>
  <c r="H1624" i="8"/>
  <c r="H1683" i="8"/>
  <c r="H1686" i="8"/>
  <c r="H1693" i="8"/>
  <c r="H1696" i="8"/>
  <c r="H1699" i="8"/>
  <c r="H1709" i="8"/>
  <c r="H1764" i="8"/>
  <c r="I1829" i="8"/>
  <c r="H1829" i="8"/>
  <c r="H1874" i="8"/>
  <c r="I1903" i="8"/>
  <c r="H1903" i="8"/>
  <c r="H1381" i="8"/>
  <c r="H1401" i="8"/>
  <c r="I1403" i="8"/>
  <c r="H1421" i="8"/>
  <c r="I1423" i="8"/>
  <c r="H1441" i="8"/>
  <c r="I1443" i="8"/>
  <c r="H1461" i="8"/>
  <c r="I1463" i="8"/>
  <c r="H1481" i="8"/>
  <c r="I1483" i="8"/>
  <c r="H1501" i="8"/>
  <c r="I1504" i="8"/>
  <c r="H1504" i="8"/>
  <c r="K1504" i="8"/>
  <c r="H1527" i="8"/>
  <c r="I1558" i="8"/>
  <c r="H1558" i="8"/>
  <c r="H1634" i="8"/>
  <c r="H1644" i="8"/>
  <c r="H1706" i="8"/>
  <c r="H1739" i="8"/>
  <c r="I1746" i="8"/>
  <c r="H1746" i="8"/>
  <c r="H1761" i="8"/>
  <c r="I1878" i="8"/>
  <c r="H1878" i="8"/>
  <c r="H1999" i="8"/>
  <c r="H2019" i="8"/>
  <c r="I2036" i="8"/>
  <c r="H2036" i="8"/>
  <c r="I1508" i="8"/>
  <c r="H1508" i="8"/>
  <c r="K1508" i="8"/>
  <c r="I1528" i="8"/>
  <c r="H1528" i="8"/>
  <c r="K1528" i="8"/>
  <c r="I1963" i="8"/>
  <c r="H1963" i="8"/>
  <c r="I2034" i="8"/>
  <c r="H2034" i="8"/>
  <c r="I1510" i="8"/>
  <c r="H1510" i="8"/>
  <c r="K1510" i="8"/>
  <c r="I1530" i="8"/>
  <c r="H1530" i="8"/>
  <c r="K1530" i="8"/>
  <c r="I1836" i="8"/>
  <c r="H1836" i="8"/>
  <c r="I1516" i="8"/>
  <c r="H1516" i="8"/>
  <c r="K1516" i="8"/>
  <c r="I1966" i="8"/>
  <c r="H1966" i="8"/>
  <c r="I1502" i="8"/>
  <c r="H1502" i="8"/>
  <c r="K1502" i="8"/>
  <c r="I1522" i="8"/>
  <c r="H1522" i="8"/>
  <c r="K1522" i="8"/>
  <c r="H1549" i="8"/>
  <c r="H1574" i="8"/>
  <c r="H1589" i="8"/>
  <c r="H1679" i="8"/>
  <c r="H1769" i="8"/>
  <c r="H1794" i="8"/>
  <c r="H1819" i="8"/>
  <c r="H1844" i="8"/>
  <c r="H1854" i="8"/>
  <c r="I1884" i="8"/>
  <c r="H1884" i="8"/>
  <c r="I1909" i="8"/>
  <c r="H1909" i="8"/>
  <c r="H1933" i="8"/>
  <c r="H1959" i="8"/>
  <c r="I1735" i="8"/>
  <c r="H1759" i="8"/>
  <c r="H1784" i="8"/>
  <c r="H1809" i="8"/>
  <c r="I1843" i="8"/>
  <c r="I1846" i="8"/>
  <c r="H1864" i="8"/>
  <c r="I1888" i="8"/>
  <c r="I1891" i="8"/>
  <c r="I1913" i="8"/>
  <c r="I1916" i="8"/>
  <c r="I1928" i="8"/>
  <c r="I1931" i="8"/>
  <c r="H1934" i="8"/>
  <c r="I1948" i="8"/>
  <c r="I1951" i="8"/>
  <c r="I1973" i="8"/>
  <c r="I1976" i="8"/>
  <c r="I1988" i="8"/>
  <c r="I1991" i="8"/>
  <c r="H2076" i="8"/>
  <c r="H2068" i="8"/>
  <c r="H2043" i="8"/>
  <c r="H2054" i="8"/>
  <c r="H2071" i="8"/>
  <c r="H2074" i="8"/>
  <c r="H2011" i="8"/>
  <c r="H2014" i="8"/>
  <c r="H2023" i="8"/>
  <c r="H2046" i="8"/>
  <c r="H1537" i="8"/>
  <c r="H1542" i="8"/>
  <c r="H1547" i="8"/>
  <c r="H1552" i="8"/>
  <c r="H1557" i="8"/>
  <c r="H1562" i="8"/>
  <c r="H1567" i="8"/>
  <c r="H1572" i="8"/>
  <c r="H1577" i="8"/>
  <c r="H1582" i="8"/>
  <c r="H1587" i="8"/>
  <c r="H1592" i="8"/>
  <c r="H1597" i="8"/>
  <c r="H1602" i="8"/>
  <c r="H1607" i="8"/>
  <c r="H1612" i="8"/>
  <c r="H1617" i="8"/>
  <c r="H1622" i="8"/>
  <c r="H1627" i="8"/>
  <c r="H1632" i="8"/>
  <c r="H1637" i="8"/>
  <c r="H1642" i="8"/>
  <c r="H1647" i="8"/>
  <c r="H1652" i="8"/>
  <c r="H1657" i="8"/>
  <c r="H1662" i="8"/>
  <c r="H1667" i="8"/>
  <c r="H1677" i="8"/>
  <c r="H1687" i="8"/>
  <c r="H1692" i="8"/>
  <c r="H1697" i="8"/>
  <c r="H1702" i="8"/>
  <c r="H1707" i="8"/>
  <c r="H1712" i="8"/>
  <c r="H1717" i="8"/>
  <c r="H1722" i="8"/>
  <c r="H1768" i="8"/>
  <c r="H1771" i="8"/>
  <c r="H1774" i="8"/>
  <c r="H1793" i="8"/>
  <c r="H1796" i="8"/>
  <c r="H1799" i="8"/>
  <c r="H1818" i="8"/>
  <c r="H1821" i="8"/>
  <c r="H1824" i="8"/>
  <c r="H2026" i="8"/>
  <c r="H2029" i="8"/>
  <c r="H2038" i="8"/>
  <c r="H1849" i="8"/>
  <c r="H1894" i="8"/>
  <c r="H1919" i="8"/>
  <c r="H1954" i="8"/>
  <c r="H1994" i="8"/>
  <c r="H2069" i="8"/>
  <c r="H1747" i="8"/>
  <c r="H1752" i="8"/>
  <c r="H1757" i="8"/>
  <c r="H1762" i="8"/>
  <c r="H1767" i="8"/>
  <c r="H1772" i="8"/>
  <c r="H1777" i="8"/>
  <c r="H1782" i="8"/>
  <c r="H1787" i="8"/>
  <c r="H1792" i="8"/>
  <c r="H1797" i="8"/>
  <c r="H1802" i="8"/>
  <c r="H1807" i="8"/>
  <c r="H1812" i="8"/>
  <c r="H1817" i="8"/>
  <c r="H1822" i="8"/>
  <c r="H1827" i="8"/>
  <c r="H1832" i="8"/>
  <c r="H1837" i="8"/>
  <c r="H1842" i="8"/>
  <c r="H1847" i="8"/>
  <c r="H1877" i="8"/>
  <c r="H1882" i="8"/>
  <c r="H1887" i="8"/>
  <c r="H1892" i="8"/>
  <c r="H1897" i="8"/>
  <c r="H1902" i="8"/>
  <c r="H1907" i="8"/>
  <c r="H1912" i="8"/>
  <c r="H1917" i="8"/>
  <c r="H1952" i="8"/>
  <c r="H1957" i="8"/>
  <c r="H1962" i="8"/>
  <c r="H1967" i="8"/>
  <c r="H1972" i="8"/>
  <c r="H1977" i="8"/>
  <c r="H1982" i="8"/>
  <c r="H1987" i="8"/>
  <c r="H1992" i="8"/>
  <c r="H1997" i="8"/>
  <c r="H2002" i="8"/>
  <c r="H2007" i="8"/>
  <c r="H2012" i="8"/>
  <c r="H2017" i="8"/>
  <c r="H2022" i="8"/>
  <c r="H2027" i="8"/>
  <c r="H2032" i="8"/>
  <c r="H2037" i="8"/>
  <c r="H2067" i="8"/>
  <c r="H2072" i="8"/>
  <c r="H2077" i="8"/>
  <c r="K28" i="7"/>
  <c r="K38" i="7"/>
  <c r="K48" i="7"/>
  <c r="K58" i="7"/>
  <c r="K68" i="7"/>
  <c r="K78" i="7"/>
  <c r="K88" i="7"/>
  <c r="K98" i="7"/>
  <c r="K108" i="7"/>
  <c r="K118" i="7"/>
  <c r="K140" i="7"/>
  <c r="H163" i="7"/>
  <c r="K163" i="7"/>
  <c r="K198" i="7"/>
  <c r="I210" i="7"/>
  <c r="H210" i="7"/>
  <c r="K210" i="7"/>
  <c r="H221" i="7"/>
  <c r="K221" i="7"/>
  <c r="I221" i="7"/>
  <c r="I270" i="7"/>
  <c r="H270" i="7"/>
  <c r="K270" i="7"/>
  <c r="K280" i="7"/>
  <c r="K292" i="7"/>
  <c r="I292" i="7"/>
  <c r="H305" i="7"/>
  <c r="K305" i="7"/>
  <c r="K318" i="7"/>
  <c r="K352" i="7"/>
  <c r="I352" i="7"/>
  <c r="H365" i="7"/>
  <c r="K365" i="7"/>
  <c r="K378" i="7"/>
  <c r="H403" i="7"/>
  <c r="K403" i="7"/>
  <c r="H523" i="7"/>
  <c r="K523" i="7"/>
  <c r="I523" i="7"/>
  <c r="H543" i="7"/>
  <c r="K543" i="7"/>
  <c r="I543" i="7"/>
  <c r="K552" i="7"/>
  <c r="I552" i="7"/>
  <c r="H552" i="7"/>
  <c r="H563" i="7"/>
  <c r="K563" i="7"/>
  <c r="I563" i="7"/>
  <c r="K572" i="7"/>
  <c r="I572" i="7"/>
  <c r="H572" i="7"/>
  <c r="H583" i="7"/>
  <c r="K583" i="7"/>
  <c r="I583" i="7"/>
  <c r="K592" i="7"/>
  <c r="I592" i="7"/>
  <c r="H592" i="7"/>
  <c r="K620" i="7"/>
  <c r="I691" i="7"/>
  <c r="K691" i="7"/>
  <c r="H691" i="7"/>
  <c r="I755" i="7"/>
  <c r="K755" i="7"/>
  <c r="K840" i="7"/>
  <c r="I840" i="7"/>
  <c r="I890" i="7"/>
  <c r="H890" i="7"/>
  <c r="K890" i="7"/>
  <c r="I130" i="7"/>
  <c r="H130" i="7"/>
  <c r="K130" i="7"/>
  <c r="H141" i="7"/>
  <c r="K141" i="7"/>
  <c r="I141" i="7"/>
  <c r="H185" i="7"/>
  <c r="K185" i="7"/>
  <c r="K252" i="7"/>
  <c r="I252" i="7"/>
  <c r="H281" i="7"/>
  <c r="K281" i="7"/>
  <c r="I281" i="7"/>
  <c r="I330" i="7"/>
  <c r="H330" i="7"/>
  <c r="K330" i="7"/>
  <c r="I430" i="7"/>
  <c r="H430" i="7"/>
  <c r="K430" i="7"/>
  <c r="K452" i="7"/>
  <c r="I452" i="7"/>
  <c r="H483" i="7"/>
  <c r="K483" i="7"/>
  <c r="I483" i="7"/>
  <c r="K492" i="7"/>
  <c r="I492" i="7"/>
  <c r="H492" i="7"/>
  <c r="H503" i="7"/>
  <c r="K503" i="7"/>
  <c r="I503" i="7"/>
  <c r="K512" i="7"/>
  <c r="I512" i="7"/>
  <c r="H512" i="7"/>
  <c r="K532" i="7"/>
  <c r="I532" i="7"/>
  <c r="H532" i="7"/>
  <c r="K630" i="7"/>
  <c r="I630" i="7"/>
  <c r="H630" i="7"/>
  <c r="I639" i="7"/>
  <c r="K639" i="7"/>
  <c r="I703" i="7"/>
  <c r="K703" i="7"/>
  <c r="H703" i="7"/>
  <c r="K724" i="7"/>
  <c r="I724" i="7"/>
  <c r="I738" i="7"/>
  <c r="K738" i="7"/>
  <c r="K762" i="7"/>
  <c r="I762" i="7"/>
  <c r="K894" i="7"/>
  <c r="I894" i="7"/>
  <c r="K966" i="7"/>
  <c r="I966" i="7"/>
  <c r="H966" i="7"/>
  <c r="H158" i="7"/>
  <c r="K172" i="7"/>
  <c r="I172" i="7"/>
  <c r="H180" i="7"/>
  <c r="I185" i="7"/>
  <c r="H194" i="7"/>
  <c r="H216" i="7"/>
  <c r="I227" i="7"/>
  <c r="I230" i="7"/>
  <c r="H230" i="7"/>
  <c r="K230" i="7"/>
  <c r="H241" i="7"/>
  <c r="K241" i="7"/>
  <c r="I241" i="7"/>
  <c r="I249" i="7"/>
  <c r="H252" i="7"/>
  <c r="H265" i="7"/>
  <c r="K265" i="7"/>
  <c r="H276" i="7"/>
  <c r="H303" i="7"/>
  <c r="K303" i="7"/>
  <c r="H314" i="7"/>
  <c r="H341" i="7"/>
  <c r="K341" i="7"/>
  <c r="I341" i="7"/>
  <c r="H363" i="7"/>
  <c r="K363" i="7"/>
  <c r="H374" i="7"/>
  <c r="I387" i="7"/>
  <c r="I390" i="7"/>
  <c r="H390" i="7"/>
  <c r="K390" i="7"/>
  <c r="K412" i="7"/>
  <c r="I412" i="7"/>
  <c r="H425" i="7"/>
  <c r="K425" i="7"/>
  <c r="H441" i="7"/>
  <c r="K441" i="7"/>
  <c r="I441" i="7"/>
  <c r="I449" i="7"/>
  <c r="H452" i="7"/>
  <c r="H463" i="7"/>
  <c r="K463" i="7"/>
  <c r="I463" i="7"/>
  <c r="K472" i="7"/>
  <c r="I472" i="7"/>
  <c r="H472" i="7"/>
  <c r="I489" i="7"/>
  <c r="H498" i="7"/>
  <c r="I509" i="7"/>
  <c r="H518" i="7"/>
  <c r="I529" i="7"/>
  <c r="H538" i="7"/>
  <c r="I627" i="7"/>
  <c r="H627" i="7"/>
  <c r="I636" i="7"/>
  <c r="H639" i="7"/>
  <c r="H648" i="7"/>
  <c r="I677" i="7"/>
  <c r="K677" i="7"/>
  <c r="H677" i="7"/>
  <c r="H686" i="7"/>
  <c r="H709" i="7"/>
  <c r="H721" i="7"/>
  <c r="H724" i="7"/>
  <c r="H735" i="7"/>
  <c r="H738" i="7"/>
  <c r="I753" i="7"/>
  <c r="K753" i="7"/>
  <c r="I759" i="7"/>
  <c r="K759" i="7"/>
  <c r="H762" i="7"/>
  <c r="K891" i="7"/>
  <c r="I891" i="7"/>
  <c r="K949" i="7"/>
  <c r="I949" i="7"/>
  <c r="I150" i="7"/>
  <c r="H150" i="7"/>
  <c r="K150" i="7"/>
  <c r="I158" i="7"/>
  <c r="H161" i="7"/>
  <c r="K161" i="7"/>
  <c r="I161" i="7"/>
  <c r="I180" i="7"/>
  <c r="H183" i="7"/>
  <c r="K183" i="7"/>
  <c r="I194" i="7"/>
  <c r="H205" i="7"/>
  <c r="K205" i="7"/>
  <c r="I216" i="7"/>
  <c r="H260" i="7"/>
  <c r="I265" i="7"/>
  <c r="I276" i="7"/>
  <c r="H298" i="7"/>
  <c r="I314" i="7"/>
  <c r="H325" i="7"/>
  <c r="K325" i="7"/>
  <c r="H336" i="7"/>
  <c r="H358" i="7"/>
  <c r="I363" i="7"/>
  <c r="I374" i="7"/>
  <c r="H401" i="7"/>
  <c r="K401" i="7"/>
  <c r="I401" i="7"/>
  <c r="I409" i="7"/>
  <c r="H412" i="7"/>
  <c r="H420" i="7"/>
  <c r="I425" i="7"/>
  <c r="H436" i="7"/>
  <c r="I498" i="7"/>
  <c r="I518" i="7"/>
  <c r="I538" i="7"/>
  <c r="H607" i="7"/>
  <c r="K607" i="7"/>
  <c r="H616" i="7"/>
  <c r="I648" i="7"/>
  <c r="I651" i="7"/>
  <c r="K651" i="7"/>
  <c r="H651" i="7"/>
  <c r="I686" i="7"/>
  <c r="I733" i="7"/>
  <c r="K733" i="7"/>
  <c r="H753" i="7"/>
  <c r="H759" i="7"/>
  <c r="H781" i="7"/>
  <c r="H784" i="7"/>
  <c r="K819" i="7"/>
  <c r="I819" i="7"/>
  <c r="H819" i="7"/>
  <c r="H829" i="7"/>
  <c r="K832" i="7"/>
  <c r="I832" i="7"/>
  <c r="K847" i="7"/>
  <c r="I847" i="7"/>
  <c r="H847" i="7"/>
  <c r="I887" i="7"/>
  <c r="H891" i="7"/>
  <c r="H949" i="7"/>
  <c r="H125" i="7"/>
  <c r="K125" i="7"/>
  <c r="K192" i="7"/>
  <c r="I192" i="7"/>
  <c r="K227" i="7"/>
  <c r="K249" i="7"/>
  <c r="H263" i="7"/>
  <c r="K263" i="7"/>
  <c r="I290" i="7"/>
  <c r="H290" i="7"/>
  <c r="K290" i="7"/>
  <c r="K312" i="7"/>
  <c r="I312" i="7"/>
  <c r="I350" i="7"/>
  <c r="H350" i="7"/>
  <c r="K350" i="7"/>
  <c r="K372" i="7"/>
  <c r="I372" i="7"/>
  <c r="H385" i="7"/>
  <c r="K385" i="7"/>
  <c r="K387" i="7"/>
  <c r="H423" i="7"/>
  <c r="K423" i="7"/>
  <c r="K449" i="7"/>
  <c r="H527" i="7"/>
  <c r="K527" i="7"/>
  <c r="H547" i="7"/>
  <c r="K547" i="7"/>
  <c r="H567" i="7"/>
  <c r="K567" i="7"/>
  <c r="H587" i="7"/>
  <c r="K587" i="7"/>
  <c r="K636" i="7"/>
  <c r="I663" i="7"/>
  <c r="K663" i="7"/>
  <c r="H663" i="7"/>
  <c r="K684" i="7"/>
  <c r="I684" i="7"/>
  <c r="I698" i="7"/>
  <c r="K698" i="7"/>
  <c r="K709" i="7"/>
  <c r="K721" i="7"/>
  <c r="K735" i="7"/>
  <c r="I784" i="7"/>
  <c r="I829" i="7"/>
  <c r="H832" i="7"/>
  <c r="H30" i="7"/>
  <c r="H40" i="7"/>
  <c r="H50" i="7"/>
  <c r="H60" i="7"/>
  <c r="H70" i="7"/>
  <c r="H80" i="7"/>
  <c r="H90" i="7"/>
  <c r="H100" i="7"/>
  <c r="H110" i="7"/>
  <c r="H120" i="7"/>
  <c r="I125" i="7"/>
  <c r="H134" i="7"/>
  <c r="K147" i="7"/>
  <c r="H156" i="7"/>
  <c r="K169" i="7"/>
  <c r="H178" i="7"/>
  <c r="I189" i="7"/>
  <c r="H192" i="7"/>
  <c r="I200" i="7"/>
  <c r="H203" i="7"/>
  <c r="K203" i="7"/>
  <c r="K211" i="7"/>
  <c r="I214" i="7"/>
  <c r="H225" i="7"/>
  <c r="K225" i="7"/>
  <c r="I231" i="7"/>
  <c r="I236" i="7"/>
  <c r="I247" i="7"/>
  <c r="I250" i="7"/>
  <c r="H250" i="7"/>
  <c r="K250" i="7"/>
  <c r="I258" i="7"/>
  <c r="I263" i="7"/>
  <c r="K271" i="7"/>
  <c r="I274" i="7"/>
  <c r="H301" i="7"/>
  <c r="K301" i="7"/>
  <c r="I301" i="7"/>
  <c r="I309" i="7"/>
  <c r="H312" i="7"/>
  <c r="H323" i="7"/>
  <c r="K323" i="7"/>
  <c r="H334" i="7"/>
  <c r="H361" i="7"/>
  <c r="K361" i="7"/>
  <c r="I361" i="7"/>
  <c r="I369" i="7"/>
  <c r="H372" i="7"/>
  <c r="H380" i="7"/>
  <c r="I385" i="7"/>
  <c r="I391" i="7"/>
  <c r="K409" i="7"/>
  <c r="H418" i="7"/>
  <c r="I423" i="7"/>
  <c r="H434" i="7"/>
  <c r="I447" i="7"/>
  <c r="I450" i="7"/>
  <c r="H450" i="7"/>
  <c r="K450" i="7"/>
  <c r="H487" i="7"/>
  <c r="K487" i="7"/>
  <c r="H496" i="7"/>
  <c r="H507" i="7"/>
  <c r="K507" i="7"/>
  <c r="H516" i="7"/>
  <c r="I527" i="7"/>
  <c r="H536" i="7"/>
  <c r="I547" i="7"/>
  <c r="I567" i="7"/>
  <c r="I587" i="7"/>
  <c r="K614" i="7"/>
  <c r="I614" i="7"/>
  <c r="H625" i="7"/>
  <c r="K625" i="7"/>
  <c r="I637" i="7"/>
  <c r="K637" i="7"/>
  <c r="H637" i="7"/>
  <c r="H646" i="7"/>
  <c r="H669" i="7"/>
  <c r="H681" i="7"/>
  <c r="H684" i="7"/>
  <c r="H695" i="7"/>
  <c r="K710" i="7"/>
  <c r="I710" i="7"/>
  <c r="H710" i="7"/>
  <c r="I719" i="7"/>
  <c r="K719" i="7"/>
  <c r="H742" i="7"/>
  <c r="K748" i="7"/>
  <c r="I748" i="7"/>
  <c r="I775" i="7"/>
  <c r="K775" i="7"/>
  <c r="K781" i="7"/>
  <c r="I820" i="7"/>
  <c r="H820" i="7"/>
  <c r="K820" i="7"/>
  <c r="I878" i="7"/>
  <c r="H878" i="7"/>
  <c r="K878" i="7"/>
  <c r="K885" i="7"/>
  <c r="I885" i="7"/>
  <c r="H885" i="7"/>
  <c r="K947" i="7"/>
  <c r="I947" i="7"/>
  <c r="H947" i="7"/>
  <c r="K8" i="7"/>
  <c r="M8" i="7" s="1"/>
  <c r="I30" i="7"/>
  <c r="I40" i="7"/>
  <c r="I50" i="7"/>
  <c r="I60" i="7"/>
  <c r="I70" i="7"/>
  <c r="I80" i="7"/>
  <c r="I90" i="7"/>
  <c r="I100" i="7"/>
  <c r="I110" i="7"/>
  <c r="I120" i="7"/>
  <c r="H123" i="7"/>
  <c r="K123" i="7"/>
  <c r="K131" i="7"/>
  <c r="I134" i="7"/>
  <c r="H145" i="7"/>
  <c r="K145" i="7"/>
  <c r="I151" i="7"/>
  <c r="I156" i="7"/>
  <c r="I167" i="7"/>
  <c r="I170" i="7"/>
  <c r="H170" i="7"/>
  <c r="K170" i="7"/>
  <c r="I178" i="7"/>
  <c r="H181" i="7"/>
  <c r="K181" i="7"/>
  <c r="I181" i="7"/>
  <c r="I203" i="7"/>
  <c r="K212" i="7"/>
  <c r="I212" i="7"/>
  <c r="H220" i="7"/>
  <c r="I225" i="7"/>
  <c r="H234" i="7"/>
  <c r="K272" i="7"/>
  <c r="I272" i="7"/>
  <c r="H285" i="7"/>
  <c r="K285" i="7"/>
  <c r="K287" i="7"/>
  <c r="H296" i="7"/>
  <c r="I323" i="7"/>
  <c r="K331" i="7"/>
  <c r="I334" i="7"/>
  <c r="K347" i="7"/>
  <c r="H356" i="7"/>
  <c r="I380" i="7"/>
  <c r="H383" i="7"/>
  <c r="K383" i="7"/>
  <c r="H394" i="7"/>
  <c r="I407" i="7"/>
  <c r="I410" i="7"/>
  <c r="H410" i="7"/>
  <c r="K410" i="7"/>
  <c r="I418" i="7"/>
  <c r="K431" i="7"/>
  <c r="I434" i="7"/>
  <c r="H467" i="7"/>
  <c r="K467" i="7"/>
  <c r="H476" i="7"/>
  <c r="I487" i="7"/>
  <c r="I496" i="7"/>
  <c r="I507" i="7"/>
  <c r="I516" i="7"/>
  <c r="I536" i="7"/>
  <c r="K554" i="7"/>
  <c r="I554" i="7"/>
  <c r="K574" i="7"/>
  <c r="I574" i="7"/>
  <c r="K594" i="7"/>
  <c r="I594" i="7"/>
  <c r="H605" i="7"/>
  <c r="K605" i="7"/>
  <c r="I611" i="7"/>
  <c r="H614" i="7"/>
  <c r="I625" i="7"/>
  <c r="I646" i="7"/>
  <c r="I693" i="7"/>
  <c r="K693" i="7"/>
  <c r="I707" i="7"/>
  <c r="H707" i="7"/>
  <c r="I716" i="7"/>
  <c r="H719" i="7"/>
  <c r="H728" i="7"/>
  <c r="I742" i="7"/>
  <c r="H748" i="7"/>
  <c r="H775" i="7"/>
  <c r="K812" i="7"/>
  <c r="I812" i="7"/>
  <c r="K923" i="7"/>
  <c r="I923" i="7"/>
  <c r="H28" i="7"/>
  <c r="H38" i="7"/>
  <c r="H48" i="7"/>
  <c r="H58" i="7"/>
  <c r="H68" i="7"/>
  <c r="H78" i="7"/>
  <c r="H88" i="7"/>
  <c r="H98" i="7"/>
  <c r="H108" i="7"/>
  <c r="H118" i="7"/>
  <c r="I123" i="7"/>
  <c r="K132" i="7"/>
  <c r="I132" i="7"/>
  <c r="H140" i="7"/>
  <c r="I145" i="7"/>
  <c r="H154" i="7"/>
  <c r="K189" i="7"/>
  <c r="H198" i="7"/>
  <c r="I209" i="7"/>
  <c r="H212" i="7"/>
  <c r="I220" i="7"/>
  <c r="H223" i="7"/>
  <c r="K223" i="7"/>
  <c r="K231" i="7"/>
  <c r="I234" i="7"/>
  <c r="H245" i="7"/>
  <c r="K245" i="7"/>
  <c r="K247" i="7"/>
  <c r="H256" i="7"/>
  <c r="H261" i="7"/>
  <c r="K261" i="7"/>
  <c r="I261" i="7"/>
  <c r="I269" i="7"/>
  <c r="H272" i="7"/>
  <c r="H280" i="7"/>
  <c r="I285" i="7"/>
  <c r="I291" i="7"/>
  <c r="I296" i="7"/>
  <c r="K309" i="7"/>
  <c r="H318" i="7"/>
  <c r="K332" i="7"/>
  <c r="I332" i="7"/>
  <c r="H345" i="7"/>
  <c r="K345" i="7"/>
  <c r="I351" i="7"/>
  <c r="I356" i="7"/>
  <c r="K369" i="7"/>
  <c r="H378" i="7"/>
  <c r="I383" i="7"/>
  <c r="K391" i="7"/>
  <c r="I394" i="7"/>
  <c r="H421" i="7"/>
  <c r="K421" i="7"/>
  <c r="I421" i="7"/>
  <c r="K432" i="7"/>
  <c r="I432" i="7"/>
  <c r="H445" i="7"/>
  <c r="K445" i="7"/>
  <c r="K447" i="7"/>
  <c r="H456" i="7"/>
  <c r="I467" i="7"/>
  <c r="I476" i="7"/>
  <c r="K494" i="7"/>
  <c r="I494" i="7"/>
  <c r="K514" i="7"/>
  <c r="I514" i="7"/>
  <c r="H525" i="7"/>
  <c r="K525" i="7"/>
  <c r="K534" i="7"/>
  <c r="I534" i="7"/>
  <c r="H545" i="7"/>
  <c r="K545" i="7"/>
  <c r="I551" i="7"/>
  <c r="H554" i="7"/>
  <c r="H565" i="7"/>
  <c r="K565" i="7"/>
  <c r="I571" i="7"/>
  <c r="H574" i="7"/>
  <c r="H585" i="7"/>
  <c r="K585" i="7"/>
  <c r="I591" i="7"/>
  <c r="H594" i="7"/>
  <c r="I605" i="7"/>
  <c r="H620" i="7"/>
  <c r="H632" i="7"/>
  <c r="K644" i="7"/>
  <c r="I644" i="7"/>
  <c r="I658" i="7"/>
  <c r="K658" i="7"/>
  <c r="K669" i="7"/>
  <c r="K681" i="7"/>
  <c r="H693" i="7"/>
  <c r="K695" i="7"/>
  <c r="I728" i="7"/>
  <c r="I731" i="7"/>
  <c r="K731" i="7"/>
  <c r="H731" i="7"/>
  <c r="H809" i="7"/>
  <c r="H812" i="7"/>
  <c r="K821" i="7"/>
  <c r="I821" i="7"/>
  <c r="H821" i="7"/>
  <c r="K861" i="7"/>
  <c r="I861" i="7"/>
  <c r="H861" i="7"/>
  <c r="H923" i="7"/>
  <c r="K932" i="7"/>
  <c r="I932" i="7"/>
  <c r="H932" i="7"/>
  <c r="I971" i="7"/>
  <c r="K971" i="7"/>
  <c r="H971" i="7"/>
  <c r="K990" i="7"/>
  <c r="I990" i="7"/>
  <c r="H990" i="7"/>
  <c r="H143" i="7"/>
  <c r="K143" i="7"/>
  <c r="K151" i="7"/>
  <c r="I154" i="7"/>
  <c r="H165" i="7"/>
  <c r="K165" i="7"/>
  <c r="K167" i="7"/>
  <c r="I190" i="7"/>
  <c r="H190" i="7"/>
  <c r="K190" i="7"/>
  <c r="H201" i="7"/>
  <c r="K201" i="7"/>
  <c r="I201" i="7"/>
  <c r="K232" i="7"/>
  <c r="I232" i="7"/>
  <c r="I256" i="7"/>
  <c r="H283" i="7"/>
  <c r="K283" i="7"/>
  <c r="I310" i="7"/>
  <c r="H310" i="7"/>
  <c r="K310" i="7"/>
  <c r="H321" i="7"/>
  <c r="K321" i="7"/>
  <c r="I321" i="7"/>
  <c r="I370" i="7"/>
  <c r="H370" i="7"/>
  <c r="K370" i="7"/>
  <c r="K392" i="7"/>
  <c r="I392" i="7"/>
  <c r="H405" i="7"/>
  <c r="K405" i="7"/>
  <c r="K407" i="7"/>
  <c r="I456" i="7"/>
  <c r="K474" i="7"/>
  <c r="I474" i="7"/>
  <c r="H485" i="7"/>
  <c r="K485" i="7"/>
  <c r="H505" i="7"/>
  <c r="K505" i="7"/>
  <c r="K611" i="7"/>
  <c r="H623" i="7"/>
  <c r="K623" i="7"/>
  <c r="I623" i="7"/>
  <c r="I632" i="7"/>
  <c r="K670" i="7"/>
  <c r="I670" i="7"/>
  <c r="H670" i="7"/>
  <c r="I679" i="7"/>
  <c r="K679" i="7"/>
  <c r="K707" i="7"/>
  <c r="K716" i="7"/>
  <c r="I773" i="7"/>
  <c r="K773" i="7"/>
  <c r="H773" i="7"/>
  <c r="I791" i="7"/>
  <c r="K791" i="7"/>
  <c r="H791" i="7"/>
  <c r="I797" i="7"/>
  <c r="K797" i="7"/>
  <c r="I800" i="7"/>
  <c r="H800" i="7"/>
  <c r="K800" i="7"/>
  <c r="I809" i="7"/>
  <c r="K968" i="7"/>
  <c r="I968" i="7"/>
  <c r="H121" i="7"/>
  <c r="K121" i="7"/>
  <c r="I121" i="7"/>
  <c r="I143" i="7"/>
  <c r="K152" i="7"/>
  <c r="I152" i="7"/>
  <c r="I165" i="7"/>
  <c r="I171" i="7"/>
  <c r="I176" i="7"/>
  <c r="K209" i="7"/>
  <c r="I229" i="7"/>
  <c r="H232" i="7"/>
  <c r="H243" i="7"/>
  <c r="K243" i="7"/>
  <c r="H254" i="7"/>
  <c r="K269" i="7"/>
  <c r="I283" i="7"/>
  <c r="K291" i="7"/>
  <c r="I294" i="7"/>
  <c r="H343" i="7"/>
  <c r="K343" i="7"/>
  <c r="K351" i="7"/>
  <c r="I354" i="7"/>
  <c r="H381" i="7"/>
  <c r="K381" i="7"/>
  <c r="I381" i="7"/>
  <c r="I389" i="7"/>
  <c r="H392" i="7"/>
  <c r="I405" i="7"/>
  <c r="I411" i="7"/>
  <c r="I416" i="7"/>
  <c r="H443" i="7"/>
  <c r="K443" i="7"/>
  <c r="H454" i="7"/>
  <c r="H465" i="7"/>
  <c r="K465" i="7"/>
  <c r="I471" i="7"/>
  <c r="H474" i="7"/>
  <c r="I485" i="7"/>
  <c r="I505" i="7"/>
  <c r="K551" i="7"/>
  <c r="K571" i="7"/>
  <c r="K591" i="7"/>
  <c r="H603" i="7"/>
  <c r="K603" i="7"/>
  <c r="I603" i="7"/>
  <c r="K612" i="7"/>
  <c r="I612" i="7"/>
  <c r="H612" i="7"/>
  <c r="I653" i="7"/>
  <c r="K653" i="7"/>
  <c r="I667" i="7"/>
  <c r="H667" i="7"/>
  <c r="I676" i="7"/>
  <c r="H679" i="7"/>
  <c r="I702" i="7"/>
  <c r="I717" i="7"/>
  <c r="K717" i="7"/>
  <c r="H717" i="7"/>
  <c r="H726" i="7"/>
  <c r="I740" i="7"/>
  <c r="H764" i="7"/>
  <c r="I770" i="7"/>
  <c r="H797" i="7"/>
  <c r="K856" i="7"/>
  <c r="I856" i="7"/>
  <c r="H896" i="7"/>
  <c r="K912" i="7"/>
  <c r="I912" i="7"/>
  <c r="K918" i="7"/>
  <c r="I918" i="7"/>
  <c r="K921" i="7"/>
  <c r="I921" i="7"/>
  <c r="H921" i="7"/>
  <c r="H968" i="7"/>
  <c r="J17" i="7"/>
  <c r="K17" i="7" s="1"/>
  <c r="K6" i="7" s="1"/>
  <c r="M6" i="7" s="1"/>
  <c r="I126" i="7"/>
  <c r="K139" i="7"/>
  <c r="I146" i="7"/>
  <c r="K159" i="7"/>
  <c r="K179" i="7"/>
  <c r="I186" i="7"/>
  <c r="K199" i="7"/>
  <c r="I206" i="7"/>
  <c r="K219" i="7"/>
  <c r="I226" i="7"/>
  <c r="K239" i="7"/>
  <c r="K319" i="7"/>
  <c r="I346" i="7"/>
  <c r="K470" i="7"/>
  <c r="K490" i="7"/>
  <c r="K510" i="7"/>
  <c r="K530" i="7"/>
  <c r="K550" i="7"/>
  <c r="K570" i="7"/>
  <c r="K590" i="7"/>
  <c r="K610" i="7"/>
  <c r="K628" i="7"/>
  <c r="I631" i="7"/>
  <c r="K631" i="7"/>
  <c r="K668" i="7"/>
  <c r="I671" i="7"/>
  <c r="K671" i="7"/>
  <c r="K708" i="7"/>
  <c r="I711" i="7"/>
  <c r="K711" i="7"/>
  <c r="K768" i="7"/>
  <c r="I780" i="7"/>
  <c r="H780" i="7"/>
  <c r="K780" i="7"/>
  <c r="K872" i="7"/>
  <c r="I872" i="7"/>
  <c r="K907" i="7"/>
  <c r="I907" i="7"/>
  <c r="I910" i="7"/>
  <c r="H910" i="7"/>
  <c r="K910" i="7"/>
  <c r="K940" i="7"/>
  <c r="I940" i="7"/>
  <c r="K1010" i="7"/>
  <c r="I1010" i="7"/>
  <c r="K1066" i="7"/>
  <c r="I1066" i="7"/>
  <c r="H1066" i="7"/>
  <c r="I1313" i="7"/>
  <c r="H1313" i="7"/>
  <c r="K1313" i="7"/>
  <c r="I1779" i="7"/>
  <c r="H1779" i="7"/>
  <c r="K1002" i="7"/>
  <c r="I1002" i="7"/>
  <c r="K1037" i="7"/>
  <c r="I1037" i="7"/>
  <c r="I1059" i="7"/>
  <c r="H1059" i="7"/>
  <c r="K1059" i="7"/>
  <c r="K1110" i="7"/>
  <c r="I1110" i="7"/>
  <c r="H1110" i="7"/>
  <c r="K1137" i="7"/>
  <c r="I1137" i="7"/>
  <c r="H1310" i="7"/>
  <c r="K1310" i="7"/>
  <c r="I1310" i="7"/>
  <c r="K993" i="7"/>
  <c r="I993" i="7"/>
  <c r="H1002" i="7"/>
  <c r="H1031" i="7"/>
  <c r="H1034" i="7"/>
  <c r="H1037" i="7"/>
  <c r="K1081" i="7"/>
  <c r="I1081" i="7"/>
  <c r="K1102" i="7"/>
  <c r="I1102" i="7"/>
  <c r="H1102" i="7"/>
  <c r="K1179" i="7"/>
  <c r="I1179" i="7"/>
  <c r="H1179" i="7"/>
  <c r="H1256" i="7"/>
  <c r="K1256" i="7"/>
  <c r="I1281" i="7"/>
  <c r="H1281" i="7"/>
  <c r="K1281" i="7"/>
  <c r="I2038" i="7"/>
  <c r="H2038" i="7"/>
  <c r="H993" i="7"/>
  <c r="I1034" i="7"/>
  <c r="K1060" i="7"/>
  <c r="I1060" i="7"/>
  <c r="H1060" i="7"/>
  <c r="H1081" i="7"/>
  <c r="I1134" i="7"/>
  <c r="I1149" i="7"/>
  <c r="H1149" i="7"/>
  <c r="K1149" i="7"/>
  <c r="I1253" i="7"/>
  <c r="K1253" i="7"/>
  <c r="I1256" i="7"/>
  <c r="K1259" i="7"/>
  <c r="I1259" i="7"/>
  <c r="H1259" i="7"/>
  <c r="H2018" i="7"/>
  <c r="H2046" i="7"/>
  <c r="I1041" i="7"/>
  <c r="H1041" i="7"/>
  <c r="K1041" i="7"/>
  <c r="K1054" i="7"/>
  <c r="I1054" i="7"/>
  <c r="H1054" i="7"/>
  <c r="K1131" i="7"/>
  <c r="K1159" i="7"/>
  <c r="I1159" i="7"/>
  <c r="K1239" i="7"/>
  <c r="I1239" i="7"/>
  <c r="I2043" i="7"/>
  <c r="H2043" i="7"/>
  <c r="K929" i="7"/>
  <c r="I929" i="7"/>
  <c r="H929" i="7"/>
  <c r="I959" i="7"/>
  <c r="H959" i="7"/>
  <c r="K959" i="7"/>
  <c r="I963" i="7"/>
  <c r="I997" i="7"/>
  <c r="H997" i="7"/>
  <c r="K997" i="7"/>
  <c r="K1015" i="7"/>
  <c r="I1015" i="7"/>
  <c r="H1026" i="7"/>
  <c r="K1032" i="7"/>
  <c r="I1032" i="7"/>
  <c r="H1032" i="7"/>
  <c r="H1070" i="7"/>
  <c r="K1088" i="7"/>
  <c r="I1088" i="7"/>
  <c r="H1088" i="7"/>
  <c r="K1126" i="7"/>
  <c r="I1126" i="7"/>
  <c r="H1159" i="7"/>
  <c r="H1239" i="7"/>
  <c r="H1248" i="7"/>
  <c r="K1248" i="7"/>
  <c r="H1959" i="7"/>
  <c r="I1966" i="7"/>
  <c r="H1966" i="7"/>
  <c r="I751" i="7"/>
  <c r="K751" i="7"/>
  <c r="H751" i="7"/>
  <c r="K782" i="7"/>
  <c r="I782" i="7"/>
  <c r="K801" i="7"/>
  <c r="I801" i="7"/>
  <c r="I850" i="7"/>
  <c r="H850" i="7"/>
  <c r="K850" i="7"/>
  <c r="K981" i="7"/>
  <c r="I981" i="7"/>
  <c r="H1015" i="7"/>
  <c r="K1024" i="7"/>
  <c r="I1024" i="7"/>
  <c r="I1026" i="7"/>
  <c r="K1042" i="7"/>
  <c r="I1042" i="7"/>
  <c r="H1042" i="7"/>
  <c r="I1051" i="7"/>
  <c r="K1051" i="7"/>
  <c r="H1051" i="7"/>
  <c r="I1070" i="7"/>
  <c r="H1073" i="7"/>
  <c r="H1126" i="7"/>
  <c r="K1211" i="7"/>
  <c r="I1211" i="7"/>
  <c r="K1231" i="7"/>
  <c r="I1231" i="7"/>
  <c r="I1248" i="7"/>
  <c r="I1571" i="7"/>
  <c r="H1571" i="7"/>
  <c r="I1956" i="7"/>
  <c r="H1956" i="7"/>
  <c r="I461" i="7"/>
  <c r="H470" i="7"/>
  <c r="I481" i="7"/>
  <c r="H490" i="7"/>
  <c r="I501" i="7"/>
  <c r="H510" i="7"/>
  <c r="I521" i="7"/>
  <c r="H530" i="7"/>
  <c r="I541" i="7"/>
  <c r="H550" i="7"/>
  <c r="I561" i="7"/>
  <c r="H570" i="7"/>
  <c r="I581" i="7"/>
  <c r="H590" i="7"/>
  <c r="I601" i="7"/>
  <c r="H610" i="7"/>
  <c r="I621" i="7"/>
  <c r="H628" i="7"/>
  <c r="H642" i="7"/>
  <c r="H649" i="7"/>
  <c r="I656" i="7"/>
  <c r="H668" i="7"/>
  <c r="H682" i="7"/>
  <c r="H689" i="7"/>
  <c r="I696" i="7"/>
  <c r="H708" i="7"/>
  <c r="H722" i="7"/>
  <c r="H729" i="7"/>
  <c r="I736" i="7"/>
  <c r="H768" i="7"/>
  <c r="H779" i="7"/>
  <c r="H782" i="7"/>
  <c r="I795" i="7"/>
  <c r="K795" i="7"/>
  <c r="H801" i="7"/>
  <c r="K827" i="7"/>
  <c r="I827" i="7"/>
  <c r="H827" i="7"/>
  <c r="H880" i="7"/>
  <c r="K883" i="7"/>
  <c r="I883" i="7"/>
  <c r="H909" i="7"/>
  <c r="K945" i="7"/>
  <c r="I945" i="7"/>
  <c r="K960" i="7"/>
  <c r="I960" i="7"/>
  <c r="H960" i="7"/>
  <c r="H981" i="7"/>
  <c r="I1009" i="7"/>
  <c r="H1009" i="7"/>
  <c r="H1024" i="7"/>
  <c r="I1073" i="7"/>
  <c r="K1100" i="7"/>
  <c r="I1100" i="7"/>
  <c r="H1100" i="7"/>
  <c r="K1115" i="7"/>
  <c r="I1115" i="7"/>
  <c r="K1142" i="7"/>
  <c r="I1142" i="7"/>
  <c r="H1142" i="7"/>
  <c r="I1197" i="7"/>
  <c r="H1197" i="7"/>
  <c r="K1197" i="7"/>
  <c r="H1208" i="7"/>
  <c r="H1211" i="7"/>
  <c r="H1228" i="7"/>
  <c r="H1231" i="7"/>
  <c r="H17" i="7"/>
  <c r="I17" i="7" s="1"/>
  <c r="H21" i="7"/>
  <c r="H23" i="7"/>
  <c r="H25" i="7"/>
  <c r="H27" i="7"/>
  <c r="H29" i="7"/>
  <c r="H31" i="7"/>
  <c r="H33" i="7"/>
  <c r="H35" i="7"/>
  <c r="H37" i="7"/>
  <c r="H39" i="7"/>
  <c r="H41" i="7"/>
  <c r="H43" i="7"/>
  <c r="H45" i="7"/>
  <c r="H47" i="7"/>
  <c r="H49" i="7"/>
  <c r="H51" i="7"/>
  <c r="H53" i="7"/>
  <c r="H55" i="7"/>
  <c r="H57" i="7"/>
  <c r="H59" i="7"/>
  <c r="H61" i="7"/>
  <c r="H63" i="7"/>
  <c r="H65" i="7"/>
  <c r="H67" i="7"/>
  <c r="H69" i="7"/>
  <c r="H71" i="7"/>
  <c r="H73" i="7"/>
  <c r="H75" i="7"/>
  <c r="H77" i="7"/>
  <c r="H79" i="7"/>
  <c r="H81" i="7"/>
  <c r="H83" i="7"/>
  <c r="H85" i="7"/>
  <c r="H87" i="7"/>
  <c r="H89" i="7"/>
  <c r="H91" i="7"/>
  <c r="H93" i="7"/>
  <c r="H95" i="7"/>
  <c r="H97" i="7"/>
  <c r="H99" i="7"/>
  <c r="H101" i="7"/>
  <c r="H103" i="7"/>
  <c r="H105" i="7"/>
  <c r="H107" i="7"/>
  <c r="H109" i="7"/>
  <c r="H111" i="7"/>
  <c r="H113" i="7"/>
  <c r="H115" i="7"/>
  <c r="H117" i="7"/>
  <c r="I119" i="7"/>
  <c r="H128" i="7"/>
  <c r="I139" i="7"/>
  <c r="H148" i="7"/>
  <c r="I159" i="7"/>
  <c r="H168" i="7"/>
  <c r="I179" i="7"/>
  <c r="H188" i="7"/>
  <c r="I199" i="7"/>
  <c r="H208" i="7"/>
  <c r="I219" i="7"/>
  <c r="H228" i="7"/>
  <c r="I239" i="7"/>
  <c r="H248" i="7"/>
  <c r="H268" i="7"/>
  <c r="I279" i="7"/>
  <c r="H288" i="7"/>
  <c r="I299" i="7"/>
  <c r="H308" i="7"/>
  <c r="I319" i="7"/>
  <c r="H328" i="7"/>
  <c r="I339" i="7"/>
  <c r="H348" i="7"/>
  <c r="I359" i="7"/>
  <c r="H368" i="7"/>
  <c r="I379" i="7"/>
  <c r="H388" i="7"/>
  <c r="I399" i="7"/>
  <c r="H408" i="7"/>
  <c r="I419" i="7"/>
  <c r="I439" i="7"/>
  <c r="H448" i="7"/>
  <c r="I459" i="7"/>
  <c r="H468" i="7"/>
  <c r="I479" i="7"/>
  <c r="H488" i="7"/>
  <c r="H508" i="7"/>
  <c r="I519" i="7"/>
  <c r="I539" i="7"/>
  <c r="H548" i="7"/>
  <c r="H568" i="7"/>
  <c r="H588" i="7"/>
  <c r="I599" i="7"/>
  <c r="H608" i="7"/>
  <c r="I619" i="7"/>
  <c r="H635" i="7"/>
  <c r="H640" i="7"/>
  <c r="I642" i="7"/>
  <c r="I647" i="7"/>
  <c r="H647" i="7"/>
  <c r="H661" i="7"/>
  <c r="H675" i="7"/>
  <c r="H680" i="7"/>
  <c r="I682" i="7"/>
  <c r="I687" i="7"/>
  <c r="H687" i="7"/>
  <c r="H701" i="7"/>
  <c r="H715" i="7"/>
  <c r="H720" i="7"/>
  <c r="I722" i="7"/>
  <c r="I727" i="7"/>
  <c r="H727" i="7"/>
  <c r="H741" i="7"/>
  <c r="H746" i="7"/>
  <c r="H757" i="7"/>
  <c r="I760" i="7"/>
  <c r="H760" i="7"/>
  <c r="K760" i="7"/>
  <c r="I771" i="7"/>
  <c r="K771" i="7"/>
  <c r="H771" i="7"/>
  <c r="H790" i="7"/>
  <c r="H795" i="7"/>
  <c r="K807" i="7"/>
  <c r="I807" i="7"/>
  <c r="H807" i="7"/>
  <c r="K845" i="7"/>
  <c r="I845" i="7"/>
  <c r="K851" i="7"/>
  <c r="I851" i="7"/>
  <c r="H851" i="7"/>
  <c r="K863" i="7"/>
  <c r="I863" i="7"/>
  <c r="H874" i="7"/>
  <c r="I880" i="7"/>
  <c r="H883" i="7"/>
  <c r="K901" i="7"/>
  <c r="I901" i="7"/>
  <c r="H901" i="7"/>
  <c r="I909" i="7"/>
  <c r="H936" i="7"/>
  <c r="H945" i="7"/>
  <c r="H1012" i="7"/>
  <c r="K1048" i="7"/>
  <c r="I1048" i="7"/>
  <c r="H1048" i="7"/>
  <c r="H1068" i="7"/>
  <c r="I1071" i="7"/>
  <c r="K1071" i="7"/>
  <c r="I1109" i="7"/>
  <c r="H1109" i="7"/>
  <c r="H1112" i="7"/>
  <c r="H1115" i="7"/>
  <c r="K1124" i="7"/>
  <c r="I1124" i="7"/>
  <c r="H1124" i="7"/>
  <c r="K1184" i="7"/>
  <c r="I1184" i="7"/>
  <c r="H1206" i="7"/>
  <c r="I1208" i="7"/>
  <c r="I1217" i="7"/>
  <c r="H1217" i="7"/>
  <c r="K1217" i="7"/>
  <c r="K1226" i="7"/>
  <c r="I1226" i="7"/>
  <c r="I1228" i="7"/>
  <c r="I1237" i="7"/>
  <c r="H1237" i="7"/>
  <c r="K1237" i="7"/>
  <c r="I137" i="7"/>
  <c r="I157" i="7"/>
  <c r="I177" i="7"/>
  <c r="I197" i="7"/>
  <c r="I217" i="7"/>
  <c r="I237" i="7"/>
  <c r="I257" i="7"/>
  <c r="I277" i="7"/>
  <c r="I297" i="7"/>
  <c r="I317" i="7"/>
  <c r="I337" i="7"/>
  <c r="I357" i="7"/>
  <c r="I377" i="7"/>
  <c r="I397" i="7"/>
  <c r="I417" i="7"/>
  <c r="I437" i="7"/>
  <c r="I457" i="7"/>
  <c r="K461" i="7"/>
  <c r="I477" i="7"/>
  <c r="K481" i="7"/>
  <c r="I497" i="7"/>
  <c r="K501" i="7"/>
  <c r="I517" i="7"/>
  <c r="K521" i="7"/>
  <c r="I537" i="7"/>
  <c r="K541" i="7"/>
  <c r="I557" i="7"/>
  <c r="K561" i="7"/>
  <c r="I577" i="7"/>
  <c r="K581" i="7"/>
  <c r="I597" i="7"/>
  <c r="K601" i="7"/>
  <c r="I617" i="7"/>
  <c r="K621" i="7"/>
  <c r="H633" i="7"/>
  <c r="K649" i="7"/>
  <c r="K656" i="7"/>
  <c r="H659" i="7"/>
  <c r="H673" i="7"/>
  <c r="K689" i="7"/>
  <c r="K696" i="7"/>
  <c r="H699" i="7"/>
  <c r="H713" i="7"/>
  <c r="K729" i="7"/>
  <c r="K736" i="7"/>
  <c r="H739" i="7"/>
  <c r="I746" i="7"/>
  <c r="K779" i="7"/>
  <c r="I793" i="7"/>
  <c r="K793" i="7"/>
  <c r="H822" i="7"/>
  <c r="H836" i="7"/>
  <c r="H845" i="7"/>
  <c r="H863" i="7"/>
  <c r="I874" i="7"/>
  <c r="I936" i="7"/>
  <c r="H970" i="7"/>
  <c r="K988" i="7"/>
  <c r="I988" i="7"/>
  <c r="H988" i="7"/>
  <c r="K1009" i="7"/>
  <c r="I1012" i="7"/>
  <c r="I1068" i="7"/>
  <c r="H1071" i="7"/>
  <c r="K1093" i="7"/>
  <c r="I1093" i="7"/>
  <c r="I1112" i="7"/>
  <c r="H1139" i="7"/>
  <c r="H1184" i="7"/>
  <c r="K1204" i="7"/>
  <c r="I1204" i="7"/>
  <c r="I1206" i="7"/>
  <c r="H1226" i="7"/>
  <c r="H1266" i="7"/>
  <c r="K1266" i="7"/>
  <c r="H1274" i="7"/>
  <c r="K1274" i="7"/>
  <c r="K1277" i="7"/>
  <c r="I1277" i="7"/>
  <c r="H1277" i="7"/>
  <c r="H1286" i="7"/>
  <c r="K1286" i="7"/>
  <c r="I1286" i="7"/>
  <c r="H1304" i="7"/>
  <c r="K1304" i="7"/>
  <c r="I1304" i="7"/>
  <c r="K749" i="7"/>
  <c r="I756" i="7"/>
  <c r="K769" i="7"/>
  <c r="I776" i="7"/>
  <c r="I796" i="7"/>
  <c r="I805" i="7"/>
  <c r="I808" i="7"/>
  <c r="H808" i="7"/>
  <c r="K810" i="7"/>
  <c r="I825" i="7"/>
  <c r="I828" i="7"/>
  <c r="H828" i="7"/>
  <c r="K841" i="7"/>
  <c r="I841" i="7"/>
  <c r="H841" i="7"/>
  <c r="K852" i="7"/>
  <c r="I852" i="7"/>
  <c r="I889" i="7"/>
  <c r="I911" i="7"/>
  <c r="I930" i="7"/>
  <c r="H930" i="7"/>
  <c r="K930" i="7"/>
  <c r="K941" i="7"/>
  <c r="I941" i="7"/>
  <c r="H941" i="7"/>
  <c r="I961" i="7"/>
  <c r="I975" i="7"/>
  <c r="I995" i="7"/>
  <c r="K1000" i="7"/>
  <c r="I1000" i="7"/>
  <c r="H1000" i="7"/>
  <c r="I1014" i="7"/>
  <c r="I1044" i="7"/>
  <c r="I1049" i="7"/>
  <c r="H1049" i="7"/>
  <c r="K1049" i="7"/>
  <c r="I1061" i="7"/>
  <c r="I1075" i="7"/>
  <c r="I1092" i="7"/>
  <c r="I1119" i="7"/>
  <c r="K1122" i="7"/>
  <c r="I1122" i="7"/>
  <c r="K1152" i="7"/>
  <c r="I1152" i="7"/>
  <c r="H1152" i="7"/>
  <c r="K1164" i="7"/>
  <c r="I1164" i="7"/>
  <c r="K1224" i="7"/>
  <c r="I1224" i="7"/>
  <c r="H1246" i="7"/>
  <c r="K1246" i="7"/>
  <c r="K843" i="7"/>
  <c r="I843" i="7"/>
  <c r="K943" i="7"/>
  <c r="I943" i="7"/>
  <c r="I1029" i="7"/>
  <c r="H1029" i="7"/>
  <c r="K1132" i="7"/>
  <c r="I1132" i="7"/>
  <c r="K1151" i="7"/>
  <c r="I1151" i="7"/>
  <c r="I1157" i="7"/>
  <c r="H1157" i="7"/>
  <c r="K1157" i="7"/>
  <c r="K1171" i="7"/>
  <c r="I1171" i="7"/>
  <c r="K1199" i="7"/>
  <c r="I1199" i="7"/>
  <c r="H1224" i="7"/>
  <c r="I1246" i="7"/>
  <c r="I1251" i="7"/>
  <c r="H1251" i="7"/>
  <c r="K1251" i="7"/>
  <c r="H1254" i="7"/>
  <c r="K1254" i="7"/>
  <c r="I1254" i="7"/>
  <c r="K1323" i="7"/>
  <c r="I1323" i="7"/>
  <c r="I1776" i="7"/>
  <c r="H1776" i="7"/>
  <c r="I1851" i="7"/>
  <c r="H1851" i="7"/>
  <c r="I1881" i="7"/>
  <c r="H1881" i="7"/>
  <c r="H1949" i="7"/>
  <c r="H1953" i="7"/>
  <c r="H749" i="7"/>
  <c r="H758" i="7"/>
  <c r="H769" i="7"/>
  <c r="H778" i="7"/>
  <c r="H798" i="7"/>
  <c r="H810" i="7"/>
  <c r="H830" i="7"/>
  <c r="H843" i="7"/>
  <c r="H854" i="7"/>
  <c r="I870" i="7"/>
  <c r="H870" i="7"/>
  <c r="K870" i="7"/>
  <c r="K881" i="7"/>
  <c r="I881" i="7"/>
  <c r="H881" i="7"/>
  <c r="K892" i="7"/>
  <c r="I892" i="7"/>
  <c r="H900" i="7"/>
  <c r="H916" i="7"/>
  <c r="H943" i="7"/>
  <c r="H983" i="7"/>
  <c r="H992" i="7"/>
  <c r="K1003" i="7"/>
  <c r="I1003" i="7"/>
  <c r="H1019" i="7"/>
  <c r="H1083" i="7"/>
  <c r="I1129" i="7"/>
  <c r="H1129" i="7"/>
  <c r="H1132" i="7"/>
  <c r="H1141" i="7"/>
  <c r="H1148" i="7"/>
  <c r="H1151" i="7"/>
  <c r="H1168" i="7"/>
  <c r="H1171" i="7"/>
  <c r="H1199" i="7"/>
  <c r="K1244" i="7"/>
  <c r="I1244" i="7"/>
  <c r="K1297" i="7"/>
  <c r="I1297" i="7"/>
  <c r="H1308" i="7"/>
  <c r="K1308" i="7"/>
  <c r="I1308" i="7"/>
  <c r="I1635" i="7"/>
  <c r="H1635" i="7"/>
  <c r="H1844" i="7"/>
  <c r="H1874" i="7"/>
  <c r="H747" i="7"/>
  <c r="H767" i="7"/>
  <c r="H787" i="7"/>
  <c r="H805" i="7"/>
  <c r="H825" i="7"/>
  <c r="I854" i="7"/>
  <c r="I867" i="7"/>
  <c r="H889" i="7"/>
  <c r="H892" i="7"/>
  <c r="K903" i="7"/>
  <c r="I903" i="7"/>
  <c r="I905" i="7"/>
  <c r="H911" i="7"/>
  <c r="I916" i="7"/>
  <c r="H961" i="7"/>
  <c r="K964" i="7"/>
  <c r="I964" i="7"/>
  <c r="H964" i="7"/>
  <c r="H975" i="7"/>
  <c r="K980" i="7"/>
  <c r="I980" i="7"/>
  <c r="H980" i="7"/>
  <c r="I983" i="7"/>
  <c r="I992" i="7"/>
  <c r="H995" i="7"/>
  <c r="H1003" i="7"/>
  <c r="H1014" i="7"/>
  <c r="K1022" i="7"/>
  <c r="I1022" i="7"/>
  <c r="K1029" i="7"/>
  <c r="H1044" i="7"/>
  <c r="I1046" i="7"/>
  <c r="H1061" i="7"/>
  <c r="K1064" i="7"/>
  <c r="I1064" i="7"/>
  <c r="H1064" i="7"/>
  <c r="H1075" i="7"/>
  <c r="K1080" i="7"/>
  <c r="I1080" i="7"/>
  <c r="H1080" i="7"/>
  <c r="I1083" i="7"/>
  <c r="H1092" i="7"/>
  <c r="K1103" i="7"/>
  <c r="I1103" i="7"/>
  <c r="H1146" i="7"/>
  <c r="I1148" i="7"/>
  <c r="H1166" i="7"/>
  <c r="I1168" i="7"/>
  <c r="I1177" i="7"/>
  <c r="H1177" i="7"/>
  <c r="K1177" i="7"/>
  <c r="K1191" i="7"/>
  <c r="I1191" i="7"/>
  <c r="K1219" i="7"/>
  <c r="I1219" i="7"/>
  <c r="H1244" i="7"/>
  <c r="H1294" i="7"/>
  <c r="K1294" i="7"/>
  <c r="H1297" i="7"/>
  <c r="I1773" i="7"/>
  <c r="H1773" i="7"/>
  <c r="I1841" i="7"/>
  <c r="H1841" i="7"/>
  <c r="K982" i="7"/>
  <c r="I982" i="7"/>
  <c r="I989" i="7"/>
  <c r="H989" i="7"/>
  <c r="K991" i="7"/>
  <c r="K1082" i="7"/>
  <c r="I1082" i="7"/>
  <c r="I1089" i="7"/>
  <c r="H1089" i="7"/>
  <c r="K1160" i="7"/>
  <c r="I1160" i="7"/>
  <c r="H1160" i="7"/>
  <c r="K1180" i="7"/>
  <c r="I1180" i="7"/>
  <c r="H1180" i="7"/>
  <c r="K1200" i="7"/>
  <c r="I1200" i="7"/>
  <c r="H1200" i="7"/>
  <c r="K1220" i="7"/>
  <c r="I1220" i="7"/>
  <c r="H1220" i="7"/>
  <c r="K1240" i="7"/>
  <c r="I1240" i="7"/>
  <c r="H1240" i="7"/>
  <c r="I1273" i="7"/>
  <c r="H1273" i="7"/>
  <c r="K1273" i="7"/>
  <c r="K1321" i="7"/>
  <c r="I1321" i="7"/>
  <c r="I1723" i="7"/>
  <c r="H1723" i="7"/>
  <c r="K1020" i="7"/>
  <c r="I1020" i="7"/>
  <c r="H1020" i="7"/>
  <c r="K1120" i="7"/>
  <c r="I1120" i="7"/>
  <c r="H1120" i="7"/>
  <c r="K1162" i="7"/>
  <c r="I1162" i="7"/>
  <c r="I1169" i="7"/>
  <c r="H1169" i="7"/>
  <c r="K1169" i="7"/>
  <c r="K1182" i="7"/>
  <c r="I1182" i="7"/>
  <c r="I1189" i="7"/>
  <c r="H1189" i="7"/>
  <c r="K1189" i="7"/>
  <c r="K1202" i="7"/>
  <c r="I1202" i="7"/>
  <c r="I1209" i="7"/>
  <c r="H1209" i="7"/>
  <c r="K1209" i="7"/>
  <c r="K1222" i="7"/>
  <c r="I1222" i="7"/>
  <c r="I1229" i="7"/>
  <c r="H1229" i="7"/>
  <c r="K1229" i="7"/>
  <c r="K1242" i="7"/>
  <c r="I1242" i="7"/>
  <c r="H1529" i="7"/>
  <c r="I1558" i="7"/>
  <c r="H1558" i="7"/>
  <c r="I1666" i="7"/>
  <c r="H1666" i="7"/>
  <c r="I1696" i="7"/>
  <c r="H1696" i="7"/>
  <c r="I1703" i="7"/>
  <c r="H1703" i="7"/>
  <c r="I1766" i="7"/>
  <c r="H1766" i="7"/>
  <c r="I1871" i="7"/>
  <c r="H1871" i="7"/>
  <c r="H1938" i="7"/>
  <c r="H839" i="7"/>
  <c r="H848" i="7"/>
  <c r="H859" i="7"/>
  <c r="H868" i="7"/>
  <c r="H879" i="7"/>
  <c r="H888" i="7"/>
  <c r="H899" i="7"/>
  <c r="H908" i="7"/>
  <c r="H919" i="7"/>
  <c r="H928" i="7"/>
  <c r="H939" i="7"/>
  <c r="H957" i="7"/>
  <c r="K962" i="7"/>
  <c r="I962" i="7"/>
  <c r="I969" i="7"/>
  <c r="H969" i="7"/>
  <c r="H974" i="7"/>
  <c r="H986" i="7"/>
  <c r="H991" i="7"/>
  <c r="H1001" i="7"/>
  <c r="H1013" i="7"/>
  <c r="H1023" i="7"/>
  <c r="H1030" i="7"/>
  <c r="H1035" i="7"/>
  <c r="H1052" i="7"/>
  <c r="H1057" i="7"/>
  <c r="K1062" i="7"/>
  <c r="I1062" i="7"/>
  <c r="I1069" i="7"/>
  <c r="H1069" i="7"/>
  <c r="H1074" i="7"/>
  <c r="H1086" i="7"/>
  <c r="H1091" i="7"/>
  <c r="H1101" i="7"/>
  <c r="H1113" i="7"/>
  <c r="H1123" i="7"/>
  <c r="H1130" i="7"/>
  <c r="H1135" i="7"/>
  <c r="H1162" i="7"/>
  <c r="H1182" i="7"/>
  <c r="H1202" i="7"/>
  <c r="H1222" i="7"/>
  <c r="H1242" i="7"/>
  <c r="K1295" i="7"/>
  <c r="I1295" i="7"/>
  <c r="K1527" i="7"/>
  <c r="I1527" i="7"/>
  <c r="I1529" i="7"/>
  <c r="I1551" i="7"/>
  <c r="H1551" i="7"/>
  <c r="I1646" i="7"/>
  <c r="H1646" i="7"/>
  <c r="I1656" i="7"/>
  <c r="H1656" i="7"/>
  <c r="I1686" i="7"/>
  <c r="H1686" i="7"/>
  <c r="I1720" i="7"/>
  <c r="H1720" i="7"/>
  <c r="H817" i="7"/>
  <c r="H837" i="7"/>
  <c r="I839" i="7"/>
  <c r="H857" i="7"/>
  <c r="I859" i="7"/>
  <c r="H877" i="7"/>
  <c r="I879" i="7"/>
  <c r="H897" i="7"/>
  <c r="I899" i="7"/>
  <c r="H917" i="7"/>
  <c r="I919" i="7"/>
  <c r="H937" i="7"/>
  <c r="I939" i="7"/>
  <c r="H962" i="7"/>
  <c r="I974" i="7"/>
  <c r="H984" i="7"/>
  <c r="I986" i="7"/>
  <c r="H1008" i="7"/>
  <c r="I1013" i="7"/>
  <c r="I1030" i="7"/>
  <c r="I1035" i="7"/>
  <c r="K1040" i="7"/>
  <c r="I1040" i="7"/>
  <c r="H1040" i="7"/>
  <c r="I1052" i="7"/>
  <c r="H1062" i="7"/>
  <c r="I1074" i="7"/>
  <c r="H1084" i="7"/>
  <c r="I1086" i="7"/>
  <c r="H1108" i="7"/>
  <c r="I1113" i="7"/>
  <c r="I1130" i="7"/>
  <c r="I1135" i="7"/>
  <c r="K1140" i="7"/>
  <c r="I1140" i="7"/>
  <c r="H1140" i="7"/>
  <c r="H1155" i="7"/>
  <c r="H1175" i="7"/>
  <c r="H1195" i="7"/>
  <c r="H1215" i="7"/>
  <c r="H1235" i="7"/>
  <c r="H1279" i="7"/>
  <c r="H1284" i="7"/>
  <c r="K1284" i="7"/>
  <c r="I1284" i="7"/>
  <c r="H1292" i="7"/>
  <c r="K1292" i="7"/>
  <c r="H1295" i="7"/>
  <c r="I1303" i="7"/>
  <c r="H1303" i="7"/>
  <c r="K1303" i="7"/>
  <c r="K1315" i="7"/>
  <c r="I1315" i="7"/>
  <c r="H1527" i="7"/>
  <c r="I1555" i="7"/>
  <c r="H1555" i="7"/>
  <c r="I1663" i="7"/>
  <c r="H1663" i="7"/>
  <c r="H1693" i="7"/>
  <c r="I1789" i="7"/>
  <c r="H1789" i="7"/>
  <c r="H1288" i="7"/>
  <c r="K1288" i="7"/>
  <c r="I1706" i="7"/>
  <c r="H1706" i="7"/>
  <c r="H1324" i="7"/>
  <c r="K1324" i="7"/>
  <c r="I1324" i="7"/>
  <c r="I1561" i="7"/>
  <c r="H1561" i="7"/>
  <c r="I1568" i="7"/>
  <c r="H1568" i="7"/>
  <c r="I1606" i="7"/>
  <c r="H1606" i="7"/>
  <c r="I1744" i="7"/>
  <c r="H1744" i="7"/>
  <c r="I1834" i="7"/>
  <c r="H1834" i="7"/>
  <c r="I1963" i="7"/>
  <c r="H1963" i="7"/>
  <c r="H1264" i="7"/>
  <c r="K1264" i="7"/>
  <c r="H1319" i="7"/>
  <c r="K1525" i="7"/>
  <c r="I1525" i="7"/>
  <c r="H1525" i="7"/>
  <c r="H1610" i="7"/>
  <c r="H1613" i="7"/>
  <c r="I1616" i="7"/>
  <c r="H1616" i="7"/>
  <c r="I1643" i="7"/>
  <c r="H1643" i="7"/>
  <c r="I1726" i="7"/>
  <c r="H1726" i="7"/>
  <c r="H1736" i="7"/>
  <c r="H1763" i="7"/>
  <c r="H1786" i="7"/>
  <c r="H1823" i="7"/>
  <c r="I1908" i="7"/>
  <c r="H1908" i="7"/>
  <c r="I1929" i="7"/>
  <c r="H1929" i="7"/>
  <c r="H1946" i="7"/>
  <c r="H1306" i="7"/>
  <c r="K1306" i="7"/>
  <c r="I1319" i="7"/>
  <c r="I1546" i="7"/>
  <c r="H1546" i="7"/>
  <c r="I1623" i="7"/>
  <c r="H1623" i="7"/>
  <c r="I1943" i="7"/>
  <c r="H1943" i="7"/>
  <c r="H1262" i="7"/>
  <c r="I1262" i="7"/>
  <c r="K1275" i="7"/>
  <c r="I1275" i="7"/>
  <c r="I1293" i="7"/>
  <c r="H1293" i="7"/>
  <c r="K1293" i="7"/>
  <c r="K1515" i="7"/>
  <c r="I1515" i="7"/>
  <c r="H1515" i="7"/>
  <c r="I1586" i="7"/>
  <c r="H1586" i="7"/>
  <c r="I1640" i="7"/>
  <c r="H1640" i="7"/>
  <c r="I1923" i="7"/>
  <c r="H1923" i="7"/>
  <c r="I2069" i="7"/>
  <c r="H2069" i="7"/>
  <c r="K1322" i="7"/>
  <c r="K1517" i="7"/>
  <c r="I1517" i="7"/>
  <c r="I1605" i="7"/>
  <c r="H1605" i="7"/>
  <c r="I1854" i="7"/>
  <c r="H1854" i="7"/>
  <c r="I1611" i="7"/>
  <c r="H1611" i="7"/>
  <c r="I1620" i="7"/>
  <c r="H1620" i="7"/>
  <c r="I1660" i="7"/>
  <c r="H1660" i="7"/>
  <c r="I1700" i="7"/>
  <c r="H1700" i="7"/>
  <c r="I1838" i="7"/>
  <c r="H1838" i="7"/>
  <c r="H1523" i="7"/>
  <c r="I1556" i="7"/>
  <c r="H1556" i="7"/>
  <c r="H1565" i="7"/>
  <c r="I1591" i="7"/>
  <c r="H1591" i="7"/>
  <c r="I1671" i="7"/>
  <c r="H1671" i="7"/>
  <c r="I1711" i="7"/>
  <c r="H1711" i="7"/>
  <c r="H1831" i="7"/>
  <c r="H1878" i="7"/>
  <c r="H1991" i="7"/>
  <c r="H1271" i="7"/>
  <c r="I1282" i="7"/>
  <c r="H1291" i="7"/>
  <c r="I1302" i="7"/>
  <c r="H1311" i="7"/>
  <c r="I1322" i="7"/>
  <c r="H1509" i="7"/>
  <c r="H1521" i="7"/>
  <c r="I1523" i="7"/>
  <c r="H1535" i="7"/>
  <c r="H1538" i="7"/>
  <c r="I1541" i="7"/>
  <c r="H1541" i="7"/>
  <c r="H1553" i="7"/>
  <c r="H1585" i="7"/>
  <c r="H1588" i="7"/>
  <c r="I1601" i="7"/>
  <c r="H1601" i="7"/>
  <c r="I1608" i="7"/>
  <c r="H1608" i="7"/>
  <c r="I1621" i="7"/>
  <c r="H1621" i="7"/>
  <c r="I1681" i="7"/>
  <c r="H1681" i="7"/>
  <c r="I1814" i="7"/>
  <c r="H1814" i="7"/>
  <c r="H1828" i="7"/>
  <c r="I1914" i="7"/>
  <c r="H1914" i="7"/>
  <c r="H1988" i="7"/>
  <c r="I1994" i="7"/>
  <c r="H1994" i="7"/>
  <c r="I1509" i="7"/>
  <c r="I1521" i="7"/>
  <c r="I1566" i="7"/>
  <c r="H1566" i="7"/>
  <c r="I1576" i="7"/>
  <c r="H1576" i="7"/>
  <c r="I1631" i="7"/>
  <c r="H1631" i="7"/>
  <c r="I1641" i="7"/>
  <c r="H1641" i="7"/>
  <c r="I1721" i="7"/>
  <c r="H1721" i="7"/>
  <c r="H1911" i="7"/>
  <c r="I1969" i="7"/>
  <c r="H1969" i="7"/>
  <c r="I1661" i="7"/>
  <c r="H1661" i="7"/>
  <c r="I1701" i="7"/>
  <c r="H1701" i="7"/>
  <c r="I2013" i="7"/>
  <c r="H2013" i="7"/>
  <c r="I2041" i="7"/>
  <c r="H2041" i="7"/>
  <c r="I2019" i="7"/>
  <c r="H2019" i="7"/>
  <c r="I1626" i="7"/>
  <c r="H1626" i="7"/>
  <c r="I1651" i="7"/>
  <c r="H1651" i="7"/>
  <c r="I1731" i="7"/>
  <c r="H1731" i="7"/>
  <c r="I1811" i="7"/>
  <c r="H1811" i="7"/>
  <c r="I1848" i="7"/>
  <c r="H1848" i="7"/>
  <c r="H1979" i="7"/>
  <c r="I1986" i="7"/>
  <c r="H1986" i="7"/>
  <c r="I2053" i="7"/>
  <c r="H2053" i="7"/>
  <c r="I1581" i="7"/>
  <c r="H1581" i="7"/>
  <c r="I1596" i="7"/>
  <c r="H1596" i="7"/>
  <c r="H1645" i="7"/>
  <c r="H1648" i="7"/>
  <c r="I1676" i="7"/>
  <c r="H1676" i="7"/>
  <c r="H1685" i="7"/>
  <c r="H1688" i="7"/>
  <c r="I1691" i="7"/>
  <c r="H1691" i="7"/>
  <c r="I1716" i="7"/>
  <c r="H1716" i="7"/>
  <c r="H1725" i="7"/>
  <c r="H1728" i="7"/>
  <c r="H1738" i="7"/>
  <c r="H1741" i="7"/>
  <c r="H1748" i="7"/>
  <c r="H1751" i="7"/>
  <c r="H1754" i="7"/>
  <c r="H1764" i="7"/>
  <c r="H1801" i="7"/>
  <c r="H1804" i="7"/>
  <c r="H1859" i="7"/>
  <c r="H1866" i="7"/>
  <c r="H1869" i="7"/>
  <c r="H1896" i="7"/>
  <c r="H1971" i="7"/>
  <c r="I2016" i="7"/>
  <c r="H2016" i="7"/>
  <c r="I2044" i="7"/>
  <c r="H2044" i="7"/>
  <c r="H2066" i="7"/>
  <c r="H1513" i="7"/>
  <c r="I1536" i="7"/>
  <c r="H1536" i="7"/>
  <c r="I1636" i="7"/>
  <c r="H1636" i="7"/>
  <c r="H1761" i="7"/>
  <c r="H1794" i="7"/>
  <c r="I1808" i="7"/>
  <c r="H1808" i="7"/>
  <c r="H1819" i="7"/>
  <c r="H1889" i="7"/>
  <c r="H1899" i="7"/>
  <c r="I1983" i="7"/>
  <c r="H1983" i="7"/>
  <c r="H1999" i="7"/>
  <c r="H2009" i="7"/>
  <c r="I1564" i="7"/>
  <c r="I1569" i="7"/>
  <c r="I1574" i="7"/>
  <c r="I1579" i="7"/>
  <c r="I1594" i="7"/>
  <c r="I1599" i="7"/>
  <c r="I1604" i="7"/>
  <c r="I1609" i="7"/>
  <c r="I1629" i="7"/>
  <c r="I1634" i="7"/>
  <c r="I1639" i="7"/>
  <c r="I1644" i="7"/>
  <c r="I1649" i="7"/>
  <c r="I1654" i="7"/>
  <c r="I1664" i="7"/>
  <c r="I1669" i="7"/>
  <c r="I1674" i="7"/>
  <c r="I1679" i="7"/>
  <c r="I1694" i="7"/>
  <c r="I1699" i="7"/>
  <c r="I1704" i="7"/>
  <c r="I1709" i="7"/>
  <c r="I1714" i="7"/>
  <c r="I1724" i="7"/>
  <c r="I1729" i="7"/>
  <c r="I1734" i="7"/>
  <c r="I1793" i="7"/>
  <c r="I1796" i="7"/>
  <c r="I1818" i="7"/>
  <c r="H1888" i="7"/>
  <c r="H1891" i="7"/>
  <c r="H1894" i="7"/>
  <c r="H1948" i="7"/>
  <c r="H1951" i="7"/>
  <c r="H2056" i="7"/>
  <c r="H2059" i="7"/>
  <c r="H2068" i="7"/>
  <c r="I1737" i="7"/>
  <c r="H1737" i="7"/>
  <c r="H1799" i="7"/>
  <c r="H1839" i="7"/>
  <c r="H1864" i="7"/>
  <c r="H1879" i="7"/>
  <c r="H1909" i="7"/>
  <c r="H1989" i="7"/>
  <c r="H2004" i="7"/>
  <c r="H2029" i="7"/>
  <c r="H1742" i="7"/>
  <c r="H1747" i="7"/>
  <c r="H1752" i="7"/>
  <c r="H1757" i="7"/>
  <c r="H1762" i="7"/>
  <c r="H1767" i="7"/>
  <c r="H1772" i="7"/>
  <c r="H1777" i="7"/>
  <c r="H1782" i="7"/>
  <c r="H1787" i="7"/>
  <c r="H1797" i="7"/>
  <c r="H1802" i="7"/>
  <c r="H1807" i="7"/>
  <c r="H1812" i="7"/>
  <c r="H1817" i="7"/>
  <c r="H1822" i="7"/>
  <c r="H1827" i="7"/>
  <c r="H1837" i="7"/>
  <c r="H1842" i="7"/>
  <c r="H1847" i="7"/>
  <c r="H1852" i="7"/>
  <c r="H1857" i="7"/>
  <c r="H1862" i="7"/>
  <c r="H1867" i="7"/>
  <c r="H1872" i="7"/>
  <c r="H1877" i="7"/>
  <c r="H1882" i="7"/>
  <c r="H1887" i="7"/>
  <c r="H1892" i="7"/>
  <c r="H1937" i="7"/>
  <c r="H1942" i="7"/>
  <c r="H1947" i="7"/>
  <c r="H1952" i="7"/>
  <c r="H1957" i="7"/>
  <c r="H1967" i="7"/>
  <c r="H1997" i="7"/>
  <c r="H2002" i="7"/>
  <c r="H2007" i="7"/>
  <c r="H2012" i="7"/>
  <c r="H2017" i="7"/>
  <c r="H2022" i="7"/>
  <c r="H2027" i="7"/>
  <c r="H2032" i="7"/>
  <c r="H2037" i="7"/>
  <c r="H2042" i="7"/>
  <c r="H2047" i="7"/>
  <c r="H2052" i="7"/>
  <c r="H2057" i="7"/>
  <c r="H2062" i="7"/>
  <c r="H2067" i="7"/>
  <c r="H2072" i="7"/>
  <c r="H2077" i="7"/>
  <c r="H20" i="6"/>
  <c r="I20" i="6" s="1"/>
  <c r="I19" i="6"/>
  <c r="L8" i="6"/>
  <c r="M8" i="6" s="1"/>
  <c r="H31" i="6"/>
  <c r="I33" i="6"/>
  <c r="H51" i="6"/>
  <c r="I53" i="6"/>
  <c r="I73" i="6"/>
  <c r="H91" i="6"/>
  <c r="I93" i="6"/>
  <c r="H111" i="6"/>
  <c r="I113" i="6"/>
  <c r="H131" i="6"/>
  <c r="I133" i="6"/>
  <c r="I153" i="6"/>
  <c r="H171" i="6"/>
  <c r="I173" i="6"/>
  <c r="K357" i="6"/>
  <c r="I366" i="6"/>
  <c r="I369" i="6"/>
  <c r="K369" i="6"/>
  <c r="H369" i="6"/>
  <c r="K377" i="6"/>
  <c r="I386" i="6"/>
  <c r="I389" i="6"/>
  <c r="K389" i="6"/>
  <c r="H389" i="6"/>
  <c r="I409" i="6"/>
  <c r="K409" i="6"/>
  <c r="H409" i="6"/>
  <c r="I449" i="6"/>
  <c r="K449" i="6"/>
  <c r="H449" i="6"/>
  <c r="K510" i="6"/>
  <c r="I510" i="6"/>
  <c r="K550" i="6"/>
  <c r="I550" i="6"/>
  <c r="H654" i="6"/>
  <c r="K654" i="6"/>
  <c r="I693" i="6"/>
  <c r="K693" i="6"/>
  <c r="H693" i="6"/>
  <c r="I713" i="6"/>
  <c r="H713" i="6"/>
  <c r="H731" i="6"/>
  <c r="K731" i="6"/>
  <c r="I731" i="6"/>
  <c r="I849" i="6"/>
  <c r="H849" i="6"/>
  <c r="K849" i="6"/>
  <c r="I869" i="6"/>
  <c r="H869" i="6"/>
  <c r="K869" i="6"/>
  <c r="I889" i="6"/>
  <c r="H889" i="6"/>
  <c r="K889" i="6"/>
  <c r="K187" i="6"/>
  <c r="I187" i="6"/>
  <c r="K197" i="6"/>
  <c r="I197" i="6"/>
  <c r="K207" i="6"/>
  <c r="I207" i="6"/>
  <c r="K217" i="6"/>
  <c r="I217" i="6"/>
  <c r="K227" i="6"/>
  <c r="I227" i="6"/>
  <c r="K237" i="6"/>
  <c r="I237" i="6"/>
  <c r="K247" i="6"/>
  <c r="I247" i="6"/>
  <c r="K257" i="6"/>
  <c r="I257" i="6"/>
  <c r="K267" i="6"/>
  <c r="I267" i="6"/>
  <c r="K277" i="6"/>
  <c r="I277" i="6"/>
  <c r="K287" i="6"/>
  <c r="I287" i="6"/>
  <c r="K297" i="6"/>
  <c r="I297" i="6"/>
  <c r="K307" i="6"/>
  <c r="I307" i="6"/>
  <c r="K317" i="6"/>
  <c r="I317" i="6"/>
  <c r="K327" i="6"/>
  <c r="I327" i="6"/>
  <c r="K337" i="6"/>
  <c r="I337" i="6"/>
  <c r="K347" i="6"/>
  <c r="I347" i="6"/>
  <c r="K358" i="6"/>
  <c r="I358" i="6"/>
  <c r="H358" i="6"/>
  <c r="K378" i="6"/>
  <c r="I378" i="6"/>
  <c r="H378" i="6"/>
  <c r="K398" i="6"/>
  <c r="I398" i="6"/>
  <c r="H398" i="6"/>
  <c r="K430" i="6"/>
  <c r="I430" i="6"/>
  <c r="K470" i="6"/>
  <c r="I470" i="6"/>
  <c r="I524" i="6"/>
  <c r="K524" i="6"/>
  <c r="H564" i="6"/>
  <c r="K564" i="6"/>
  <c r="K587" i="6"/>
  <c r="I587" i="6"/>
  <c r="H614" i="6"/>
  <c r="K614" i="6"/>
  <c r="H682" i="6"/>
  <c r="I682" i="6"/>
  <c r="K682" i="6"/>
  <c r="H690" i="6"/>
  <c r="K690" i="6"/>
  <c r="H708" i="6"/>
  <c r="K708" i="6"/>
  <c r="H726" i="6"/>
  <c r="K726" i="6"/>
  <c r="I726" i="6"/>
  <c r="I773" i="6"/>
  <c r="K773" i="6"/>
  <c r="H773" i="6"/>
  <c r="I855" i="6"/>
  <c r="H855" i="6"/>
  <c r="K855" i="6"/>
  <c r="I875" i="6"/>
  <c r="H875" i="6"/>
  <c r="K875" i="6"/>
  <c r="I895" i="6"/>
  <c r="H895" i="6"/>
  <c r="K895" i="6"/>
  <c r="I915" i="6"/>
  <c r="H915" i="6"/>
  <c r="K915" i="6"/>
  <c r="I17" i="6"/>
  <c r="H27" i="6"/>
  <c r="H47" i="6"/>
  <c r="H67" i="6"/>
  <c r="H87" i="6"/>
  <c r="H107" i="6"/>
  <c r="H127" i="6"/>
  <c r="H147" i="6"/>
  <c r="H167" i="6"/>
  <c r="H187" i="6"/>
  <c r="H197" i="6"/>
  <c r="H207" i="6"/>
  <c r="H217" i="6"/>
  <c r="H227" i="6"/>
  <c r="H237" i="6"/>
  <c r="H247" i="6"/>
  <c r="H257" i="6"/>
  <c r="H267" i="6"/>
  <c r="H277" i="6"/>
  <c r="H287" i="6"/>
  <c r="H297" i="6"/>
  <c r="H307" i="6"/>
  <c r="H317" i="6"/>
  <c r="H327" i="6"/>
  <c r="H337" i="6"/>
  <c r="H347" i="6"/>
  <c r="H355" i="6"/>
  <c r="H375" i="6"/>
  <c r="H395" i="6"/>
  <c r="H415" i="6"/>
  <c r="H427" i="6"/>
  <c r="H430" i="6"/>
  <c r="I444" i="6"/>
  <c r="K444" i="6"/>
  <c r="H455" i="6"/>
  <c r="H467" i="6"/>
  <c r="H470" i="6"/>
  <c r="I484" i="6"/>
  <c r="K484" i="6"/>
  <c r="H521" i="6"/>
  <c r="H524" i="6"/>
  <c r="H559" i="6"/>
  <c r="I564" i="6"/>
  <c r="I567" i="6"/>
  <c r="K567" i="6"/>
  <c r="H567" i="6"/>
  <c r="H587" i="6"/>
  <c r="H606" i="6"/>
  <c r="K606" i="6"/>
  <c r="I614" i="6"/>
  <c r="H676" i="6"/>
  <c r="K676" i="6"/>
  <c r="I676" i="6"/>
  <c r="I690" i="6"/>
  <c r="I708" i="6"/>
  <c r="I741" i="6"/>
  <c r="K741" i="6"/>
  <c r="H761" i="6"/>
  <c r="I799" i="6"/>
  <c r="K799" i="6"/>
  <c r="K821" i="6"/>
  <c r="I821" i="6"/>
  <c r="H821" i="6"/>
  <c r="H837" i="6"/>
  <c r="I861" i="6"/>
  <c r="H861" i="6"/>
  <c r="K861" i="6"/>
  <c r="H25" i="6"/>
  <c r="I27" i="6"/>
  <c r="H45" i="6"/>
  <c r="I47" i="6"/>
  <c r="H65" i="6"/>
  <c r="I67" i="6"/>
  <c r="H85" i="6"/>
  <c r="I87" i="6"/>
  <c r="H105" i="6"/>
  <c r="I107" i="6"/>
  <c r="H125" i="6"/>
  <c r="I127" i="6"/>
  <c r="H145" i="6"/>
  <c r="I147" i="6"/>
  <c r="H165" i="6"/>
  <c r="I167" i="6"/>
  <c r="H185" i="6"/>
  <c r="K195" i="6"/>
  <c r="I195" i="6"/>
  <c r="K205" i="6"/>
  <c r="I205" i="6"/>
  <c r="K215" i="6"/>
  <c r="I215" i="6"/>
  <c r="K225" i="6"/>
  <c r="I225" i="6"/>
  <c r="K235" i="6"/>
  <c r="I235" i="6"/>
  <c r="K245" i="6"/>
  <c r="I245" i="6"/>
  <c r="K255" i="6"/>
  <c r="I255" i="6"/>
  <c r="K265" i="6"/>
  <c r="I265" i="6"/>
  <c r="K275" i="6"/>
  <c r="I275" i="6"/>
  <c r="K285" i="6"/>
  <c r="I285" i="6"/>
  <c r="K295" i="6"/>
  <c r="I295" i="6"/>
  <c r="K305" i="6"/>
  <c r="I305" i="6"/>
  <c r="K315" i="6"/>
  <c r="I315" i="6"/>
  <c r="K325" i="6"/>
  <c r="I325" i="6"/>
  <c r="K335" i="6"/>
  <c r="I335" i="6"/>
  <c r="K345" i="6"/>
  <c r="I345" i="6"/>
  <c r="H364" i="6"/>
  <c r="H384" i="6"/>
  <c r="H404" i="6"/>
  <c r="H441" i="6"/>
  <c r="H444" i="6"/>
  <c r="H481" i="6"/>
  <c r="H484" i="6"/>
  <c r="I519" i="6"/>
  <c r="K519" i="6"/>
  <c r="K536" i="6"/>
  <c r="I536" i="6"/>
  <c r="H536" i="6"/>
  <c r="I559" i="6"/>
  <c r="H581" i="6"/>
  <c r="H599" i="6"/>
  <c r="I606" i="6"/>
  <c r="K655" i="6"/>
  <c r="I655" i="6"/>
  <c r="H670" i="6"/>
  <c r="K670" i="6"/>
  <c r="H688" i="6"/>
  <c r="K688" i="6"/>
  <c r="H714" i="6"/>
  <c r="K714" i="6"/>
  <c r="I714" i="6"/>
  <c r="I738" i="6"/>
  <c r="H741" i="6"/>
  <c r="I761" i="6"/>
  <c r="H799" i="6"/>
  <c r="I837" i="6"/>
  <c r="I847" i="6"/>
  <c r="H847" i="6"/>
  <c r="K847" i="6"/>
  <c r="I867" i="6"/>
  <c r="H867" i="6"/>
  <c r="K867" i="6"/>
  <c r="I887" i="6"/>
  <c r="H887" i="6"/>
  <c r="K887" i="6"/>
  <c r="J19" i="6"/>
  <c r="J17" i="6"/>
  <c r="K17" i="6" s="1"/>
  <c r="I18" i="6"/>
  <c r="H23" i="6"/>
  <c r="I25" i="6"/>
  <c r="H43" i="6"/>
  <c r="I45" i="6"/>
  <c r="H63" i="6"/>
  <c r="I65" i="6"/>
  <c r="H83" i="6"/>
  <c r="I85" i="6"/>
  <c r="H103" i="6"/>
  <c r="I105" i="6"/>
  <c r="H123" i="6"/>
  <c r="I125" i="6"/>
  <c r="H143" i="6"/>
  <c r="I145" i="6"/>
  <c r="H163" i="6"/>
  <c r="I165" i="6"/>
  <c r="H183" i="6"/>
  <c r="I185" i="6"/>
  <c r="H195" i="6"/>
  <c r="H205" i="6"/>
  <c r="H215" i="6"/>
  <c r="H225" i="6"/>
  <c r="H235" i="6"/>
  <c r="H245" i="6"/>
  <c r="H255" i="6"/>
  <c r="H265" i="6"/>
  <c r="H275" i="6"/>
  <c r="H285" i="6"/>
  <c r="H295" i="6"/>
  <c r="H305" i="6"/>
  <c r="H315" i="6"/>
  <c r="H325" i="6"/>
  <c r="H335" i="6"/>
  <c r="H345" i="6"/>
  <c r="K355" i="6"/>
  <c r="I364" i="6"/>
  <c r="K375" i="6"/>
  <c r="I384" i="6"/>
  <c r="K395" i="6"/>
  <c r="I404" i="6"/>
  <c r="K415" i="6"/>
  <c r="K427" i="6"/>
  <c r="I439" i="6"/>
  <c r="K439" i="6"/>
  <c r="K455" i="6"/>
  <c r="K467" i="6"/>
  <c r="I479" i="6"/>
  <c r="K479" i="6"/>
  <c r="K496" i="6"/>
  <c r="I496" i="6"/>
  <c r="H496" i="6"/>
  <c r="I505" i="6"/>
  <c r="K505" i="6"/>
  <c r="H519" i="6"/>
  <c r="K521" i="6"/>
  <c r="I533" i="6"/>
  <c r="H533" i="6"/>
  <c r="I545" i="6"/>
  <c r="K545" i="6"/>
  <c r="K557" i="6"/>
  <c r="I557" i="6"/>
  <c r="I599" i="6"/>
  <c r="I604" i="6"/>
  <c r="H627" i="6"/>
  <c r="H630" i="6"/>
  <c r="K630" i="6"/>
  <c r="I630" i="6"/>
  <c r="H655" i="6"/>
  <c r="H662" i="6"/>
  <c r="I662" i="6"/>
  <c r="I670" i="6"/>
  <c r="I673" i="6"/>
  <c r="H673" i="6"/>
  <c r="K673" i="6"/>
  <c r="I688" i="6"/>
  <c r="K721" i="6"/>
  <c r="I721" i="6"/>
  <c r="H759" i="6"/>
  <c r="H787" i="6"/>
  <c r="K835" i="6"/>
  <c r="I835" i="6"/>
  <c r="L7" i="6"/>
  <c r="J18" i="6"/>
  <c r="K18" i="6" s="1"/>
  <c r="H21" i="6"/>
  <c r="I23" i="6"/>
  <c r="H61" i="6"/>
  <c r="I63" i="6"/>
  <c r="H81" i="6"/>
  <c r="I83" i="6"/>
  <c r="H101" i="6"/>
  <c r="I103" i="6"/>
  <c r="H121" i="6"/>
  <c r="I123" i="6"/>
  <c r="H141" i="6"/>
  <c r="I143" i="6"/>
  <c r="H181" i="6"/>
  <c r="I183" i="6"/>
  <c r="K193" i="6"/>
  <c r="I193" i="6"/>
  <c r="K203" i="6"/>
  <c r="I203" i="6"/>
  <c r="K213" i="6"/>
  <c r="I213" i="6"/>
  <c r="K223" i="6"/>
  <c r="I223" i="6"/>
  <c r="K233" i="6"/>
  <c r="I233" i="6"/>
  <c r="K243" i="6"/>
  <c r="I243" i="6"/>
  <c r="K253" i="6"/>
  <c r="I253" i="6"/>
  <c r="K263" i="6"/>
  <c r="I263" i="6"/>
  <c r="K273" i="6"/>
  <c r="I273" i="6"/>
  <c r="K283" i="6"/>
  <c r="I283" i="6"/>
  <c r="K293" i="6"/>
  <c r="I293" i="6"/>
  <c r="K303" i="6"/>
  <c r="I303" i="6"/>
  <c r="K313" i="6"/>
  <c r="I313" i="6"/>
  <c r="K323" i="6"/>
  <c r="I323" i="6"/>
  <c r="K333" i="6"/>
  <c r="I333" i="6"/>
  <c r="K343" i="6"/>
  <c r="I343" i="6"/>
  <c r="I353" i="6"/>
  <c r="K353" i="6"/>
  <c r="H362" i="6"/>
  <c r="I373" i="6"/>
  <c r="K373" i="6"/>
  <c r="H382" i="6"/>
  <c r="I393" i="6"/>
  <c r="K393" i="6"/>
  <c r="H402" i="6"/>
  <c r="K416" i="6"/>
  <c r="I416" i="6"/>
  <c r="H416" i="6"/>
  <c r="I425" i="6"/>
  <c r="K425" i="6"/>
  <c r="H439" i="6"/>
  <c r="K441" i="6"/>
  <c r="K456" i="6"/>
  <c r="I456" i="6"/>
  <c r="H456" i="6"/>
  <c r="I465" i="6"/>
  <c r="K465" i="6"/>
  <c r="H479" i="6"/>
  <c r="K481" i="6"/>
  <c r="I493" i="6"/>
  <c r="H493" i="6"/>
  <c r="I502" i="6"/>
  <c r="H505" i="6"/>
  <c r="H514" i="6"/>
  <c r="H528" i="6"/>
  <c r="I542" i="6"/>
  <c r="H545" i="6"/>
  <c r="I554" i="6"/>
  <c r="H557" i="6"/>
  <c r="K581" i="6"/>
  <c r="I594" i="6"/>
  <c r="H597" i="6"/>
  <c r="I607" i="6"/>
  <c r="K607" i="6"/>
  <c r="I627" i="6"/>
  <c r="H698" i="6"/>
  <c r="K698" i="6"/>
  <c r="I701" i="6"/>
  <c r="K701" i="6"/>
  <c r="H701" i="6"/>
  <c r="K738" i="6"/>
  <c r="H748" i="6"/>
  <c r="K748" i="6"/>
  <c r="I759" i="6"/>
  <c r="I787" i="6"/>
  <c r="H835" i="6"/>
  <c r="H39" i="6"/>
  <c r="I81" i="6"/>
  <c r="H99" i="6"/>
  <c r="I413" i="6"/>
  <c r="H413" i="6"/>
  <c r="I453" i="6"/>
  <c r="H453" i="6"/>
  <c r="I517" i="6"/>
  <c r="K517" i="6"/>
  <c r="H517" i="6"/>
  <c r="I579" i="6"/>
  <c r="H579" i="6"/>
  <c r="K579" i="6"/>
  <c r="H582" i="6"/>
  <c r="I582" i="6"/>
  <c r="K582" i="6"/>
  <c r="H602" i="6"/>
  <c r="I602" i="6"/>
  <c r="K602" i="6"/>
  <c r="K604" i="6"/>
  <c r="H616" i="6"/>
  <c r="K616" i="6"/>
  <c r="H668" i="6"/>
  <c r="K668" i="6"/>
  <c r="I668" i="6"/>
  <c r="I733" i="6"/>
  <c r="K733" i="6"/>
  <c r="H736" i="6"/>
  <c r="K736" i="6"/>
  <c r="I736" i="6"/>
  <c r="H811" i="6"/>
  <c r="K811" i="6"/>
  <c r="H825" i="6"/>
  <c r="K19" i="6"/>
  <c r="K7" i="6" s="1"/>
  <c r="H37" i="6"/>
  <c r="I39" i="6"/>
  <c r="H57" i="6"/>
  <c r="I59" i="6"/>
  <c r="H77" i="6"/>
  <c r="I79" i="6"/>
  <c r="H97" i="6"/>
  <c r="I99" i="6"/>
  <c r="H117" i="6"/>
  <c r="I119" i="6"/>
  <c r="H137" i="6"/>
  <c r="I139" i="6"/>
  <c r="H157" i="6"/>
  <c r="I159" i="6"/>
  <c r="H177" i="6"/>
  <c r="I179" i="6"/>
  <c r="K191" i="6"/>
  <c r="I191" i="6"/>
  <c r="K201" i="6"/>
  <c r="I201" i="6"/>
  <c r="K211" i="6"/>
  <c r="I211" i="6"/>
  <c r="K221" i="6"/>
  <c r="I221" i="6"/>
  <c r="K231" i="6"/>
  <c r="I231" i="6"/>
  <c r="K241" i="6"/>
  <c r="I241" i="6"/>
  <c r="K251" i="6"/>
  <c r="I251" i="6"/>
  <c r="K261" i="6"/>
  <c r="I261" i="6"/>
  <c r="K271" i="6"/>
  <c r="I271" i="6"/>
  <c r="K281" i="6"/>
  <c r="I281" i="6"/>
  <c r="K291" i="6"/>
  <c r="I291" i="6"/>
  <c r="K301" i="6"/>
  <c r="I301" i="6"/>
  <c r="K311" i="6"/>
  <c r="I311" i="6"/>
  <c r="K321" i="6"/>
  <c r="I321" i="6"/>
  <c r="K331" i="6"/>
  <c r="I331" i="6"/>
  <c r="K341" i="6"/>
  <c r="I341" i="6"/>
  <c r="I351" i="6"/>
  <c r="K351" i="6"/>
  <c r="K360" i="6"/>
  <c r="I360" i="6"/>
  <c r="I371" i="6"/>
  <c r="K371" i="6"/>
  <c r="K380" i="6"/>
  <c r="I380" i="6"/>
  <c r="I391" i="6"/>
  <c r="K391" i="6"/>
  <c r="K400" i="6"/>
  <c r="I400" i="6"/>
  <c r="I434" i="6"/>
  <c r="I437" i="6"/>
  <c r="K437" i="6"/>
  <c r="H437" i="6"/>
  <c r="H448" i="6"/>
  <c r="I474" i="6"/>
  <c r="I477" i="6"/>
  <c r="K477" i="6"/>
  <c r="H477" i="6"/>
  <c r="I488" i="6"/>
  <c r="K493" i="6"/>
  <c r="K502" i="6"/>
  <c r="K542" i="6"/>
  <c r="K554" i="6"/>
  <c r="H576" i="6"/>
  <c r="K576" i="6"/>
  <c r="K594" i="6"/>
  <c r="I616" i="6"/>
  <c r="I619" i="6"/>
  <c r="H619" i="6"/>
  <c r="K625" i="6"/>
  <c r="I625" i="6"/>
  <c r="H637" i="6"/>
  <c r="K663" i="6"/>
  <c r="I663" i="6"/>
  <c r="I695" i="6"/>
  <c r="I730" i="6"/>
  <c r="H733" i="6"/>
  <c r="K757" i="6"/>
  <c r="I757" i="6"/>
  <c r="H757" i="6"/>
  <c r="I777" i="6"/>
  <c r="I785" i="6"/>
  <c r="K785" i="6"/>
  <c r="H785" i="6"/>
  <c r="I811" i="6"/>
  <c r="I825" i="6"/>
  <c r="H35" i="6"/>
  <c r="I37" i="6"/>
  <c r="H55" i="6"/>
  <c r="I57" i="6"/>
  <c r="H75" i="6"/>
  <c r="I77" i="6"/>
  <c r="H95" i="6"/>
  <c r="I97" i="6"/>
  <c r="H115" i="6"/>
  <c r="I117" i="6"/>
  <c r="H135" i="6"/>
  <c r="I137" i="6"/>
  <c r="H155" i="6"/>
  <c r="I157" i="6"/>
  <c r="H175" i="6"/>
  <c r="I177" i="6"/>
  <c r="H191" i="6"/>
  <c r="H201" i="6"/>
  <c r="H231" i="6"/>
  <c r="H241" i="6"/>
  <c r="H251" i="6"/>
  <c r="H261" i="6"/>
  <c r="H281" i="6"/>
  <c r="H291" i="6"/>
  <c r="H301" i="6"/>
  <c r="H311" i="6"/>
  <c r="H321" i="6"/>
  <c r="H331" i="6"/>
  <c r="H351" i="6"/>
  <c r="H357" i="6"/>
  <c r="H360" i="6"/>
  <c r="H371" i="6"/>
  <c r="H377" i="6"/>
  <c r="H391" i="6"/>
  <c r="H397" i="6"/>
  <c r="K413" i="6"/>
  <c r="K422" i="6"/>
  <c r="I448" i="6"/>
  <c r="K453" i="6"/>
  <c r="K462" i="6"/>
  <c r="I503" i="6"/>
  <c r="K503" i="6"/>
  <c r="H503" i="6"/>
  <c r="H512" i="6"/>
  <c r="I529" i="6"/>
  <c r="K529" i="6"/>
  <c r="H529" i="6"/>
  <c r="I543" i="6"/>
  <c r="K543" i="6"/>
  <c r="H543" i="6"/>
  <c r="H552" i="6"/>
  <c r="K555" i="6"/>
  <c r="I555" i="6"/>
  <c r="H555" i="6"/>
  <c r="I571" i="6"/>
  <c r="I576" i="6"/>
  <c r="H592" i="6"/>
  <c r="K592" i="6"/>
  <c r="K595" i="6"/>
  <c r="I595" i="6"/>
  <c r="H595" i="6"/>
  <c r="H622" i="6"/>
  <c r="I622" i="6"/>
  <c r="H625" i="6"/>
  <c r="I637" i="6"/>
  <c r="H642" i="6"/>
  <c r="I642" i="6"/>
  <c r="K642" i="6"/>
  <c r="H650" i="6"/>
  <c r="K650" i="6"/>
  <c r="I650" i="6"/>
  <c r="K719" i="6"/>
  <c r="I719" i="6"/>
  <c r="H719" i="6"/>
  <c r="I728" i="6"/>
  <c r="H775" i="6"/>
  <c r="K823" i="6"/>
  <c r="I823" i="6"/>
  <c r="H33" i="6"/>
  <c r="I35" i="6"/>
  <c r="H53" i="6"/>
  <c r="I55" i="6"/>
  <c r="H73" i="6"/>
  <c r="I75" i="6"/>
  <c r="H93" i="6"/>
  <c r="I95" i="6"/>
  <c r="H113" i="6"/>
  <c r="I115" i="6"/>
  <c r="H133" i="6"/>
  <c r="I135" i="6"/>
  <c r="H153" i="6"/>
  <c r="I155" i="6"/>
  <c r="H173" i="6"/>
  <c r="I175" i="6"/>
  <c r="K189" i="6"/>
  <c r="I189" i="6"/>
  <c r="K199" i="6"/>
  <c r="I199" i="6"/>
  <c r="K209" i="6"/>
  <c r="I209" i="6"/>
  <c r="K219" i="6"/>
  <c r="I219" i="6"/>
  <c r="K229" i="6"/>
  <c r="I229" i="6"/>
  <c r="K239" i="6"/>
  <c r="I239" i="6"/>
  <c r="K249" i="6"/>
  <c r="I249" i="6"/>
  <c r="K259" i="6"/>
  <c r="I259" i="6"/>
  <c r="K269" i="6"/>
  <c r="I269" i="6"/>
  <c r="K279" i="6"/>
  <c r="I279" i="6"/>
  <c r="K289" i="6"/>
  <c r="I289" i="6"/>
  <c r="K299" i="6"/>
  <c r="I299" i="6"/>
  <c r="K309" i="6"/>
  <c r="I309" i="6"/>
  <c r="K319" i="6"/>
  <c r="I319" i="6"/>
  <c r="K329" i="6"/>
  <c r="I329" i="6"/>
  <c r="K339" i="6"/>
  <c r="I339" i="6"/>
  <c r="K349" i="6"/>
  <c r="I349" i="6"/>
  <c r="I423" i="6"/>
  <c r="K423" i="6"/>
  <c r="H423" i="6"/>
  <c r="H432" i="6"/>
  <c r="I463" i="6"/>
  <c r="K463" i="6"/>
  <c r="H463" i="6"/>
  <c r="I489" i="6"/>
  <c r="K489" i="6"/>
  <c r="H489" i="6"/>
  <c r="I512" i="6"/>
  <c r="H526" i="6"/>
  <c r="H566" i="6"/>
  <c r="K566" i="6"/>
  <c r="H574" i="6"/>
  <c r="K574" i="6"/>
  <c r="I592" i="6"/>
  <c r="K619" i="6"/>
  <c r="H710" i="6"/>
  <c r="K710" i="6"/>
  <c r="H716" i="6"/>
  <c r="K716" i="6"/>
  <c r="K730" i="6"/>
  <c r="I775" i="6"/>
  <c r="H823" i="6"/>
  <c r="K356" i="6"/>
  <c r="K365" i="6"/>
  <c r="K376" i="6"/>
  <c r="K385" i="6"/>
  <c r="K396" i="6"/>
  <c r="K405" i="6"/>
  <c r="K414" i="6"/>
  <c r="I417" i="6"/>
  <c r="K417" i="6"/>
  <c r="K421" i="6"/>
  <c r="K454" i="6"/>
  <c r="I457" i="6"/>
  <c r="K457" i="6"/>
  <c r="K461" i="6"/>
  <c r="K487" i="6"/>
  <c r="K494" i="6"/>
  <c r="I497" i="6"/>
  <c r="K497" i="6"/>
  <c r="K501" i="6"/>
  <c r="K527" i="6"/>
  <c r="K534" i="6"/>
  <c r="I537" i="6"/>
  <c r="K537" i="6"/>
  <c r="K585" i="6"/>
  <c r="K610" i="6"/>
  <c r="K615" i="6"/>
  <c r="K636" i="6"/>
  <c r="K653" i="6"/>
  <c r="I659" i="6"/>
  <c r="H659" i="6"/>
  <c r="K661" i="6"/>
  <c r="K674" i="6"/>
  <c r="K681" i="6"/>
  <c r="K691" i="6"/>
  <c r="K747" i="6"/>
  <c r="I753" i="6"/>
  <c r="H753" i="6"/>
  <c r="K805" i="6"/>
  <c r="I863" i="6"/>
  <c r="H863" i="6"/>
  <c r="K863" i="6"/>
  <c r="I883" i="6"/>
  <c r="H883" i="6"/>
  <c r="K883" i="6"/>
  <c r="I903" i="6"/>
  <c r="H903" i="6"/>
  <c r="K903" i="6"/>
  <c r="I923" i="6"/>
  <c r="H923" i="6"/>
  <c r="K923" i="6"/>
  <c r="I943" i="6"/>
  <c r="H943" i="6"/>
  <c r="K943" i="6"/>
  <c r="I963" i="6"/>
  <c r="H963" i="6"/>
  <c r="K963" i="6"/>
  <c r="I983" i="6"/>
  <c r="H983" i="6"/>
  <c r="K983" i="6"/>
  <c r="K1483" i="6"/>
  <c r="I1483" i="6"/>
  <c r="H1483" i="6"/>
  <c r="I909" i="6"/>
  <c r="H909" i="6"/>
  <c r="K909" i="6"/>
  <c r="I929" i="6"/>
  <c r="H929" i="6"/>
  <c r="K929" i="6"/>
  <c r="I949" i="6"/>
  <c r="H949" i="6"/>
  <c r="K949" i="6"/>
  <c r="I969" i="6"/>
  <c r="H969" i="6"/>
  <c r="K969" i="6"/>
  <c r="K1391" i="6"/>
  <c r="I1391" i="6"/>
  <c r="I935" i="6"/>
  <c r="H935" i="6"/>
  <c r="K935" i="6"/>
  <c r="I955" i="6"/>
  <c r="H955" i="6"/>
  <c r="K955" i="6"/>
  <c r="I975" i="6"/>
  <c r="H975" i="6"/>
  <c r="K975" i="6"/>
  <c r="K1413" i="6"/>
  <c r="I1413" i="6"/>
  <c r="H1413" i="6"/>
  <c r="H1480" i="6"/>
  <c r="K1480" i="6"/>
  <c r="I1480" i="6"/>
  <c r="I1909" i="6"/>
  <c r="H1909" i="6"/>
  <c r="I881" i="6"/>
  <c r="H881" i="6"/>
  <c r="K881" i="6"/>
  <c r="I901" i="6"/>
  <c r="H901" i="6"/>
  <c r="K901" i="6"/>
  <c r="I921" i="6"/>
  <c r="H921" i="6"/>
  <c r="K921" i="6"/>
  <c r="I941" i="6"/>
  <c r="H941" i="6"/>
  <c r="K941" i="6"/>
  <c r="I961" i="6"/>
  <c r="H961" i="6"/>
  <c r="K961" i="6"/>
  <c r="I981" i="6"/>
  <c r="H981" i="6"/>
  <c r="K981" i="6"/>
  <c r="I1379" i="6"/>
  <c r="I1735" i="6"/>
  <c r="H1735" i="6"/>
  <c r="H1899" i="6"/>
  <c r="I907" i="6"/>
  <c r="H907" i="6"/>
  <c r="K907" i="6"/>
  <c r="I927" i="6"/>
  <c r="H927" i="6"/>
  <c r="K927" i="6"/>
  <c r="I947" i="6"/>
  <c r="H947" i="6"/>
  <c r="K947" i="6"/>
  <c r="I967" i="6"/>
  <c r="H967" i="6"/>
  <c r="K967" i="6"/>
  <c r="I987" i="6"/>
  <c r="H987" i="6"/>
  <c r="K987" i="6"/>
  <c r="K1377" i="6"/>
  <c r="I1377" i="6"/>
  <c r="H1377" i="6"/>
  <c r="I1524" i="6"/>
  <c r="K1524" i="6"/>
  <c r="I1585" i="6"/>
  <c r="H1585" i="6"/>
  <c r="I1896" i="6"/>
  <c r="H1896" i="6"/>
  <c r="I853" i="6"/>
  <c r="H853" i="6"/>
  <c r="K853" i="6"/>
  <c r="I873" i="6"/>
  <c r="H873" i="6"/>
  <c r="K873" i="6"/>
  <c r="I893" i="6"/>
  <c r="H893" i="6"/>
  <c r="K893" i="6"/>
  <c r="I913" i="6"/>
  <c r="H913" i="6"/>
  <c r="K913" i="6"/>
  <c r="I933" i="6"/>
  <c r="H933" i="6"/>
  <c r="K933" i="6"/>
  <c r="I953" i="6"/>
  <c r="H953" i="6"/>
  <c r="K953" i="6"/>
  <c r="I973" i="6"/>
  <c r="H973" i="6"/>
  <c r="K973" i="6"/>
  <c r="K1521" i="6"/>
  <c r="I1521" i="6"/>
  <c r="H1524" i="6"/>
  <c r="H1566" i="6"/>
  <c r="I1572" i="6"/>
  <c r="H1572" i="6"/>
  <c r="H1672" i="6"/>
  <c r="H1726" i="6"/>
  <c r="I1756" i="6"/>
  <c r="H1756" i="6"/>
  <c r="I1799" i="6"/>
  <c r="H1799" i="6"/>
  <c r="H1836" i="6"/>
  <c r="H562" i="6"/>
  <c r="I562" i="6"/>
  <c r="K562" i="6"/>
  <c r="I633" i="6"/>
  <c r="H633" i="6"/>
  <c r="I739" i="6"/>
  <c r="H739" i="6"/>
  <c r="H807" i="6"/>
  <c r="H819" i="6"/>
  <c r="I833" i="6"/>
  <c r="K833" i="6"/>
  <c r="I859" i="6"/>
  <c r="H859" i="6"/>
  <c r="K859" i="6"/>
  <c r="I879" i="6"/>
  <c r="H879" i="6"/>
  <c r="K879" i="6"/>
  <c r="I899" i="6"/>
  <c r="H899" i="6"/>
  <c r="K899" i="6"/>
  <c r="I919" i="6"/>
  <c r="H919" i="6"/>
  <c r="K919" i="6"/>
  <c r="I939" i="6"/>
  <c r="H939" i="6"/>
  <c r="K939" i="6"/>
  <c r="I959" i="6"/>
  <c r="H959" i="6"/>
  <c r="K959" i="6"/>
  <c r="I979" i="6"/>
  <c r="H979" i="6"/>
  <c r="K979" i="6"/>
  <c r="K1515" i="6"/>
  <c r="I1515" i="6"/>
  <c r="H1515" i="6"/>
  <c r="H1521" i="6"/>
  <c r="H1560" i="6"/>
  <c r="H356" i="6"/>
  <c r="H367" i="6"/>
  <c r="H376" i="6"/>
  <c r="H387" i="6"/>
  <c r="H396" i="6"/>
  <c r="H407" i="6"/>
  <c r="H414" i="6"/>
  <c r="H428" i="6"/>
  <c r="H435" i="6"/>
  <c r="I442" i="6"/>
  <c r="H454" i="6"/>
  <c r="H468" i="6"/>
  <c r="H475" i="6"/>
  <c r="I482" i="6"/>
  <c r="H494" i="6"/>
  <c r="H508" i="6"/>
  <c r="H515" i="6"/>
  <c r="I522" i="6"/>
  <c r="H534" i="6"/>
  <c r="H548" i="6"/>
  <c r="H577" i="6"/>
  <c r="H585" i="6"/>
  <c r="H590" i="6"/>
  <c r="K590" i="6"/>
  <c r="H615" i="6"/>
  <c r="H623" i="6"/>
  <c r="H628" i="6"/>
  <c r="K628" i="6"/>
  <c r="I648" i="6"/>
  <c r="I658" i="6"/>
  <c r="H681" i="6"/>
  <c r="H686" i="6"/>
  <c r="K686" i="6"/>
  <c r="H696" i="6"/>
  <c r="K696" i="6"/>
  <c r="I724" i="6"/>
  <c r="H734" i="6"/>
  <c r="K734" i="6"/>
  <c r="H742" i="6"/>
  <c r="I742" i="6"/>
  <c r="H747" i="6"/>
  <c r="H771" i="6"/>
  <c r="K771" i="6"/>
  <c r="I783" i="6"/>
  <c r="H783" i="6"/>
  <c r="H805" i="6"/>
  <c r="I807" i="6"/>
  <c r="I819" i="6"/>
  <c r="H833" i="6"/>
  <c r="I845" i="6"/>
  <c r="H845" i="6"/>
  <c r="K845" i="6"/>
  <c r="I865" i="6"/>
  <c r="H865" i="6"/>
  <c r="K865" i="6"/>
  <c r="I885" i="6"/>
  <c r="H885" i="6"/>
  <c r="K885" i="6"/>
  <c r="I905" i="6"/>
  <c r="H905" i="6"/>
  <c r="K905" i="6"/>
  <c r="I925" i="6"/>
  <c r="H925" i="6"/>
  <c r="K925" i="6"/>
  <c r="I945" i="6"/>
  <c r="H945" i="6"/>
  <c r="K945" i="6"/>
  <c r="I965" i="6"/>
  <c r="H965" i="6"/>
  <c r="K965" i="6"/>
  <c r="I985" i="6"/>
  <c r="H985" i="6"/>
  <c r="K985" i="6"/>
  <c r="H1492" i="6"/>
  <c r="K1492" i="6"/>
  <c r="I1492" i="6"/>
  <c r="H354" i="6"/>
  <c r="H365" i="6"/>
  <c r="H374" i="6"/>
  <c r="H385" i="6"/>
  <c r="H394" i="6"/>
  <c r="H405" i="6"/>
  <c r="H421" i="6"/>
  <c r="H426" i="6"/>
  <c r="I428" i="6"/>
  <c r="I433" i="6"/>
  <c r="H433" i="6"/>
  <c r="H447" i="6"/>
  <c r="H461" i="6"/>
  <c r="H466" i="6"/>
  <c r="I468" i="6"/>
  <c r="I473" i="6"/>
  <c r="H473" i="6"/>
  <c r="H487" i="6"/>
  <c r="H501" i="6"/>
  <c r="H506" i="6"/>
  <c r="I508" i="6"/>
  <c r="I513" i="6"/>
  <c r="H513" i="6"/>
  <c r="H527" i="6"/>
  <c r="H541" i="6"/>
  <c r="H546" i="6"/>
  <c r="I548" i="6"/>
  <c r="I553" i="6"/>
  <c r="H553" i="6"/>
  <c r="I577" i="6"/>
  <c r="I590" i="6"/>
  <c r="I593" i="6"/>
  <c r="H593" i="6"/>
  <c r="I610" i="6"/>
  <c r="I623" i="6"/>
  <c r="I628" i="6"/>
  <c r="K633" i="6"/>
  <c r="I636" i="6"/>
  <c r="H653" i="6"/>
  <c r="H661" i="6"/>
  <c r="I674" i="6"/>
  <c r="H679" i="6"/>
  <c r="I686" i="6"/>
  <c r="I691" i="6"/>
  <c r="I696" i="6"/>
  <c r="I699" i="6"/>
  <c r="H699" i="6"/>
  <c r="H717" i="6"/>
  <c r="I734" i="6"/>
  <c r="K739" i="6"/>
  <c r="H755" i="6"/>
  <c r="I771" i="6"/>
  <c r="H793" i="6"/>
  <c r="H817" i="6"/>
  <c r="I851" i="6"/>
  <c r="H851" i="6"/>
  <c r="K851" i="6"/>
  <c r="I871" i="6"/>
  <c r="H871" i="6"/>
  <c r="K871" i="6"/>
  <c r="I891" i="6"/>
  <c r="H891" i="6"/>
  <c r="K891" i="6"/>
  <c r="I911" i="6"/>
  <c r="H911" i="6"/>
  <c r="K911" i="6"/>
  <c r="I931" i="6"/>
  <c r="H931" i="6"/>
  <c r="K931" i="6"/>
  <c r="I951" i="6"/>
  <c r="H951" i="6"/>
  <c r="K951" i="6"/>
  <c r="I971" i="6"/>
  <c r="H971" i="6"/>
  <c r="K971" i="6"/>
  <c r="K1510" i="6"/>
  <c r="I1510" i="6"/>
  <c r="H1510" i="6"/>
  <c r="K367" i="6"/>
  <c r="K387" i="6"/>
  <c r="K407" i="6"/>
  <c r="K435" i="6"/>
  <c r="K442" i="6"/>
  <c r="K475" i="6"/>
  <c r="K482" i="6"/>
  <c r="K515" i="6"/>
  <c r="K522" i="6"/>
  <c r="H588" i="6"/>
  <c r="K588" i="6"/>
  <c r="H646" i="6"/>
  <c r="K646" i="6"/>
  <c r="K648" i="6"/>
  <c r="H656" i="6"/>
  <c r="K656" i="6"/>
  <c r="K658" i="6"/>
  <c r="H694" i="6"/>
  <c r="K694" i="6"/>
  <c r="H702" i="6"/>
  <c r="I702" i="6"/>
  <c r="I717" i="6"/>
  <c r="H722" i="6"/>
  <c r="I722" i="6"/>
  <c r="K722" i="6"/>
  <c r="K724" i="6"/>
  <c r="K742" i="6"/>
  <c r="H750" i="6"/>
  <c r="K750" i="6"/>
  <c r="I755" i="6"/>
  <c r="K783" i="6"/>
  <c r="H831" i="6"/>
  <c r="I831" i="6"/>
  <c r="I857" i="6"/>
  <c r="H857" i="6"/>
  <c r="K857" i="6"/>
  <c r="I877" i="6"/>
  <c r="H877" i="6"/>
  <c r="K877" i="6"/>
  <c r="I897" i="6"/>
  <c r="H897" i="6"/>
  <c r="K897" i="6"/>
  <c r="I917" i="6"/>
  <c r="H917" i="6"/>
  <c r="K917" i="6"/>
  <c r="I937" i="6"/>
  <c r="H937" i="6"/>
  <c r="K937" i="6"/>
  <c r="I957" i="6"/>
  <c r="H957" i="6"/>
  <c r="K957" i="6"/>
  <c r="I977" i="6"/>
  <c r="H977" i="6"/>
  <c r="K977" i="6"/>
  <c r="K1429" i="6"/>
  <c r="I1429" i="6"/>
  <c r="H1429" i="6"/>
  <c r="K1449" i="6"/>
  <c r="I1449" i="6"/>
  <c r="H1449" i="6"/>
  <c r="K989" i="6"/>
  <c r="K991" i="6"/>
  <c r="K993" i="6"/>
  <c r="K995" i="6"/>
  <c r="K997" i="6"/>
  <c r="K999" i="6"/>
  <c r="K1001" i="6"/>
  <c r="K1003" i="6"/>
  <c r="K1005" i="6"/>
  <c r="K1007" i="6"/>
  <c r="K1009" i="6"/>
  <c r="K1011" i="6"/>
  <c r="I1596" i="6"/>
  <c r="H1596" i="6"/>
  <c r="I1621" i="6"/>
  <c r="H1621" i="6"/>
  <c r="H1454" i="6"/>
  <c r="K1454" i="6"/>
  <c r="K1487" i="6"/>
  <c r="I1487" i="6"/>
  <c r="I1636" i="6"/>
  <c r="H1636" i="6"/>
  <c r="I1711" i="6"/>
  <c r="H1711" i="6"/>
  <c r="H586" i="6"/>
  <c r="K586" i="6"/>
  <c r="H626" i="6"/>
  <c r="K626" i="6"/>
  <c r="H666" i="6"/>
  <c r="K666" i="6"/>
  <c r="H706" i="6"/>
  <c r="K706" i="6"/>
  <c r="H746" i="6"/>
  <c r="K746" i="6"/>
  <c r="H989" i="6"/>
  <c r="H991" i="6"/>
  <c r="H993" i="6"/>
  <c r="H995" i="6"/>
  <c r="H997" i="6"/>
  <c r="H999" i="6"/>
  <c r="H1001" i="6"/>
  <c r="H1003" i="6"/>
  <c r="H1005" i="6"/>
  <c r="H1007" i="6"/>
  <c r="H1009" i="6"/>
  <c r="H1011" i="6"/>
  <c r="H1013" i="6"/>
  <c r="H1015" i="6"/>
  <c r="H1017" i="6"/>
  <c r="H1019" i="6"/>
  <c r="H1021" i="6"/>
  <c r="H1023" i="6"/>
  <c r="H1025" i="6"/>
  <c r="H1027" i="6"/>
  <c r="H1029" i="6"/>
  <c r="H1031" i="6"/>
  <c r="H1033" i="6"/>
  <c r="H1035" i="6"/>
  <c r="H1037" i="6"/>
  <c r="H1039" i="6"/>
  <c r="H1041" i="6"/>
  <c r="H1043" i="6"/>
  <c r="H1045" i="6"/>
  <c r="H1047" i="6"/>
  <c r="H1049" i="6"/>
  <c r="H1051" i="6"/>
  <c r="H1053" i="6"/>
  <c r="H1055" i="6"/>
  <c r="H1057" i="6"/>
  <c r="H1059" i="6"/>
  <c r="H1061" i="6"/>
  <c r="H1063" i="6"/>
  <c r="H1065" i="6"/>
  <c r="H1067" i="6"/>
  <c r="K1369" i="6"/>
  <c r="I1369" i="6"/>
  <c r="H1369" i="6"/>
  <c r="I1454" i="6"/>
  <c r="K1467" i="6"/>
  <c r="I1467" i="6"/>
  <c r="H1467" i="6"/>
  <c r="H1487" i="6"/>
  <c r="I1666" i="6"/>
  <c r="H1666" i="6"/>
  <c r="K1375" i="6"/>
  <c r="I1375" i="6"/>
  <c r="H1375" i="6"/>
  <c r="K1507" i="6"/>
  <c r="I1507" i="6"/>
  <c r="H1507" i="6"/>
  <c r="I1663" i="6"/>
  <c r="H1663" i="6"/>
  <c r="H1474" i="6"/>
  <c r="K1474" i="6"/>
  <c r="I1474" i="6"/>
  <c r="I1627" i="6"/>
  <c r="H1627" i="6"/>
  <c r="H1498" i="6"/>
  <c r="K1498" i="6"/>
  <c r="K1529" i="6"/>
  <c r="I1529" i="6"/>
  <c r="K1389" i="6"/>
  <c r="I1389" i="6"/>
  <c r="H1389" i="6"/>
  <c r="K1443" i="6"/>
  <c r="I1443" i="6"/>
  <c r="K1481" i="6"/>
  <c r="I1481" i="6"/>
  <c r="H1481" i="6"/>
  <c r="K1519" i="6"/>
  <c r="I1519" i="6"/>
  <c r="H1519" i="6"/>
  <c r="I1717" i="6"/>
  <c r="H1717" i="6"/>
  <c r="I1789" i="6"/>
  <c r="H1789" i="6"/>
  <c r="H1373" i="6"/>
  <c r="H1440" i="6"/>
  <c r="K1440" i="6"/>
  <c r="H1443" i="6"/>
  <c r="H1582" i="6"/>
  <c r="K1371" i="6"/>
  <c r="I1371" i="6"/>
  <c r="I1373" i="6"/>
  <c r="K1411" i="6"/>
  <c r="I1411" i="6"/>
  <c r="H1411" i="6"/>
  <c r="H1434" i="6"/>
  <c r="K1434" i="6"/>
  <c r="H1478" i="6"/>
  <c r="K1478" i="6"/>
  <c r="I1478" i="6"/>
  <c r="I1558" i="6"/>
  <c r="H1558" i="6"/>
  <c r="I1660" i="6"/>
  <c r="H1660" i="6"/>
  <c r="H1706" i="6"/>
  <c r="I1718" i="6"/>
  <c r="H1718" i="6"/>
  <c r="H1359" i="6"/>
  <c r="H1371" i="6"/>
  <c r="H1399" i="6"/>
  <c r="I1434" i="6"/>
  <c r="K1463" i="6"/>
  <c r="I1463" i="6"/>
  <c r="H1469" i="6"/>
  <c r="H1472" i="6"/>
  <c r="K1472" i="6"/>
  <c r="I1472" i="6"/>
  <c r="K1501" i="6"/>
  <c r="I1501" i="6"/>
  <c r="H1501" i="6"/>
  <c r="H1555" i="6"/>
  <c r="H1635" i="6"/>
  <c r="H1650" i="6"/>
  <c r="H1494" i="6"/>
  <c r="K1494" i="6"/>
  <c r="K1503" i="6"/>
  <c r="I1503" i="6"/>
  <c r="I1580" i="6"/>
  <c r="H1580" i="6"/>
  <c r="I1610" i="6"/>
  <c r="H1610" i="6"/>
  <c r="I1680" i="6"/>
  <c r="H1680" i="6"/>
  <c r="I1693" i="6"/>
  <c r="H1693" i="6"/>
  <c r="H1452" i="6"/>
  <c r="K1452" i="6"/>
  <c r="I1452" i="6"/>
  <c r="K1461" i="6"/>
  <c r="I1461" i="6"/>
  <c r="H1461" i="6"/>
  <c r="H1496" i="6"/>
  <c r="K1496" i="6"/>
  <c r="K1508" i="6"/>
  <c r="I1508" i="6"/>
  <c r="H1508" i="6"/>
  <c r="I1597" i="6"/>
  <c r="H1597" i="6"/>
  <c r="I1976" i="6"/>
  <c r="H1976" i="6"/>
  <c r="H1409" i="6"/>
  <c r="H1432" i="6"/>
  <c r="K1432" i="6"/>
  <c r="I1432" i="6"/>
  <c r="K1441" i="6"/>
  <c r="I1441" i="6"/>
  <c r="H1441" i="6"/>
  <c r="H1447" i="6"/>
  <c r="I1458" i="6"/>
  <c r="H1476" i="6"/>
  <c r="K1476" i="6"/>
  <c r="I1496" i="6"/>
  <c r="H1505" i="6"/>
  <c r="H1517" i="6"/>
  <c r="H1542" i="6"/>
  <c r="H1692" i="6"/>
  <c r="H1695" i="6"/>
  <c r="H1698" i="6"/>
  <c r="I1796" i="6"/>
  <c r="H1796" i="6"/>
  <c r="H1367" i="6"/>
  <c r="H1387" i="6"/>
  <c r="H1407" i="6"/>
  <c r="I1409" i="6"/>
  <c r="H1427" i="6"/>
  <c r="I1438" i="6"/>
  <c r="I1447" i="6"/>
  <c r="H1456" i="6"/>
  <c r="K1456" i="6"/>
  <c r="I1476" i="6"/>
  <c r="H1485" i="6"/>
  <c r="I1505" i="6"/>
  <c r="I1517" i="6"/>
  <c r="H1522" i="6"/>
  <c r="K1522" i="6"/>
  <c r="I1522" i="6"/>
  <c r="I1533" i="6"/>
  <c r="H1536" i="6"/>
  <c r="I1553" i="6"/>
  <c r="H1553" i="6"/>
  <c r="H1583" i="6"/>
  <c r="I1583" i="6"/>
  <c r="I1613" i="6"/>
  <c r="H1613" i="6"/>
  <c r="I1638" i="6"/>
  <c r="H1638" i="6"/>
  <c r="H1655" i="6"/>
  <c r="H1658" i="6"/>
  <c r="I1701" i="6"/>
  <c r="H1701" i="6"/>
  <c r="I1774" i="6"/>
  <c r="H1774" i="6"/>
  <c r="I1367" i="6"/>
  <c r="I1387" i="6"/>
  <c r="I1407" i="6"/>
  <c r="I1427" i="6"/>
  <c r="H1436" i="6"/>
  <c r="K1436" i="6"/>
  <c r="K1458" i="6"/>
  <c r="I1485" i="6"/>
  <c r="I1642" i="6"/>
  <c r="H1642" i="6"/>
  <c r="I1661" i="6"/>
  <c r="H1661" i="6"/>
  <c r="I1751" i="6"/>
  <c r="H1751" i="6"/>
  <c r="H1771" i="6"/>
  <c r="I1435" i="6"/>
  <c r="K1439" i="6"/>
  <c r="I1444" i="6"/>
  <c r="I1455" i="6"/>
  <c r="K1459" i="6"/>
  <c r="I1464" i="6"/>
  <c r="I1475" i="6"/>
  <c r="K1479" i="6"/>
  <c r="I1484" i="6"/>
  <c r="I1495" i="6"/>
  <c r="K1499" i="6"/>
  <c r="K1506" i="6"/>
  <c r="H1509" i="6"/>
  <c r="I1516" i="6"/>
  <c r="I1530" i="6"/>
  <c r="I1543" i="6"/>
  <c r="I1546" i="6"/>
  <c r="H1546" i="6"/>
  <c r="I1562" i="6"/>
  <c r="I1617" i="6"/>
  <c r="H1617" i="6"/>
  <c r="I1637" i="6"/>
  <c r="I1640" i="6"/>
  <c r="H1643" i="6"/>
  <c r="I1668" i="6"/>
  <c r="I2011" i="6"/>
  <c r="H2011" i="6"/>
  <c r="I2059" i="6"/>
  <c r="H2059" i="6"/>
  <c r="I2056" i="6"/>
  <c r="H2056" i="6"/>
  <c r="I2019" i="6"/>
  <c r="H2019" i="6"/>
  <c r="H1979" i="6"/>
  <c r="H1989" i="6"/>
  <c r="H2016" i="6"/>
  <c r="I1804" i="6"/>
  <c r="H1804" i="6"/>
  <c r="I1889" i="6"/>
  <c r="H1889" i="6"/>
  <c r="H1966" i="6"/>
  <c r="H1969" i="6"/>
  <c r="I1986" i="6"/>
  <c r="H1986" i="6"/>
  <c r="H2074" i="6"/>
  <c r="I1630" i="6"/>
  <c r="H1630" i="6"/>
  <c r="I1667" i="6"/>
  <c r="H1667" i="6"/>
  <c r="I1746" i="6"/>
  <c r="H1746" i="6"/>
  <c r="I1430" i="6"/>
  <c r="H1439" i="6"/>
  <c r="I1450" i="6"/>
  <c r="H1459" i="6"/>
  <c r="I1470" i="6"/>
  <c r="H1479" i="6"/>
  <c r="I1490" i="6"/>
  <c r="H1499" i="6"/>
  <c r="H1506" i="6"/>
  <c r="K1513" i="6"/>
  <c r="H1513" i="6"/>
  <c r="H1527" i="6"/>
  <c r="H1537" i="6"/>
  <c r="H1545" i="6"/>
  <c r="H1548" i="6"/>
  <c r="H1561" i="6"/>
  <c r="H1586" i="6"/>
  <c r="H1605" i="6"/>
  <c r="H1645" i="6"/>
  <c r="H1648" i="6"/>
  <c r="H1656" i="6"/>
  <c r="H1673" i="6"/>
  <c r="H1702" i="6"/>
  <c r="H1721" i="6"/>
  <c r="H1727" i="6"/>
  <c r="H1759" i="6"/>
  <c r="I1781" i="6"/>
  <c r="H1781" i="6"/>
  <c r="I1801" i="6"/>
  <c r="H1801" i="6"/>
  <c r="H1851" i="6"/>
  <c r="I1864" i="6"/>
  <c r="H1864" i="6"/>
  <c r="H1921" i="6"/>
  <c r="H1924" i="6"/>
  <c r="I1527" i="6"/>
  <c r="I1651" i="6"/>
  <c r="H1651" i="6"/>
  <c r="I1688" i="6"/>
  <c r="H1688" i="6"/>
  <c r="I1881" i="6"/>
  <c r="H1881" i="6"/>
  <c r="I1934" i="6"/>
  <c r="H1934" i="6"/>
  <c r="I2069" i="6"/>
  <c r="H2069" i="6"/>
  <c r="K1430" i="6"/>
  <c r="I1446" i="6"/>
  <c r="K1450" i="6"/>
  <c r="I1466" i="6"/>
  <c r="K1470" i="6"/>
  <c r="I1486" i="6"/>
  <c r="K1490" i="6"/>
  <c r="H1504" i="6"/>
  <c r="H1551" i="6"/>
  <c r="H1581" i="6"/>
  <c r="H1631" i="6"/>
  <c r="H1685" i="6"/>
  <c r="I1737" i="6"/>
  <c r="H1737" i="6"/>
  <c r="I1861" i="6"/>
  <c r="H1861" i="6"/>
  <c r="H1931" i="6"/>
  <c r="H2034" i="6"/>
  <c r="I2051" i="6"/>
  <c r="H2051" i="6"/>
  <c r="I1821" i="6"/>
  <c r="H1821" i="6"/>
  <c r="I2054" i="6"/>
  <c r="H2054" i="6"/>
  <c r="I2029" i="6"/>
  <c r="H2029" i="6"/>
  <c r="I1769" i="6"/>
  <c r="H1769" i="6"/>
  <c r="I1846" i="6"/>
  <c r="H1846" i="6"/>
  <c r="H1730" i="6"/>
  <c r="H1754" i="6"/>
  <c r="H1766" i="6"/>
  <c r="I1824" i="6"/>
  <c r="H1824" i="6"/>
  <c r="H1866" i="6"/>
  <c r="H1869" i="6"/>
  <c r="H1906" i="6"/>
  <c r="H1961" i="6"/>
  <c r="H1964" i="6"/>
  <c r="I2026" i="6"/>
  <c r="H2026" i="6"/>
  <c r="H1646" i="6"/>
  <c r="H1696" i="6"/>
  <c r="H1814" i="6"/>
  <c r="H1884" i="6"/>
  <c r="H1939" i="6"/>
  <c r="I2014" i="6"/>
  <c r="H2014" i="6"/>
  <c r="H1784" i="6"/>
  <c r="H1849" i="6"/>
  <c r="H1891" i="6"/>
  <c r="H1894" i="6"/>
  <c r="H1916" i="6"/>
  <c r="H1919" i="6"/>
  <c r="H1956" i="6"/>
  <c r="H1959" i="6"/>
  <c r="H1971" i="6"/>
  <c r="H1974" i="6"/>
  <c r="H1996" i="6"/>
  <c r="H1999" i="6"/>
  <c r="H2036" i="6"/>
  <c r="H2039" i="6"/>
  <c r="H2061" i="6"/>
  <c r="H2064" i="6"/>
  <c r="H2076" i="6"/>
  <c r="H1742" i="6"/>
  <c r="H1792" i="6"/>
  <c r="H1797" i="6"/>
  <c r="H1802" i="6"/>
  <c r="H1807" i="6"/>
  <c r="H1812" i="6"/>
  <c r="H1817" i="6"/>
  <c r="H1822" i="6"/>
  <c r="H1827" i="6"/>
  <c r="H1832" i="6"/>
  <c r="H1837" i="6"/>
  <c r="H1842" i="6"/>
  <c r="H1857" i="6"/>
  <c r="H1862" i="6"/>
  <c r="H1867" i="6"/>
  <c r="H1872" i="6"/>
  <c r="H1892" i="6"/>
  <c r="H1897" i="6"/>
  <c r="H1902" i="6"/>
  <c r="H1907" i="6"/>
  <c r="H1912" i="6"/>
  <c r="H1917" i="6"/>
  <c r="H1922" i="6"/>
  <c r="H1927" i="6"/>
  <c r="H1937" i="6"/>
  <c r="H1942" i="6"/>
  <c r="H1947" i="6"/>
  <c r="H1952" i="6"/>
  <c r="H1957" i="6"/>
  <c r="H1962" i="6"/>
  <c r="H1967" i="6"/>
  <c r="H1972" i="6"/>
  <c r="H1977" i="6"/>
  <c r="H1982" i="6"/>
  <c r="H1987" i="6"/>
  <c r="H1992" i="6"/>
  <c r="H1997" i="6"/>
  <c r="H2002" i="6"/>
  <c r="H2007" i="6"/>
  <c r="H2012" i="6"/>
  <c r="H2027" i="6"/>
  <c r="H2032" i="6"/>
  <c r="H2037" i="6"/>
  <c r="H2042" i="6"/>
  <c r="H2047" i="6"/>
  <c r="H2052" i="6"/>
  <c r="H2057" i="6"/>
  <c r="H2062" i="6"/>
  <c r="I20" i="5"/>
  <c r="K37" i="5"/>
  <c r="K44" i="5"/>
  <c r="I44" i="5"/>
  <c r="K78" i="5"/>
  <c r="I78" i="5"/>
  <c r="K105" i="5"/>
  <c r="I105" i="5"/>
  <c r="H105" i="5"/>
  <c r="K197" i="5"/>
  <c r="I197" i="5"/>
  <c r="K206" i="5"/>
  <c r="I206" i="5"/>
  <c r="H206" i="5"/>
  <c r="K257" i="5"/>
  <c r="I257" i="5"/>
  <c r="K308" i="5"/>
  <c r="I308" i="5"/>
  <c r="K317" i="5"/>
  <c r="I317" i="5"/>
  <c r="H317" i="5"/>
  <c r="K472" i="5"/>
  <c r="I472" i="5"/>
  <c r="K522" i="5"/>
  <c r="I522" i="5"/>
  <c r="K24" i="5"/>
  <c r="I24" i="5"/>
  <c r="K32" i="5"/>
  <c r="I32" i="5"/>
  <c r="K50" i="5"/>
  <c r="I50" i="5"/>
  <c r="H50" i="5"/>
  <c r="K118" i="5"/>
  <c r="I118" i="5"/>
  <c r="K145" i="5"/>
  <c r="I145" i="5"/>
  <c r="H145" i="5"/>
  <c r="K230" i="5"/>
  <c r="I230" i="5"/>
  <c r="K236" i="5"/>
  <c r="I236" i="5"/>
  <c r="H236" i="5"/>
  <c r="K263" i="5"/>
  <c r="I263" i="5"/>
  <c r="H263" i="5"/>
  <c r="K368" i="5"/>
  <c r="I368" i="5"/>
  <c r="K578" i="5"/>
  <c r="I578" i="5"/>
  <c r="H578" i="5"/>
  <c r="H24" i="5"/>
  <c r="H27" i="5"/>
  <c r="H32" i="5"/>
  <c r="K54" i="5"/>
  <c r="I54" i="5"/>
  <c r="H57" i="5"/>
  <c r="H72" i="5"/>
  <c r="I75" i="5"/>
  <c r="H75" i="5"/>
  <c r="K75" i="5"/>
  <c r="K88" i="5"/>
  <c r="I88" i="5"/>
  <c r="H118" i="5"/>
  <c r="K158" i="5"/>
  <c r="I158" i="5"/>
  <c r="H176" i="5"/>
  <c r="H179" i="5"/>
  <c r="K185" i="5"/>
  <c r="I185" i="5"/>
  <c r="H185" i="5"/>
  <c r="H230" i="5"/>
  <c r="I275" i="5"/>
  <c r="H275" i="5"/>
  <c r="K275" i="5"/>
  <c r="K314" i="5"/>
  <c r="I314" i="5"/>
  <c r="H314" i="5"/>
  <c r="H332" i="5"/>
  <c r="I335" i="5"/>
  <c r="H335" i="5"/>
  <c r="K335" i="5"/>
  <c r="H368" i="5"/>
  <c r="K430" i="5"/>
  <c r="I430" i="5"/>
  <c r="K470" i="5"/>
  <c r="H470" i="5"/>
  <c r="K480" i="5"/>
  <c r="I480" i="5"/>
  <c r="H480" i="5"/>
  <c r="I27" i="5"/>
  <c r="K45" i="5"/>
  <c r="I45" i="5"/>
  <c r="H54" i="5"/>
  <c r="I57" i="5"/>
  <c r="K60" i="5"/>
  <c r="I60" i="5"/>
  <c r="H60" i="5"/>
  <c r="I72" i="5"/>
  <c r="H88" i="5"/>
  <c r="H112" i="5"/>
  <c r="I115" i="5"/>
  <c r="H115" i="5"/>
  <c r="K115" i="5"/>
  <c r="K128" i="5"/>
  <c r="I128" i="5"/>
  <c r="H158" i="5"/>
  <c r="I176" i="5"/>
  <c r="I179" i="5"/>
  <c r="H243" i="5"/>
  <c r="K246" i="5"/>
  <c r="I246" i="5"/>
  <c r="H246" i="5"/>
  <c r="H281" i="5"/>
  <c r="K297" i="5"/>
  <c r="I297" i="5"/>
  <c r="H303" i="5"/>
  <c r="K306" i="5"/>
  <c r="I306" i="5"/>
  <c r="H306" i="5"/>
  <c r="I332" i="5"/>
  <c r="K408" i="5"/>
  <c r="I408" i="5"/>
  <c r="H430" i="5"/>
  <c r="I470" i="5"/>
  <c r="K500" i="5"/>
  <c r="I500" i="5"/>
  <c r="K516" i="5"/>
  <c r="I516" i="5"/>
  <c r="H516" i="5"/>
  <c r="K30" i="5"/>
  <c r="I30" i="5"/>
  <c r="I33" i="5"/>
  <c r="H33" i="5"/>
  <c r="K33" i="5"/>
  <c r="H45" i="5"/>
  <c r="K64" i="5"/>
  <c r="I64" i="5"/>
  <c r="H67" i="5"/>
  <c r="K94" i="5"/>
  <c r="I94" i="5"/>
  <c r="H94" i="5"/>
  <c r="I112" i="5"/>
  <c r="H128" i="5"/>
  <c r="H152" i="5"/>
  <c r="I155" i="5"/>
  <c r="H155" i="5"/>
  <c r="K155" i="5"/>
  <c r="K168" i="5"/>
  <c r="I168" i="5"/>
  <c r="H216" i="5"/>
  <c r="K225" i="5"/>
  <c r="I225" i="5"/>
  <c r="I243" i="5"/>
  <c r="I281" i="5"/>
  <c r="H297" i="5"/>
  <c r="I303" i="5"/>
  <c r="K330" i="5"/>
  <c r="I330" i="5"/>
  <c r="K336" i="5"/>
  <c r="I336" i="5"/>
  <c r="H336" i="5"/>
  <c r="K356" i="5"/>
  <c r="I356" i="5"/>
  <c r="H356" i="5"/>
  <c r="H408" i="5"/>
  <c r="K468" i="5"/>
  <c r="I468" i="5"/>
  <c r="H500" i="5"/>
  <c r="K536" i="5"/>
  <c r="I536" i="5"/>
  <c r="H536" i="5"/>
  <c r="J18" i="5"/>
  <c r="K18" i="5" s="1"/>
  <c r="K9" i="5" s="1"/>
  <c r="J20" i="5"/>
  <c r="K20" i="5" s="1"/>
  <c r="K42" i="5"/>
  <c r="I42" i="5"/>
  <c r="K55" i="5"/>
  <c r="I55" i="5"/>
  <c r="I67" i="5"/>
  <c r="K70" i="5"/>
  <c r="I70" i="5"/>
  <c r="H70" i="5"/>
  <c r="K134" i="5"/>
  <c r="I134" i="5"/>
  <c r="H134" i="5"/>
  <c r="I152" i="5"/>
  <c r="H168" i="5"/>
  <c r="I195" i="5"/>
  <c r="H195" i="5"/>
  <c r="K195" i="5"/>
  <c r="H270" i="5"/>
  <c r="K279" i="5"/>
  <c r="I279" i="5"/>
  <c r="H330" i="5"/>
  <c r="K552" i="5"/>
  <c r="I552" i="5"/>
  <c r="H552" i="5"/>
  <c r="L9" i="5"/>
  <c r="K22" i="5"/>
  <c r="I22" i="5"/>
  <c r="I25" i="5"/>
  <c r="K34" i="5"/>
  <c r="I34" i="5"/>
  <c r="H42" i="5"/>
  <c r="H55" i="5"/>
  <c r="H83" i="5"/>
  <c r="K86" i="5"/>
  <c r="I86" i="5"/>
  <c r="H86" i="5"/>
  <c r="I107" i="5"/>
  <c r="K110" i="5"/>
  <c r="I110" i="5"/>
  <c r="H110" i="5"/>
  <c r="H147" i="5"/>
  <c r="K174" i="5"/>
  <c r="I174" i="5"/>
  <c r="H174" i="5"/>
  <c r="I192" i="5"/>
  <c r="K241" i="5"/>
  <c r="I241" i="5"/>
  <c r="H265" i="5"/>
  <c r="K268" i="5"/>
  <c r="I268" i="5"/>
  <c r="I270" i="5"/>
  <c r="I276" i="5"/>
  <c r="H279" i="5"/>
  <c r="I294" i="5"/>
  <c r="H343" i="5"/>
  <c r="K346" i="5"/>
  <c r="I346" i="5"/>
  <c r="H346" i="5"/>
  <c r="K394" i="5"/>
  <c r="I394" i="5"/>
  <c r="I396" i="5"/>
  <c r="K406" i="5"/>
  <c r="I406" i="5"/>
  <c r="H406" i="5"/>
  <c r="I501" i="5"/>
  <c r="H501" i="5"/>
  <c r="K501" i="5"/>
  <c r="K511" i="5"/>
  <c r="I511" i="5"/>
  <c r="H511" i="5"/>
  <c r="K527" i="5"/>
  <c r="H527" i="5"/>
  <c r="H22" i="5"/>
  <c r="H34" i="5"/>
  <c r="H37" i="5"/>
  <c r="K52" i="5"/>
  <c r="I52" i="5"/>
  <c r="K65" i="5"/>
  <c r="I65" i="5"/>
  <c r="K77" i="5"/>
  <c r="I77" i="5"/>
  <c r="I83" i="5"/>
  <c r="H123" i="5"/>
  <c r="K126" i="5"/>
  <c r="I126" i="5"/>
  <c r="H126" i="5"/>
  <c r="I147" i="5"/>
  <c r="K150" i="5"/>
  <c r="I150" i="5"/>
  <c r="H150" i="5"/>
  <c r="H187" i="5"/>
  <c r="K208" i="5"/>
  <c r="I208" i="5"/>
  <c r="K217" i="5"/>
  <c r="I217" i="5"/>
  <c r="H217" i="5"/>
  <c r="H241" i="5"/>
  <c r="I265" i="5"/>
  <c r="H268" i="5"/>
  <c r="H316" i="5"/>
  <c r="H319" i="5"/>
  <c r="K325" i="5"/>
  <c r="I325" i="5"/>
  <c r="I343" i="5"/>
  <c r="H394" i="5"/>
  <c r="K456" i="5"/>
  <c r="I456" i="5"/>
  <c r="H456" i="5"/>
  <c r="K498" i="5"/>
  <c r="I498" i="5"/>
  <c r="I527" i="5"/>
  <c r="J19" i="5"/>
  <c r="K19" i="5" s="1"/>
  <c r="K7" i="5" s="1"/>
  <c r="M7" i="5" s="1"/>
  <c r="K117" i="5"/>
  <c r="I117" i="5"/>
  <c r="I123" i="5"/>
  <c r="K166" i="5"/>
  <c r="I166" i="5"/>
  <c r="H166" i="5"/>
  <c r="I187" i="5"/>
  <c r="K190" i="5"/>
  <c r="I190" i="5"/>
  <c r="H190" i="5"/>
  <c r="K286" i="5"/>
  <c r="I286" i="5"/>
  <c r="H286" i="5"/>
  <c r="K292" i="5"/>
  <c r="I292" i="5"/>
  <c r="I295" i="5"/>
  <c r="H295" i="5"/>
  <c r="K295" i="5"/>
  <c r="I316" i="5"/>
  <c r="I319" i="5"/>
  <c r="K386" i="5"/>
  <c r="I386" i="5"/>
  <c r="H386" i="5"/>
  <c r="K436" i="5"/>
  <c r="I436" i="5"/>
  <c r="H498" i="5"/>
  <c r="K531" i="5"/>
  <c r="I531" i="5"/>
  <c r="H531" i="5"/>
  <c r="I23" i="5"/>
  <c r="H23" i="5"/>
  <c r="K23" i="5"/>
  <c r="K40" i="5"/>
  <c r="I40" i="5"/>
  <c r="H40" i="5"/>
  <c r="K62" i="5"/>
  <c r="I62" i="5"/>
  <c r="I101" i="5"/>
  <c r="H117" i="5"/>
  <c r="H141" i="5"/>
  <c r="K157" i="5"/>
  <c r="I157" i="5"/>
  <c r="I163" i="5"/>
  <c r="K214" i="5"/>
  <c r="I214" i="5"/>
  <c r="H214" i="5"/>
  <c r="H232" i="5"/>
  <c r="I235" i="5"/>
  <c r="H235" i="5"/>
  <c r="K235" i="5"/>
  <c r="H292" i="5"/>
  <c r="K341" i="5"/>
  <c r="I341" i="5"/>
  <c r="H372" i="5"/>
  <c r="K392" i="5"/>
  <c r="I392" i="5"/>
  <c r="H392" i="5"/>
  <c r="H436" i="5"/>
  <c r="K483" i="5"/>
  <c r="I483" i="5"/>
  <c r="H483" i="5"/>
  <c r="K525" i="5"/>
  <c r="I525" i="5"/>
  <c r="K571" i="5"/>
  <c r="I571" i="5"/>
  <c r="H571" i="5"/>
  <c r="K43" i="5"/>
  <c r="K53" i="5"/>
  <c r="K63" i="5"/>
  <c r="K106" i="5"/>
  <c r="I106" i="5"/>
  <c r="H106" i="5"/>
  <c r="K146" i="5"/>
  <c r="I146" i="5"/>
  <c r="H146" i="5"/>
  <c r="K186" i="5"/>
  <c r="I186" i="5"/>
  <c r="H186" i="5"/>
  <c r="K248" i="5"/>
  <c r="I248" i="5"/>
  <c r="K285" i="5"/>
  <c r="K348" i="5"/>
  <c r="I348" i="5"/>
  <c r="K448" i="5"/>
  <c r="I448" i="5"/>
  <c r="K512" i="5"/>
  <c r="I512" i="5"/>
  <c r="H512" i="5"/>
  <c r="K520" i="5"/>
  <c r="I520" i="5"/>
  <c r="H520" i="5"/>
  <c r="I541" i="5"/>
  <c r="H541" i="5"/>
  <c r="K541" i="5"/>
  <c r="K671" i="5"/>
  <c r="I671" i="5"/>
  <c r="K692" i="5"/>
  <c r="I692" i="5"/>
  <c r="H692" i="5"/>
  <c r="K769" i="5"/>
  <c r="K834" i="5"/>
  <c r="I834" i="5"/>
  <c r="K960" i="5"/>
  <c r="I960" i="5"/>
  <c r="H960" i="5"/>
  <c r="K1041" i="5"/>
  <c r="I1041" i="5"/>
  <c r="I1169" i="5"/>
  <c r="H1169" i="5"/>
  <c r="K1169" i="5"/>
  <c r="K1173" i="5"/>
  <c r="I1173" i="5"/>
  <c r="H1173" i="5"/>
  <c r="K1201" i="5"/>
  <c r="I1201" i="5"/>
  <c r="K1211" i="5"/>
  <c r="I1211" i="5"/>
  <c r="H1211" i="5"/>
  <c r="K592" i="5"/>
  <c r="I592" i="5"/>
  <c r="H592" i="5"/>
  <c r="I609" i="5"/>
  <c r="H609" i="5"/>
  <c r="K609" i="5"/>
  <c r="I761" i="5"/>
  <c r="H761" i="5"/>
  <c r="K761" i="5"/>
  <c r="K794" i="5"/>
  <c r="I794" i="5"/>
  <c r="K920" i="5"/>
  <c r="I920" i="5"/>
  <c r="H920" i="5"/>
  <c r="K934" i="5"/>
  <c r="I934" i="5"/>
  <c r="K942" i="5"/>
  <c r="I942" i="5"/>
  <c r="I1012" i="5"/>
  <c r="K1012" i="5"/>
  <c r="H1012" i="5"/>
  <c r="I1028" i="5"/>
  <c r="K1028" i="5"/>
  <c r="H1028" i="5"/>
  <c r="K1085" i="5"/>
  <c r="I1085" i="5"/>
  <c r="H1085" i="5"/>
  <c r="K1101" i="5"/>
  <c r="I1101" i="5"/>
  <c r="K542" i="5"/>
  <c r="I542" i="5"/>
  <c r="H542" i="5"/>
  <c r="K554" i="5"/>
  <c r="I554" i="5"/>
  <c r="I621" i="5"/>
  <c r="H621" i="5"/>
  <c r="K621" i="5"/>
  <c r="H627" i="5"/>
  <c r="K654" i="5"/>
  <c r="I654" i="5"/>
  <c r="K687" i="5"/>
  <c r="I687" i="5"/>
  <c r="H718" i="5"/>
  <c r="I721" i="5"/>
  <c r="H721" i="5"/>
  <c r="K721" i="5"/>
  <c r="H794" i="5"/>
  <c r="K822" i="5"/>
  <c r="I822" i="5"/>
  <c r="H934" i="5"/>
  <c r="H942" i="5"/>
  <c r="K950" i="5"/>
  <c r="I950" i="5"/>
  <c r="H950" i="5"/>
  <c r="H1101" i="5"/>
  <c r="K1163" i="5"/>
  <c r="I1163" i="5"/>
  <c r="I1166" i="5"/>
  <c r="H1166" i="5"/>
  <c r="K1166" i="5"/>
  <c r="I1170" i="5"/>
  <c r="H1170" i="5"/>
  <c r="K1170" i="5"/>
  <c r="K446" i="5"/>
  <c r="I446" i="5"/>
  <c r="H446" i="5"/>
  <c r="K507" i="5"/>
  <c r="I507" i="5"/>
  <c r="H507" i="5"/>
  <c r="H554" i="5"/>
  <c r="K587" i="5"/>
  <c r="I587" i="5"/>
  <c r="H618" i="5"/>
  <c r="I627" i="5"/>
  <c r="H654" i="5"/>
  <c r="K663" i="5"/>
  <c r="I663" i="5"/>
  <c r="H663" i="5"/>
  <c r="H687" i="5"/>
  <c r="I718" i="5"/>
  <c r="H756" i="5"/>
  <c r="K762" i="5"/>
  <c r="I762" i="5"/>
  <c r="K765" i="5"/>
  <c r="I765" i="5"/>
  <c r="H765" i="5"/>
  <c r="H822" i="5"/>
  <c r="K894" i="5"/>
  <c r="I894" i="5"/>
  <c r="K902" i="5"/>
  <c r="I902" i="5"/>
  <c r="I1070" i="5"/>
  <c r="K1070" i="5"/>
  <c r="H1092" i="5"/>
  <c r="I1159" i="5"/>
  <c r="H1159" i="5"/>
  <c r="K1159" i="5"/>
  <c r="H1163" i="5"/>
  <c r="K1422" i="5"/>
  <c r="I1422" i="5"/>
  <c r="H1422" i="5"/>
  <c r="K563" i="5"/>
  <c r="I563" i="5"/>
  <c r="H563" i="5"/>
  <c r="K625" i="5"/>
  <c r="I625" i="5"/>
  <c r="K643" i="5"/>
  <c r="I643" i="5"/>
  <c r="K722" i="5"/>
  <c r="I722" i="5"/>
  <c r="K725" i="5"/>
  <c r="I725" i="5"/>
  <c r="H725" i="5"/>
  <c r="I756" i="5"/>
  <c r="K783" i="5"/>
  <c r="I783" i="5"/>
  <c r="K910" i="5"/>
  <c r="I910" i="5"/>
  <c r="H910" i="5"/>
  <c r="K1001" i="5"/>
  <c r="I1001" i="5"/>
  <c r="K1077" i="5"/>
  <c r="I1077" i="5"/>
  <c r="H1077" i="5"/>
  <c r="I1095" i="5"/>
  <c r="H1095" i="5"/>
  <c r="K1095" i="5"/>
  <c r="K1262" i="5"/>
  <c r="I1262" i="5"/>
  <c r="H1262" i="5"/>
  <c r="I1552" i="5"/>
  <c r="H1552" i="5"/>
  <c r="K652" i="5"/>
  <c r="I652" i="5"/>
  <c r="H652" i="5"/>
  <c r="K660" i="5"/>
  <c r="I660" i="5"/>
  <c r="H660" i="5"/>
  <c r="I681" i="5"/>
  <c r="H681" i="5"/>
  <c r="K681" i="5"/>
  <c r="K754" i="5"/>
  <c r="I754" i="5"/>
  <c r="H754" i="5"/>
  <c r="K812" i="5"/>
  <c r="I812" i="5"/>
  <c r="H812" i="5"/>
  <c r="K820" i="5"/>
  <c r="I820" i="5"/>
  <c r="H820" i="5"/>
  <c r="K884" i="5"/>
  <c r="I884" i="5"/>
  <c r="K892" i="5"/>
  <c r="I892" i="5"/>
  <c r="K1153" i="5"/>
  <c r="I1153" i="5"/>
  <c r="K1256" i="5"/>
  <c r="I1256" i="5"/>
  <c r="K1402" i="5"/>
  <c r="I1402" i="5"/>
  <c r="K97" i="5"/>
  <c r="I97" i="5"/>
  <c r="K137" i="5"/>
  <c r="I137" i="5"/>
  <c r="K177" i="5"/>
  <c r="I177" i="5"/>
  <c r="K228" i="5"/>
  <c r="I228" i="5"/>
  <c r="K328" i="5"/>
  <c r="I328" i="5"/>
  <c r="K428" i="5"/>
  <c r="I428" i="5"/>
  <c r="K496" i="5"/>
  <c r="I496" i="5"/>
  <c r="I549" i="5"/>
  <c r="K560" i="5"/>
  <c r="I560" i="5"/>
  <c r="H560" i="5"/>
  <c r="I581" i="5"/>
  <c r="H581" i="5"/>
  <c r="K581" i="5"/>
  <c r="H611" i="5"/>
  <c r="K614" i="5"/>
  <c r="I614" i="5"/>
  <c r="I616" i="5"/>
  <c r="I622" i="5"/>
  <c r="H640" i="5"/>
  <c r="I649" i="5"/>
  <c r="I678" i="5"/>
  <c r="I702" i="5"/>
  <c r="H705" i="5"/>
  <c r="H711" i="5"/>
  <c r="K714" i="5"/>
  <c r="I714" i="5"/>
  <c r="H714" i="5"/>
  <c r="K743" i="5"/>
  <c r="I743" i="5"/>
  <c r="I751" i="5"/>
  <c r="I780" i="5"/>
  <c r="I789" i="5"/>
  <c r="H789" i="5"/>
  <c r="K789" i="5"/>
  <c r="I809" i="5"/>
  <c r="K860" i="5"/>
  <c r="I860" i="5"/>
  <c r="H884" i="5"/>
  <c r="H892" i="5"/>
  <c r="K900" i="5"/>
  <c r="I900" i="5"/>
  <c r="H900" i="5"/>
  <c r="H992" i="5"/>
  <c r="H1065" i="5"/>
  <c r="I1068" i="5"/>
  <c r="K1068" i="5"/>
  <c r="H1068" i="5"/>
  <c r="I1128" i="5"/>
  <c r="H1128" i="5"/>
  <c r="H1153" i="5"/>
  <c r="H1256" i="5"/>
  <c r="H1291" i="5"/>
  <c r="K1294" i="5"/>
  <c r="I1294" i="5"/>
  <c r="H1294" i="5"/>
  <c r="K1312" i="5"/>
  <c r="I1312" i="5"/>
  <c r="H1312" i="5"/>
  <c r="K1336" i="5"/>
  <c r="I1336" i="5"/>
  <c r="H1336" i="5"/>
  <c r="H1402" i="5"/>
  <c r="I18" i="5"/>
  <c r="K28" i="5"/>
  <c r="I28" i="5"/>
  <c r="K38" i="5"/>
  <c r="I38" i="5"/>
  <c r="H43" i="5"/>
  <c r="K48" i="5"/>
  <c r="I48" i="5"/>
  <c r="H53" i="5"/>
  <c r="K58" i="5"/>
  <c r="I58" i="5"/>
  <c r="H63" i="5"/>
  <c r="K68" i="5"/>
  <c r="I68" i="5"/>
  <c r="H81" i="5"/>
  <c r="H97" i="5"/>
  <c r="K108" i="5"/>
  <c r="I108" i="5"/>
  <c r="H121" i="5"/>
  <c r="H137" i="5"/>
  <c r="K148" i="5"/>
  <c r="I148" i="5"/>
  <c r="H161" i="5"/>
  <c r="H177" i="5"/>
  <c r="K188" i="5"/>
  <c r="I188" i="5"/>
  <c r="H201" i="5"/>
  <c r="H228" i="5"/>
  <c r="H239" i="5"/>
  <c r="H252" i="5"/>
  <c r="I255" i="5"/>
  <c r="H255" i="5"/>
  <c r="K255" i="5"/>
  <c r="K266" i="5"/>
  <c r="I266" i="5"/>
  <c r="H266" i="5"/>
  <c r="K277" i="5"/>
  <c r="I277" i="5"/>
  <c r="H285" i="5"/>
  <c r="H290" i="5"/>
  <c r="H301" i="5"/>
  <c r="H328" i="5"/>
  <c r="H339" i="5"/>
  <c r="H354" i="5"/>
  <c r="K366" i="5"/>
  <c r="I366" i="5"/>
  <c r="H366" i="5"/>
  <c r="H390" i="5"/>
  <c r="H428" i="5"/>
  <c r="H454" i="5"/>
  <c r="K466" i="5"/>
  <c r="I466" i="5"/>
  <c r="H466" i="5"/>
  <c r="H487" i="5"/>
  <c r="H496" i="5"/>
  <c r="K514" i="5"/>
  <c r="I514" i="5"/>
  <c r="K547" i="5"/>
  <c r="I547" i="5"/>
  <c r="H605" i="5"/>
  <c r="I611" i="5"/>
  <c r="H614" i="5"/>
  <c r="I640" i="5"/>
  <c r="K676" i="5"/>
  <c r="I676" i="5"/>
  <c r="K682" i="5"/>
  <c r="I682" i="5"/>
  <c r="H682" i="5"/>
  <c r="K694" i="5"/>
  <c r="I694" i="5"/>
  <c r="I705" i="5"/>
  <c r="I711" i="5"/>
  <c r="H740" i="5"/>
  <c r="H743" i="5"/>
  <c r="H769" i="5"/>
  <c r="K772" i="5"/>
  <c r="I772" i="5"/>
  <c r="H772" i="5"/>
  <c r="I801" i="5"/>
  <c r="H801" i="5"/>
  <c r="K801" i="5"/>
  <c r="H807" i="5"/>
  <c r="H860" i="5"/>
  <c r="K970" i="5"/>
  <c r="I970" i="5"/>
  <c r="H970" i="5"/>
  <c r="K984" i="5"/>
  <c r="I984" i="5"/>
  <c r="I995" i="5"/>
  <c r="H995" i="5"/>
  <c r="K995" i="5"/>
  <c r="I1046" i="5"/>
  <c r="K1046" i="5"/>
  <c r="H1046" i="5"/>
  <c r="I1052" i="5"/>
  <c r="K1052" i="5"/>
  <c r="I1065" i="5"/>
  <c r="I1200" i="5"/>
  <c r="H1200" i="5"/>
  <c r="H1285" i="5"/>
  <c r="I1291" i="5"/>
  <c r="I81" i="5"/>
  <c r="I121" i="5"/>
  <c r="I161" i="5"/>
  <c r="I201" i="5"/>
  <c r="I239" i="5"/>
  <c r="I252" i="5"/>
  <c r="K288" i="5"/>
  <c r="I288" i="5"/>
  <c r="I290" i="5"/>
  <c r="I301" i="5"/>
  <c r="I339" i="5"/>
  <c r="I354" i="5"/>
  <c r="K388" i="5"/>
  <c r="I388" i="5"/>
  <c r="I390" i="5"/>
  <c r="I454" i="5"/>
  <c r="I487" i="5"/>
  <c r="K523" i="5"/>
  <c r="I523" i="5"/>
  <c r="H523" i="5"/>
  <c r="K576" i="5"/>
  <c r="I576" i="5"/>
  <c r="K582" i="5"/>
  <c r="I582" i="5"/>
  <c r="H582" i="5"/>
  <c r="K594" i="5"/>
  <c r="I594" i="5"/>
  <c r="I605" i="5"/>
  <c r="K632" i="5"/>
  <c r="I632" i="5"/>
  <c r="H632" i="5"/>
  <c r="H667" i="5"/>
  <c r="H676" i="5"/>
  <c r="H694" i="5"/>
  <c r="K703" i="5"/>
  <c r="I703" i="5"/>
  <c r="H729" i="5"/>
  <c r="K732" i="5"/>
  <c r="I732" i="5"/>
  <c r="H732" i="5"/>
  <c r="I740" i="5"/>
  <c r="I807" i="5"/>
  <c r="K850" i="5"/>
  <c r="I850" i="5"/>
  <c r="K882" i="5"/>
  <c r="I882" i="5"/>
  <c r="H882" i="5"/>
  <c r="H984" i="5"/>
  <c r="K992" i="5"/>
  <c r="H1052" i="5"/>
  <c r="I1055" i="5"/>
  <c r="H1055" i="5"/>
  <c r="K1055" i="5"/>
  <c r="I1112" i="5"/>
  <c r="K1112" i="5"/>
  <c r="H1112" i="5"/>
  <c r="K1128" i="5"/>
  <c r="I1150" i="5"/>
  <c r="H1150" i="5"/>
  <c r="K1150" i="5"/>
  <c r="I1196" i="5"/>
  <c r="H1196" i="5"/>
  <c r="K1196" i="5"/>
  <c r="I1206" i="5"/>
  <c r="H1206" i="5"/>
  <c r="K1206" i="5"/>
  <c r="K1210" i="5"/>
  <c r="I1210" i="5"/>
  <c r="H1210" i="5"/>
  <c r="K1243" i="5"/>
  <c r="I1243" i="5"/>
  <c r="H1243" i="5"/>
  <c r="I1285" i="5"/>
  <c r="K26" i="5"/>
  <c r="I26" i="5"/>
  <c r="K36" i="5"/>
  <c r="I36" i="5"/>
  <c r="K46" i="5"/>
  <c r="I46" i="5"/>
  <c r="K56" i="5"/>
  <c r="I56" i="5"/>
  <c r="K66" i="5"/>
  <c r="I66" i="5"/>
  <c r="I76" i="5"/>
  <c r="H79" i="5"/>
  <c r="H92" i="5"/>
  <c r="I95" i="5"/>
  <c r="H95" i="5"/>
  <c r="I116" i="5"/>
  <c r="H119" i="5"/>
  <c r="H132" i="5"/>
  <c r="I135" i="5"/>
  <c r="H135" i="5"/>
  <c r="I156" i="5"/>
  <c r="H159" i="5"/>
  <c r="H172" i="5"/>
  <c r="I175" i="5"/>
  <c r="H175" i="5"/>
  <c r="I196" i="5"/>
  <c r="H199" i="5"/>
  <c r="H212" i="5"/>
  <c r="I215" i="5"/>
  <c r="H215" i="5"/>
  <c r="K215" i="5"/>
  <c r="K226" i="5"/>
  <c r="I226" i="5"/>
  <c r="H226" i="5"/>
  <c r="K237" i="5"/>
  <c r="I237" i="5"/>
  <c r="H250" i="5"/>
  <c r="H261" i="5"/>
  <c r="I274" i="5"/>
  <c r="H288" i="5"/>
  <c r="I296" i="5"/>
  <c r="H299" i="5"/>
  <c r="H312" i="5"/>
  <c r="I315" i="5"/>
  <c r="H315" i="5"/>
  <c r="K315" i="5"/>
  <c r="K326" i="5"/>
  <c r="I326" i="5"/>
  <c r="H326" i="5"/>
  <c r="K337" i="5"/>
  <c r="I337" i="5"/>
  <c r="H350" i="5"/>
  <c r="I352" i="5"/>
  <c r="H388" i="5"/>
  <c r="H414" i="5"/>
  <c r="I416" i="5"/>
  <c r="K426" i="5"/>
  <c r="I426" i="5"/>
  <c r="H426" i="5"/>
  <c r="H450" i="5"/>
  <c r="I452" i="5"/>
  <c r="H482" i="5"/>
  <c r="H485" i="5"/>
  <c r="K491" i="5"/>
  <c r="I491" i="5"/>
  <c r="K503" i="5"/>
  <c r="I503" i="5"/>
  <c r="H567" i="5"/>
  <c r="H576" i="5"/>
  <c r="H594" i="5"/>
  <c r="K603" i="5"/>
  <c r="I603" i="5"/>
  <c r="K638" i="5"/>
  <c r="I638" i="5"/>
  <c r="I641" i="5"/>
  <c r="H641" i="5"/>
  <c r="K641" i="5"/>
  <c r="I667" i="5"/>
  <c r="K700" i="5"/>
  <c r="I700" i="5"/>
  <c r="H703" i="5"/>
  <c r="K778" i="5"/>
  <c r="I778" i="5"/>
  <c r="H778" i="5"/>
  <c r="I798" i="5"/>
  <c r="K805" i="5"/>
  <c r="I805" i="5"/>
  <c r="H836" i="5"/>
  <c r="I838" i="5"/>
  <c r="H850" i="5"/>
  <c r="K874" i="5"/>
  <c r="I874" i="5"/>
  <c r="H874" i="5"/>
  <c r="K944" i="5"/>
  <c r="I944" i="5"/>
  <c r="K952" i="5"/>
  <c r="I952" i="5"/>
  <c r="I1129" i="5"/>
  <c r="H1129" i="5"/>
  <c r="K1129" i="5"/>
  <c r="K1200" i="5"/>
  <c r="I481" i="5"/>
  <c r="H481" i="5"/>
  <c r="K481" i="5"/>
  <c r="K492" i="5"/>
  <c r="I492" i="5"/>
  <c r="H492" i="5"/>
  <c r="I521" i="5"/>
  <c r="H521" i="5"/>
  <c r="K521" i="5"/>
  <c r="K532" i="5"/>
  <c r="I532" i="5"/>
  <c r="H532" i="5"/>
  <c r="K543" i="5"/>
  <c r="I543" i="5"/>
  <c r="I561" i="5"/>
  <c r="H561" i="5"/>
  <c r="K561" i="5"/>
  <c r="K572" i="5"/>
  <c r="I572" i="5"/>
  <c r="H572" i="5"/>
  <c r="K583" i="5"/>
  <c r="I583" i="5"/>
  <c r="I661" i="5"/>
  <c r="H661" i="5"/>
  <c r="K661" i="5"/>
  <c r="K672" i="5"/>
  <c r="I672" i="5"/>
  <c r="H672" i="5"/>
  <c r="K683" i="5"/>
  <c r="I683" i="5"/>
  <c r="K734" i="5"/>
  <c r="I734" i="5"/>
  <c r="K774" i="5"/>
  <c r="I774" i="5"/>
  <c r="K814" i="5"/>
  <c r="I814" i="5"/>
  <c r="K852" i="5"/>
  <c r="I852" i="5"/>
  <c r="K870" i="5"/>
  <c r="I870" i="5"/>
  <c r="K904" i="5"/>
  <c r="I904" i="5"/>
  <c r="K912" i="5"/>
  <c r="I912" i="5"/>
  <c r="K954" i="5"/>
  <c r="I954" i="5"/>
  <c r="K962" i="5"/>
  <c r="I962" i="5"/>
  <c r="I1006" i="5"/>
  <c r="K1006" i="5"/>
  <c r="H1006" i="5"/>
  <c r="I1030" i="5"/>
  <c r="K1030" i="5"/>
  <c r="I1106" i="5"/>
  <c r="K1106" i="5"/>
  <c r="H1106" i="5"/>
  <c r="I1138" i="5"/>
  <c r="H1138" i="5"/>
  <c r="K1138" i="5"/>
  <c r="I1179" i="5"/>
  <c r="H1179" i="5"/>
  <c r="K1179" i="5"/>
  <c r="I1209" i="5"/>
  <c r="H1209" i="5"/>
  <c r="K1209" i="5"/>
  <c r="K1216" i="5"/>
  <c r="I1216" i="5"/>
  <c r="K1229" i="5"/>
  <c r="I1229" i="5"/>
  <c r="K1232" i="5"/>
  <c r="I1232" i="5"/>
  <c r="H1232" i="5"/>
  <c r="K1338" i="5"/>
  <c r="I1338" i="5"/>
  <c r="K1358" i="5"/>
  <c r="I1358" i="5"/>
  <c r="H1358" i="5"/>
  <c r="K924" i="5"/>
  <c r="I924" i="5"/>
  <c r="K932" i="5"/>
  <c r="I932" i="5"/>
  <c r="K974" i="5"/>
  <c r="I974" i="5"/>
  <c r="K982" i="5"/>
  <c r="I982" i="5"/>
  <c r="I996" i="5"/>
  <c r="K996" i="5"/>
  <c r="H996" i="5"/>
  <c r="K1017" i="5"/>
  <c r="I1017" i="5"/>
  <c r="I1035" i="5"/>
  <c r="H1035" i="5"/>
  <c r="K1035" i="5"/>
  <c r="I1074" i="5"/>
  <c r="K1074" i="5"/>
  <c r="H1074" i="5"/>
  <c r="I1096" i="5"/>
  <c r="K1096" i="5"/>
  <c r="H1096" i="5"/>
  <c r="K1117" i="5"/>
  <c r="I1117" i="5"/>
  <c r="I1146" i="5"/>
  <c r="H1146" i="5"/>
  <c r="K1146" i="5"/>
  <c r="I1156" i="5"/>
  <c r="H1156" i="5"/>
  <c r="K1156" i="5"/>
  <c r="I1160" i="5"/>
  <c r="H1160" i="5"/>
  <c r="I1188" i="5"/>
  <c r="H1188" i="5"/>
  <c r="K1188" i="5"/>
  <c r="K1240" i="5"/>
  <c r="I1240" i="5"/>
  <c r="K1247" i="5"/>
  <c r="I1247" i="5"/>
  <c r="H1247" i="5"/>
  <c r="K1400" i="5"/>
  <c r="I1400" i="5"/>
  <c r="K1412" i="5"/>
  <c r="I1412" i="5"/>
  <c r="H1412" i="5"/>
  <c r="K1484" i="5"/>
  <c r="I1484" i="5"/>
  <c r="H1484" i="5"/>
  <c r="I1543" i="5"/>
  <c r="H1543" i="5"/>
  <c r="K494" i="5"/>
  <c r="I494" i="5"/>
  <c r="K534" i="5"/>
  <c r="I534" i="5"/>
  <c r="K574" i="5"/>
  <c r="I574" i="5"/>
  <c r="K674" i="5"/>
  <c r="I674" i="5"/>
  <c r="I781" i="5"/>
  <c r="H781" i="5"/>
  <c r="K781" i="5"/>
  <c r="K832" i="5"/>
  <c r="I832" i="5"/>
  <c r="H832" i="5"/>
  <c r="K864" i="5"/>
  <c r="I864" i="5"/>
  <c r="K890" i="5"/>
  <c r="I890" i="5"/>
  <c r="H890" i="5"/>
  <c r="H924" i="5"/>
  <c r="H932" i="5"/>
  <c r="K940" i="5"/>
  <c r="I940" i="5"/>
  <c r="H940" i="5"/>
  <c r="H974" i="5"/>
  <c r="H982" i="5"/>
  <c r="I990" i="5"/>
  <c r="K990" i="5"/>
  <c r="H990" i="5"/>
  <c r="I1008" i="5"/>
  <c r="K1008" i="5"/>
  <c r="I1014" i="5"/>
  <c r="K1014" i="5"/>
  <c r="H1017" i="5"/>
  <c r="K1023" i="5"/>
  <c r="I1023" i="5"/>
  <c r="H1023" i="5"/>
  <c r="K1039" i="5"/>
  <c r="I1039" i="5"/>
  <c r="K1057" i="5"/>
  <c r="I1057" i="5"/>
  <c r="H1063" i="5"/>
  <c r="I1090" i="5"/>
  <c r="K1090" i="5"/>
  <c r="H1090" i="5"/>
  <c r="I1108" i="5"/>
  <c r="K1108" i="5"/>
  <c r="I1114" i="5"/>
  <c r="K1114" i="5"/>
  <c r="H1117" i="5"/>
  <c r="K1123" i="5"/>
  <c r="I1123" i="5"/>
  <c r="H1123" i="5"/>
  <c r="I1178" i="5"/>
  <c r="H1178" i="5"/>
  <c r="H1240" i="5"/>
  <c r="K1360" i="5"/>
  <c r="I1360" i="5"/>
  <c r="K1372" i="5"/>
  <c r="I1372" i="5"/>
  <c r="H1372" i="5"/>
  <c r="H1400" i="5"/>
  <c r="K1526" i="5"/>
  <c r="I1526" i="5"/>
  <c r="H1526" i="5"/>
  <c r="H73" i="5"/>
  <c r="H84" i="5"/>
  <c r="H93" i="5"/>
  <c r="H104" i="5"/>
  <c r="H113" i="5"/>
  <c r="H124" i="5"/>
  <c r="H133" i="5"/>
  <c r="H144" i="5"/>
  <c r="H153" i="5"/>
  <c r="H164" i="5"/>
  <c r="H173" i="5"/>
  <c r="H184" i="5"/>
  <c r="H193" i="5"/>
  <c r="H204" i="5"/>
  <c r="H213" i="5"/>
  <c r="H224" i="5"/>
  <c r="H233" i="5"/>
  <c r="H244" i="5"/>
  <c r="H253" i="5"/>
  <c r="H264" i="5"/>
  <c r="H273" i="5"/>
  <c r="H284" i="5"/>
  <c r="H293" i="5"/>
  <c r="H304" i="5"/>
  <c r="H313" i="5"/>
  <c r="H324" i="5"/>
  <c r="H333" i="5"/>
  <c r="H344" i="5"/>
  <c r="H364" i="5"/>
  <c r="H384" i="5"/>
  <c r="H404" i="5"/>
  <c r="H424" i="5"/>
  <c r="H444" i="5"/>
  <c r="H464" i="5"/>
  <c r="H494" i="5"/>
  <c r="H502" i="5"/>
  <c r="H534" i="5"/>
  <c r="H545" i="5"/>
  <c r="H574" i="5"/>
  <c r="H585" i="5"/>
  <c r="H598" i="5"/>
  <c r="I601" i="5"/>
  <c r="H601" i="5"/>
  <c r="K601" i="5"/>
  <c r="K612" i="5"/>
  <c r="I612" i="5"/>
  <c r="H612" i="5"/>
  <c r="K623" i="5"/>
  <c r="I623" i="5"/>
  <c r="H631" i="5"/>
  <c r="H636" i="5"/>
  <c r="H647" i="5"/>
  <c r="H674" i="5"/>
  <c r="H685" i="5"/>
  <c r="H709" i="5"/>
  <c r="H738" i="5"/>
  <c r="I741" i="5"/>
  <c r="H741" i="5"/>
  <c r="K741" i="5"/>
  <c r="H749" i="5"/>
  <c r="K792" i="5"/>
  <c r="I792" i="5"/>
  <c r="H792" i="5"/>
  <c r="K803" i="5"/>
  <c r="I803" i="5"/>
  <c r="H818" i="5"/>
  <c r="K854" i="5"/>
  <c r="I854" i="5"/>
  <c r="H864" i="5"/>
  <c r="K872" i="5"/>
  <c r="I872" i="5"/>
  <c r="K914" i="5"/>
  <c r="I914" i="5"/>
  <c r="K922" i="5"/>
  <c r="I922" i="5"/>
  <c r="K964" i="5"/>
  <c r="I964" i="5"/>
  <c r="K972" i="5"/>
  <c r="I972" i="5"/>
  <c r="H1003" i="5"/>
  <c r="H1008" i="5"/>
  <c r="H1014" i="5"/>
  <c r="I1036" i="5"/>
  <c r="K1036" i="5"/>
  <c r="H1039" i="5"/>
  <c r="H1057" i="5"/>
  <c r="I1063" i="5"/>
  <c r="H1103" i="5"/>
  <c r="H1108" i="5"/>
  <c r="H1114" i="5"/>
  <c r="H1141" i="5"/>
  <c r="K1151" i="5"/>
  <c r="I1151" i="5"/>
  <c r="K1160" i="5"/>
  <c r="I1221" i="5"/>
  <c r="H1221" i="5"/>
  <c r="H1360" i="5"/>
  <c r="K1473" i="5"/>
  <c r="I1473" i="5"/>
  <c r="H1473" i="5"/>
  <c r="K1481" i="5"/>
  <c r="I1481" i="5"/>
  <c r="H1481" i="5"/>
  <c r="I1540" i="5"/>
  <c r="H1540" i="5"/>
  <c r="H82" i="5"/>
  <c r="I84" i="5"/>
  <c r="H102" i="5"/>
  <c r="I104" i="5"/>
  <c r="H122" i="5"/>
  <c r="I124" i="5"/>
  <c r="H142" i="5"/>
  <c r="I144" i="5"/>
  <c r="H162" i="5"/>
  <c r="I164" i="5"/>
  <c r="H182" i="5"/>
  <c r="I184" i="5"/>
  <c r="H202" i="5"/>
  <c r="I204" i="5"/>
  <c r="H222" i="5"/>
  <c r="I224" i="5"/>
  <c r="H242" i="5"/>
  <c r="I244" i="5"/>
  <c r="H262" i="5"/>
  <c r="I264" i="5"/>
  <c r="H282" i="5"/>
  <c r="I284" i="5"/>
  <c r="H302" i="5"/>
  <c r="I304" i="5"/>
  <c r="H322" i="5"/>
  <c r="I324" i="5"/>
  <c r="H342" i="5"/>
  <c r="I344" i="5"/>
  <c r="H362" i="5"/>
  <c r="I364" i="5"/>
  <c r="H382" i="5"/>
  <c r="I384" i="5"/>
  <c r="H402" i="5"/>
  <c r="I404" i="5"/>
  <c r="H422" i="5"/>
  <c r="I424" i="5"/>
  <c r="H442" i="5"/>
  <c r="I444" i="5"/>
  <c r="H462" i="5"/>
  <c r="I464" i="5"/>
  <c r="I502" i="5"/>
  <c r="H505" i="5"/>
  <c r="I545" i="5"/>
  <c r="I585" i="5"/>
  <c r="I598" i="5"/>
  <c r="H620" i="5"/>
  <c r="H623" i="5"/>
  <c r="K634" i="5"/>
  <c r="I634" i="5"/>
  <c r="I636" i="5"/>
  <c r="H642" i="5"/>
  <c r="I647" i="5"/>
  <c r="I685" i="5"/>
  <c r="H698" i="5"/>
  <c r="I701" i="5"/>
  <c r="H701" i="5"/>
  <c r="K701" i="5"/>
  <c r="K712" i="5"/>
  <c r="I712" i="5"/>
  <c r="H712" i="5"/>
  <c r="K723" i="5"/>
  <c r="I723" i="5"/>
  <c r="H736" i="5"/>
  <c r="I738" i="5"/>
  <c r="K752" i="5"/>
  <c r="I752" i="5"/>
  <c r="H752" i="5"/>
  <c r="K763" i="5"/>
  <c r="I763" i="5"/>
  <c r="H776" i="5"/>
  <c r="H787" i="5"/>
  <c r="H800" i="5"/>
  <c r="H803" i="5"/>
  <c r="H816" i="5"/>
  <c r="I818" i="5"/>
  <c r="H854" i="5"/>
  <c r="K862" i="5"/>
  <c r="I862" i="5"/>
  <c r="H872" i="5"/>
  <c r="K880" i="5"/>
  <c r="I880" i="5"/>
  <c r="H880" i="5"/>
  <c r="H914" i="5"/>
  <c r="H922" i="5"/>
  <c r="K930" i="5"/>
  <c r="I930" i="5"/>
  <c r="H930" i="5"/>
  <c r="H964" i="5"/>
  <c r="H972" i="5"/>
  <c r="K980" i="5"/>
  <c r="I980" i="5"/>
  <c r="H980" i="5"/>
  <c r="H1036" i="5"/>
  <c r="I1141" i="5"/>
  <c r="H1151" i="5"/>
  <c r="K1178" i="5"/>
  <c r="H1258" i="5"/>
  <c r="I1261" i="5"/>
  <c r="H1261" i="5"/>
  <c r="K1261" i="5"/>
  <c r="K1274" i="5"/>
  <c r="I1274" i="5"/>
  <c r="H1274" i="5"/>
  <c r="K1352" i="5"/>
  <c r="I1352" i="5"/>
  <c r="H1352" i="5"/>
  <c r="K1398" i="5"/>
  <c r="I1398" i="5"/>
  <c r="H1398" i="5"/>
  <c r="K1462" i="5"/>
  <c r="I1462" i="5"/>
  <c r="K1470" i="5"/>
  <c r="I1470" i="5"/>
  <c r="H1470" i="5"/>
  <c r="K1034" i="5"/>
  <c r="K1056" i="5"/>
  <c r="I1086" i="5"/>
  <c r="K1086" i="5"/>
  <c r="H1086" i="5"/>
  <c r="I1168" i="5"/>
  <c r="H1168" i="5"/>
  <c r="K1234" i="5"/>
  <c r="I1234" i="5"/>
  <c r="K1267" i="5"/>
  <c r="I1267" i="5"/>
  <c r="K1269" i="5"/>
  <c r="K1322" i="5"/>
  <c r="I1322" i="5"/>
  <c r="H1322" i="5"/>
  <c r="K1475" i="5"/>
  <c r="I1475" i="5"/>
  <c r="K1532" i="5"/>
  <c r="I1532" i="5"/>
  <c r="I1643" i="5"/>
  <c r="H1643" i="5"/>
  <c r="H1634" i="5"/>
  <c r="H1614" i="5"/>
  <c r="K1460" i="5"/>
  <c r="I1460" i="5"/>
  <c r="H1611" i="5"/>
  <c r="I1659" i="5"/>
  <c r="H1659" i="5"/>
  <c r="I1066" i="5"/>
  <c r="K1066" i="5"/>
  <c r="H1066" i="5"/>
  <c r="I1148" i="5"/>
  <c r="H1148" i="5"/>
  <c r="I1198" i="5"/>
  <c r="H1198" i="5"/>
  <c r="K1214" i="5"/>
  <c r="I1214" i="5"/>
  <c r="H1214" i="5"/>
  <c r="K1223" i="5"/>
  <c r="I1223" i="5"/>
  <c r="K1283" i="5"/>
  <c r="I1283" i="5"/>
  <c r="K1452" i="5"/>
  <c r="I1452" i="5"/>
  <c r="H1452" i="5"/>
  <c r="K1508" i="5"/>
  <c r="I1508" i="5"/>
  <c r="I1587" i="5"/>
  <c r="H1587" i="5"/>
  <c r="H1676" i="5"/>
  <c r="I2059" i="5"/>
  <c r="H2059" i="5"/>
  <c r="I2073" i="5"/>
  <c r="H2073" i="5"/>
  <c r="K848" i="5"/>
  <c r="I848" i="5"/>
  <c r="K858" i="5"/>
  <c r="I858" i="5"/>
  <c r="K868" i="5"/>
  <c r="I868" i="5"/>
  <c r="K878" i="5"/>
  <c r="I878" i="5"/>
  <c r="K888" i="5"/>
  <c r="I888" i="5"/>
  <c r="K898" i="5"/>
  <c r="I898" i="5"/>
  <c r="K908" i="5"/>
  <c r="I908" i="5"/>
  <c r="K918" i="5"/>
  <c r="I918" i="5"/>
  <c r="K928" i="5"/>
  <c r="I928" i="5"/>
  <c r="K938" i="5"/>
  <c r="I938" i="5"/>
  <c r="K948" i="5"/>
  <c r="I948" i="5"/>
  <c r="K958" i="5"/>
  <c r="I958" i="5"/>
  <c r="K968" i="5"/>
  <c r="I968" i="5"/>
  <c r="K978" i="5"/>
  <c r="I978" i="5"/>
  <c r="I988" i="5"/>
  <c r="K988" i="5"/>
  <c r="H999" i="5"/>
  <c r="I1015" i="5"/>
  <c r="H1015" i="5"/>
  <c r="K1015" i="5"/>
  <c r="K1037" i="5"/>
  <c r="I1037" i="5"/>
  <c r="I1050" i="5"/>
  <c r="K1050" i="5"/>
  <c r="H1061" i="5"/>
  <c r="I1088" i="5"/>
  <c r="K1088" i="5"/>
  <c r="H1099" i="5"/>
  <c r="I1115" i="5"/>
  <c r="H1115" i="5"/>
  <c r="K1115" i="5"/>
  <c r="I1126" i="5"/>
  <c r="H1126" i="5"/>
  <c r="K1126" i="5"/>
  <c r="I1130" i="5"/>
  <c r="H1130" i="5"/>
  <c r="I1139" i="5"/>
  <c r="H1139" i="5"/>
  <c r="K1139" i="5"/>
  <c r="H1161" i="5"/>
  <c r="I1176" i="5"/>
  <c r="H1176" i="5"/>
  <c r="K1176" i="5"/>
  <c r="I1180" i="5"/>
  <c r="H1180" i="5"/>
  <c r="I1189" i="5"/>
  <c r="H1189" i="5"/>
  <c r="K1189" i="5"/>
  <c r="H1223" i="5"/>
  <c r="K1251" i="5"/>
  <c r="I1251" i="5"/>
  <c r="H1269" i="5"/>
  <c r="H1280" i="5"/>
  <c r="H1283" i="5"/>
  <c r="I1301" i="5"/>
  <c r="H1301" i="5"/>
  <c r="K1301" i="5"/>
  <c r="K1334" i="5"/>
  <c r="I1334" i="5"/>
  <c r="K1396" i="5"/>
  <c r="I1396" i="5"/>
  <c r="H1438" i="5"/>
  <c r="K1458" i="5"/>
  <c r="I1458" i="5"/>
  <c r="H1458" i="5"/>
  <c r="H1508" i="5"/>
  <c r="I1546" i="5"/>
  <c r="H1546" i="5"/>
  <c r="H1569" i="5"/>
  <c r="H479" i="5"/>
  <c r="H490" i="5"/>
  <c r="H499" i="5"/>
  <c r="H510" i="5"/>
  <c r="H519" i="5"/>
  <c r="H530" i="5"/>
  <c r="H539" i="5"/>
  <c r="H550" i="5"/>
  <c r="H559" i="5"/>
  <c r="H570" i="5"/>
  <c r="H579" i="5"/>
  <c r="H590" i="5"/>
  <c r="H599" i="5"/>
  <c r="H610" i="5"/>
  <c r="H619" i="5"/>
  <c r="H630" i="5"/>
  <c r="H639" i="5"/>
  <c r="H650" i="5"/>
  <c r="H659" i="5"/>
  <c r="H670" i="5"/>
  <c r="H679" i="5"/>
  <c r="H690" i="5"/>
  <c r="H699" i="5"/>
  <c r="H710" i="5"/>
  <c r="H719" i="5"/>
  <c r="H730" i="5"/>
  <c r="H739" i="5"/>
  <c r="H750" i="5"/>
  <c r="H759" i="5"/>
  <c r="H770" i="5"/>
  <c r="H779" i="5"/>
  <c r="H790" i="5"/>
  <c r="H799" i="5"/>
  <c r="H810" i="5"/>
  <c r="H830" i="5"/>
  <c r="H848" i="5"/>
  <c r="H858" i="5"/>
  <c r="H868" i="5"/>
  <c r="H878" i="5"/>
  <c r="H888" i="5"/>
  <c r="H898" i="5"/>
  <c r="H908" i="5"/>
  <c r="H918" i="5"/>
  <c r="H928" i="5"/>
  <c r="H938" i="5"/>
  <c r="H948" i="5"/>
  <c r="H958" i="5"/>
  <c r="H968" i="5"/>
  <c r="H978" i="5"/>
  <c r="H988" i="5"/>
  <c r="I999" i="5"/>
  <c r="I1026" i="5"/>
  <c r="K1026" i="5"/>
  <c r="H1026" i="5"/>
  <c r="H1034" i="5"/>
  <c r="H1037" i="5"/>
  <c r="H1045" i="5"/>
  <c r="H1050" i="5"/>
  <c r="H1056" i="5"/>
  <c r="I1061" i="5"/>
  <c r="H1072" i="5"/>
  <c r="H1083" i="5"/>
  <c r="H1088" i="5"/>
  <c r="I1099" i="5"/>
  <c r="H1133" i="5"/>
  <c r="K1148" i="5"/>
  <c r="I1158" i="5"/>
  <c r="H1158" i="5"/>
  <c r="I1161" i="5"/>
  <c r="H1183" i="5"/>
  <c r="K1198" i="5"/>
  <c r="I1208" i="5"/>
  <c r="H1208" i="5"/>
  <c r="H1242" i="5"/>
  <c r="H1245" i="5"/>
  <c r="H1251" i="5"/>
  <c r="K1272" i="5"/>
  <c r="I1272" i="5"/>
  <c r="H1272" i="5"/>
  <c r="I1280" i="5"/>
  <c r="I1289" i="5"/>
  <c r="H1289" i="5"/>
  <c r="K1289" i="5"/>
  <c r="K1305" i="5"/>
  <c r="I1305" i="5"/>
  <c r="H1305" i="5"/>
  <c r="H1334" i="5"/>
  <c r="H1396" i="5"/>
  <c r="H1436" i="5"/>
  <c r="I1438" i="5"/>
  <c r="H1563" i="5"/>
  <c r="H1566" i="5"/>
  <c r="H1652" i="5"/>
  <c r="I1656" i="5"/>
  <c r="H1656" i="5"/>
  <c r="H488" i="5"/>
  <c r="I490" i="5"/>
  <c r="I510" i="5"/>
  <c r="H528" i="5"/>
  <c r="I530" i="5"/>
  <c r="I550" i="5"/>
  <c r="H568" i="5"/>
  <c r="I570" i="5"/>
  <c r="H588" i="5"/>
  <c r="I590" i="5"/>
  <c r="H608" i="5"/>
  <c r="I610" i="5"/>
  <c r="H628" i="5"/>
  <c r="I630" i="5"/>
  <c r="H648" i="5"/>
  <c r="I650" i="5"/>
  <c r="H668" i="5"/>
  <c r="I670" i="5"/>
  <c r="I690" i="5"/>
  <c r="H708" i="5"/>
  <c r="I710" i="5"/>
  <c r="H728" i="5"/>
  <c r="I730" i="5"/>
  <c r="I750" i="5"/>
  <c r="H768" i="5"/>
  <c r="I770" i="5"/>
  <c r="I790" i="5"/>
  <c r="I810" i="5"/>
  <c r="H828" i="5"/>
  <c r="I830" i="5"/>
  <c r="K846" i="5"/>
  <c r="I846" i="5"/>
  <c r="K856" i="5"/>
  <c r="I856" i="5"/>
  <c r="K866" i="5"/>
  <c r="I866" i="5"/>
  <c r="K876" i="5"/>
  <c r="I876" i="5"/>
  <c r="K886" i="5"/>
  <c r="I886" i="5"/>
  <c r="K896" i="5"/>
  <c r="I896" i="5"/>
  <c r="K906" i="5"/>
  <c r="I906" i="5"/>
  <c r="K916" i="5"/>
  <c r="I916" i="5"/>
  <c r="K926" i="5"/>
  <c r="I926" i="5"/>
  <c r="K936" i="5"/>
  <c r="I936" i="5"/>
  <c r="K946" i="5"/>
  <c r="I946" i="5"/>
  <c r="K956" i="5"/>
  <c r="I956" i="5"/>
  <c r="K966" i="5"/>
  <c r="I966" i="5"/>
  <c r="K976" i="5"/>
  <c r="I976" i="5"/>
  <c r="K986" i="5"/>
  <c r="I986" i="5"/>
  <c r="K997" i="5"/>
  <c r="I997" i="5"/>
  <c r="I1010" i="5"/>
  <c r="K1010" i="5"/>
  <c r="H1021" i="5"/>
  <c r="I1048" i="5"/>
  <c r="K1048" i="5"/>
  <c r="H1059" i="5"/>
  <c r="I1075" i="5"/>
  <c r="H1075" i="5"/>
  <c r="K1075" i="5"/>
  <c r="K1097" i="5"/>
  <c r="I1097" i="5"/>
  <c r="I1110" i="5"/>
  <c r="K1110" i="5"/>
  <c r="H1121" i="5"/>
  <c r="K1130" i="5"/>
  <c r="I1136" i="5"/>
  <c r="H1136" i="5"/>
  <c r="K1136" i="5"/>
  <c r="I1140" i="5"/>
  <c r="H1140" i="5"/>
  <c r="I1149" i="5"/>
  <c r="H1149" i="5"/>
  <c r="K1149" i="5"/>
  <c r="H1171" i="5"/>
  <c r="K1180" i="5"/>
  <c r="I1186" i="5"/>
  <c r="H1186" i="5"/>
  <c r="K1186" i="5"/>
  <c r="I1190" i="5"/>
  <c r="H1190" i="5"/>
  <c r="I1199" i="5"/>
  <c r="H1199" i="5"/>
  <c r="K1199" i="5"/>
  <c r="K1227" i="5"/>
  <c r="I1227" i="5"/>
  <c r="H1227" i="5"/>
  <c r="I1242" i="5"/>
  <c r="I1245" i="5"/>
  <c r="H1298" i="5"/>
  <c r="K1302" i="5"/>
  <c r="I1302" i="5"/>
  <c r="K1374" i="5"/>
  <c r="I1374" i="5"/>
  <c r="K1434" i="5"/>
  <c r="I1434" i="5"/>
  <c r="I1436" i="5"/>
  <c r="K1499" i="5"/>
  <c r="I1499" i="5"/>
  <c r="I1502" i="5"/>
  <c r="H1502" i="5"/>
  <c r="K1502" i="5"/>
  <c r="H1538" i="5"/>
  <c r="I991" i="5"/>
  <c r="K1004" i="5"/>
  <c r="I1011" i="5"/>
  <c r="K1024" i="5"/>
  <c r="I1031" i="5"/>
  <c r="K1044" i="5"/>
  <c r="I1051" i="5"/>
  <c r="K1064" i="5"/>
  <c r="I1071" i="5"/>
  <c r="K1084" i="5"/>
  <c r="I1091" i="5"/>
  <c r="K1104" i="5"/>
  <c r="I1111" i="5"/>
  <c r="I1127" i="5"/>
  <c r="I1137" i="5"/>
  <c r="I1147" i="5"/>
  <c r="I1157" i="5"/>
  <c r="I1167" i="5"/>
  <c r="I1177" i="5"/>
  <c r="I1187" i="5"/>
  <c r="I1197" i="5"/>
  <c r="I1207" i="5"/>
  <c r="I1225" i="5"/>
  <c r="I1238" i="5"/>
  <c r="I1249" i="5"/>
  <c r="K1252" i="5"/>
  <c r="I1252" i="5"/>
  <c r="H1252" i="5"/>
  <c r="K1263" i="5"/>
  <c r="I1263" i="5"/>
  <c r="I1300" i="5"/>
  <c r="K1314" i="5"/>
  <c r="I1314" i="5"/>
  <c r="I1316" i="5"/>
  <c r="I1380" i="5"/>
  <c r="K1414" i="5"/>
  <c r="I1414" i="5"/>
  <c r="I1416" i="5"/>
  <c r="K1492" i="5"/>
  <c r="I1492" i="5"/>
  <c r="I1510" i="5"/>
  <c r="K1513" i="5"/>
  <c r="I1513" i="5"/>
  <c r="H1513" i="5"/>
  <c r="I1521" i="5"/>
  <c r="I1530" i="5"/>
  <c r="H1530" i="5"/>
  <c r="K1530" i="5"/>
  <c r="I1558" i="5"/>
  <c r="H1558" i="5"/>
  <c r="I1577" i="5"/>
  <c r="H1577" i="5"/>
  <c r="I1593" i="5"/>
  <c r="I1596" i="5"/>
  <c r="H1596" i="5"/>
  <c r="I1603" i="5"/>
  <c r="H1603" i="5"/>
  <c r="I1911" i="5"/>
  <c r="K1394" i="5"/>
  <c r="I1394" i="5"/>
  <c r="I1653" i="5"/>
  <c r="H1653" i="5"/>
  <c r="I1124" i="5"/>
  <c r="H1124" i="5"/>
  <c r="I1134" i="5"/>
  <c r="H1134" i="5"/>
  <c r="I1144" i="5"/>
  <c r="H1144" i="5"/>
  <c r="I1154" i="5"/>
  <c r="H1154" i="5"/>
  <c r="I1164" i="5"/>
  <c r="H1164" i="5"/>
  <c r="I1174" i="5"/>
  <c r="H1174" i="5"/>
  <c r="I1184" i="5"/>
  <c r="H1184" i="5"/>
  <c r="I1194" i="5"/>
  <c r="H1194" i="5"/>
  <c r="I1204" i="5"/>
  <c r="H1204" i="5"/>
  <c r="K1254" i="5"/>
  <c r="I1254" i="5"/>
  <c r="H1320" i="5"/>
  <c r="K1332" i="5"/>
  <c r="I1332" i="5"/>
  <c r="H1332" i="5"/>
  <c r="H1356" i="5"/>
  <c r="H1394" i="5"/>
  <c r="H1420" i="5"/>
  <c r="K1432" i="5"/>
  <c r="I1432" i="5"/>
  <c r="H1432" i="5"/>
  <c r="H1456" i="5"/>
  <c r="K1497" i="5"/>
  <c r="I1497" i="5"/>
  <c r="K1503" i="5"/>
  <c r="I1503" i="5"/>
  <c r="H1503" i="5"/>
  <c r="K1515" i="5"/>
  <c r="I1515" i="5"/>
  <c r="I1618" i="5"/>
  <c r="H1618" i="5"/>
  <c r="H1637" i="5"/>
  <c r="H1731" i="5"/>
  <c r="H1734" i="5"/>
  <c r="I1737" i="5"/>
  <c r="H1737" i="5"/>
  <c r="I1761" i="5"/>
  <c r="H1761" i="5"/>
  <c r="H2049" i="5"/>
  <c r="K1212" i="5"/>
  <c r="I1212" i="5"/>
  <c r="H1222" i="5"/>
  <c r="H1233" i="5"/>
  <c r="H1254" i="5"/>
  <c r="H1278" i="5"/>
  <c r="I1281" i="5"/>
  <c r="H1281" i="5"/>
  <c r="K1281" i="5"/>
  <c r="K1292" i="5"/>
  <c r="I1292" i="5"/>
  <c r="H1292" i="5"/>
  <c r="K1303" i="5"/>
  <c r="I1303" i="5"/>
  <c r="H1318" i="5"/>
  <c r="I1320" i="5"/>
  <c r="K1354" i="5"/>
  <c r="I1354" i="5"/>
  <c r="I1356" i="5"/>
  <c r="I1420" i="5"/>
  <c r="K1454" i="5"/>
  <c r="I1454" i="5"/>
  <c r="I1456" i="5"/>
  <c r="H1488" i="5"/>
  <c r="H1497" i="5"/>
  <c r="H1515" i="5"/>
  <c r="K1524" i="5"/>
  <c r="I1524" i="5"/>
  <c r="H1602" i="5"/>
  <c r="I1609" i="5"/>
  <c r="H1609" i="5"/>
  <c r="H1631" i="5"/>
  <c r="I1712" i="5"/>
  <c r="H1712" i="5"/>
  <c r="H1936" i="5"/>
  <c r="I2018" i="5"/>
  <c r="H2018" i="5"/>
  <c r="I2031" i="5"/>
  <c r="H2031" i="5"/>
  <c r="H2043" i="5"/>
  <c r="H2046" i="5"/>
  <c r="I2056" i="5"/>
  <c r="H2056" i="5"/>
  <c r="H1002" i="5"/>
  <c r="H1022" i="5"/>
  <c r="H1042" i="5"/>
  <c r="H1062" i="5"/>
  <c r="H1082" i="5"/>
  <c r="H1102" i="5"/>
  <c r="H1122" i="5"/>
  <c r="K1124" i="5"/>
  <c r="I1132" i="5"/>
  <c r="H1132" i="5"/>
  <c r="K1134" i="5"/>
  <c r="I1142" i="5"/>
  <c r="H1142" i="5"/>
  <c r="K1144" i="5"/>
  <c r="I1152" i="5"/>
  <c r="H1152" i="5"/>
  <c r="K1154" i="5"/>
  <c r="I1162" i="5"/>
  <c r="H1162" i="5"/>
  <c r="K1164" i="5"/>
  <c r="I1172" i="5"/>
  <c r="H1172" i="5"/>
  <c r="K1174" i="5"/>
  <c r="I1182" i="5"/>
  <c r="H1182" i="5"/>
  <c r="K1184" i="5"/>
  <c r="I1192" i="5"/>
  <c r="H1192" i="5"/>
  <c r="K1194" i="5"/>
  <c r="I1202" i="5"/>
  <c r="H1202" i="5"/>
  <c r="K1204" i="5"/>
  <c r="H1212" i="5"/>
  <c r="I1222" i="5"/>
  <c r="H1225" i="5"/>
  <c r="H1238" i="5"/>
  <c r="I1241" i="5"/>
  <c r="H1241" i="5"/>
  <c r="I1265" i="5"/>
  <c r="I1278" i="5"/>
  <c r="H1300" i="5"/>
  <c r="H1303" i="5"/>
  <c r="H1316" i="5"/>
  <c r="I1318" i="5"/>
  <c r="H1354" i="5"/>
  <c r="H1380" i="5"/>
  <c r="I1382" i="5"/>
  <c r="K1392" i="5"/>
  <c r="I1392" i="5"/>
  <c r="H1392" i="5"/>
  <c r="H1416" i="5"/>
  <c r="I1418" i="5"/>
  <c r="H1454" i="5"/>
  <c r="I1488" i="5"/>
  <c r="H1521" i="5"/>
  <c r="H1524" i="5"/>
  <c r="H1606" i="5"/>
  <c r="I1672" i="5"/>
  <c r="H1672" i="5"/>
  <c r="I1687" i="5"/>
  <c r="H1687" i="5"/>
  <c r="I2053" i="5"/>
  <c r="H2053" i="5"/>
  <c r="I1482" i="5"/>
  <c r="H1482" i="5"/>
  <c r="K1482" i="5"/>
  <c r="K1493" i="5"/>
  <c r="I1493" i="5"/>
  <c r="H1493" i="5"/>
  <c r="K1504" i="5"/>
  <c r="I1504" i="5"/>
  <c r="I1626" i="5"/>
  <c r="H1626" i="5"/>
  <c r="I1793" i="5"/>
  <c r="I1697" i="5"/>
  <c r="H1697" i="5"/>
  <c r="I1722" i="5"/>
  <c r="H1722" i="5"/>
  <c r="I1729" i="5"/>
  <c r="H1729" i="5"/>
  <c r="I1893" i="5"/>
  <c r="H1893" i="5"/>
  <c r="K1495" i="5"/>
  <c r="I1495" i="5"/>
  <c r="I1622" i="5"/>
  <c r="H1622" i="5"/>
  <c r="H1664" i="5"/>
  <c r="I1821" i="5"/>
  <c r="H1821" i="5"/>
  <c r="H1853" i="5"/>
  <c r="H1864" i="5"/>
  <c r="H1868" i="5"/>
  <c r="H1881" i="5"/>
  <c r="I1889" i="5"/>
  <c r="H1889" i="5"/>
  <c r="H1219" i="5"/>
  <c r="H1230" i="5"/>
  <c r="H1239" i="5"/>
  <c r="H1250" i="5"/>
  <c r="H1259" i="5"/>
  <c r="H1270" i="5"/>
  <c r="H1279" i="5"/>
  <c r="H1290" i="5"/>
  <c r="H1299" i="5"/>
  <c r="H1310" i="5"/>
  <c r="H1330" i="5"/>
  <c r="H1350" i="5"/>
  <c r="H1370" i="5"/>
  <c r="H1390" i="5"/>
  <c r="H1410" i="5"/>
  <c r="H1430" i="5"/>
  <c r="H1450" i="5"/>
  <c r="H1468" i="5"/>
  <c r="H1495" i="5"/>
  <c r="H1506" i="5"/>
  <c r="H1519" i="5"/>
  <c r="I1522" i="5"/>
  <c r="H1522" i="5"/>
  <c r="K1522" i="5"/>
  <c r="I1533" i="5"/>
  <c r="H1533" i="5"/>
  <c r="I1554" i="5"/>
  <c r="H1554" i="5"/>
  <c r="H1579" i="5"/>
  <c r="H1597" i="5"/>
  <c r="I1629" i="5"/>
  <c r="H1629" i="5"/>
  <c r="H1658" i="5"/>
  <c r="H1661" i="5"/>
  <c r="H1704" i="5"/>
  <c r="H1796" i="5"/>
  <c r="H1799" i="5"/>
  <c r="H1809" i="5"/>
  <c r="H1836" i="5"/>
  <c r="H1878" i="5"/>
  <c r="I1909" i="5"/>
  <c r="H1909" i="5"/>
  <c r="I1984" i="5"/>
  <c r="H1984" i="5"/>
  <c r="H1228" i="5"/>
  <c r="I1230" i="5"/>
  <c r="H1248" i="5"/>
  <c r="I1250" i="5"/>
  <c r="H1268" i="5"/>
  <c r="I1270" i="5"/>
  <c r="H1288" i="5"/>
  <c r="I1290" i="5"/>
  <c r="H1308" i="5"/>
  <c r="I1310" i="5"/>
  <c r="H1328" i="5"/>
  <c r="I1330" i="5"/>
  <c r="H1348" i="5"/>
  <c r="I1350" i="5"/>
  <c r="H1368" i="5"/>
  <c r="I1370" i="5"/>
  <c r="H1388" i="5"/>
  <c r="I1390" i="5"/>
  <c r="H1408" i="5"/>
  <c r="I1410" i="5"/>
  <c r="H1428" i="5"/>
  <c r="I1430" i="5"/>
  <c r="H1448" i="5"/>
  <c r="I1450" i="5"/>
  <c r="I1468" i="5"/>
  <c r="I1506" i="5"/>
  <c r="I1519" i="5"/>
  <c r="I1651" i="5"/>
  <c r="H1651" i="5"/>
  <c r="H1701" i="5"/>
  <c r="H1789" i="5"/>
  <c r="H1806" i="5"/>
  <c r="I1824" i="5"/>
  <c r="H1824" i="5"/>
  <c r="I2038" i="5"/>
  <c r="H2038" i="5"/>
  <c r="I2044" i="5"/>
  <c r="H2044" i="5"/>
  <c r="I1583" i="5"/>
  <c r="H1583" i="5"/>
  <c r="I1786" i="5"/>
  <c r="H1786" i="5"/>
  <c r="I1834" i="5"/>
  <c r="H1834" i="5"/>
  <c r="I1906" i="5"/>
  <c r="H1906" i="5"/>
  <c r="H1959" i="5"/>
  <c r="H1971" i="5"/>
  <c r="H1974" i="5"/>
  <c r="H1981" i="5"/>
  <c r="H1471" i="5"/>
  <c r="H1480" i="5"/>
  <c r="H1491" i="5"/>
  <c r="H1500" i="5"/>
  <c r="H1511" i="5"/>
  <c r="H1520" i="5"/>
  <c r="H1531" i="5"/>
  <c r="H1541" i="5"/>
  <c r="H1561" i="5"/>
  <c r="H1564" i="5"/>
  <c r="H1572" i="5"/>
  <c r="H1589" i="5"/>
  <c r="I1638" i="5"/>
  <c r="H1638" i="5"/>
  <c r="H1647" i="5"/>
  <c r="H1671" i="5"/>
  <c r="H1674" i="5"/>
  <c r="H1682" i="5"/>
  <c r="H1711" i="5"/>
  <c r="H1714" i="5"/>
  <c r="H1726" i="5"/>
  <c r="H1758" i="5"/>
  <c r="H1899" i="5"/>
  <c r="I1978" i="5"/>
  <c r="H1978" i="5"/>
  <c r="I2068" i="5"/>
  <c r="H2068" i="5"/>
  <c r="H1469" i="5"/>
  <c r="I1471" i="5"/>
  <c r="H1489" i="5"/>
  <c r="I1491" i="5"/>
  <c r="H1509" i="5"/>
  <c r="I1511" i="5"/>
  <c r="H1529" i="5"/>
  <c r="I1531" i="5"/>
  <c r="H1536" i="5"/>
  <c r="I1567" i="5"/>
  <c r="H1567" i="5"/>
  <c r="H1592" i="5"/>
  <c r="I1604" i="5"/>
  <c r="H1604" i="5"/>
  <c r="H1632" i="5"/>
  <c r="I1717" i="5"/>
  <c r="H1717" i="5"/>
  <c r="I1783" i="5"/>
  <c r="H1783" i="5"/>
  <c r="H1896" i="5"/>
  <c r="H1949" i="5"/>
  <c r="H1964" i="5"/>
  <c r="H1968" i="5"/>
  <c r="H2034" i="5"/>
  <c r="I1707" i="5"/>
  <c r="H1707" i="5"/>
  <c r="I1732" i="5"/>
  <c r="H1732" i="5"/>
  <c r="I2009" i="5"/>
  <c r="H2009" i="5"/>
  <c r="H2041" i="5"/>
  <c r="H1617" i="5"/>
  <c r="H1633" i="5"/>
  <c r="H1646" i="5"/>
  <c r="H1654" i="5"/>
  <c r="H1667" i="5"/>
  <c r="H1696" i="5"/>
  <c r="H1699" i="5"/>
  <c r="H1721" i="5"/>
  <c r="H1724" i="5"/>
  <c r="H1746" i="5"/>
  <c r="H1749" i="5"/>
  <c r="H1759" i="5"/>
  <c r="H1814" i="5"/>
  <c r="H1818" i="5"/>
  <c r="H1831" i="5"/>
  <c r="H1903" i="5"/>
  <c r="H1958" i="5"/>
  <c r="H1961" i="5"/>
  <c r="H1996" i="5"/>
  <c r="H1999" i="5"/>
  <c r="H1562" i="5"/>
  <c r="H1612" i="5"/>
  <c r="H1662" i="5"/>
  <c r="I1702" i="5"/>
  <c r="H1702" i="5"/>
  <c r="I1727" i="5"/>
  <c r="H1727" i="5"/>
  <c r="H1739" i="5"/>
  <c r="H1756" i="5"/>
  <c r="H1828" i="5"/>
  <c r="H1924" i="5"/>
  <c r="H1934" i="5"/>
  <c r="H1989" i="5"/>
  <c r="I2006" i="5"/>
  <c r="H2006" i="5"/>
  <c r="H2064" i="5"/>
  <c r="H1738" i="5"/>
  <c r="H1741" i="5"/>
  <c r="H1744" i="5"/>
  <c r="H1763" i="5"/>
  <c r="H1766" i="5"/>
  <c r="H1769" i="5"/>
  <c r="H1788" i="5"/>
  <c r="H1791" i="5"/>
  <c r="H1794" i="5"/>
  <c r="H1813" i="5"/>
  <c r="H1816" i="5"/>
  <c r="H1819" i="5"/>
  <c r="H1838" i="5"/>
  <c r="H1841" i="5"/>
  <c r="H1844" i="5"/>
  <c r="H1863" i="5"/>
  <c r="H1866" i="5"/>
  <c r="H1869" i="5"/>
  <c r="H1888" i="5"/>
  <c r="H1891" i="5"/>
  <c r="H1894" i="5"/>
  <c r="H1913" i="5"/>
  <c r="H1916" i="5"/>
  <c r="H1919" i="5"/>
  <c r="H1938" i="5"/>
  <c r="H1941" i="5"/>
  <c r="H1944" i="5"/>
  <c r="H1963" i="5"/>
  <c r="H1966" i="5"/>
  <c r="H1969" i="5"/>
  <c r="H1988" i="5"/>
  <c r="H1991" i="5"/>
  <c r="H1994" i="5"/>
  <c r="H2021" i="5"/>
  <c r="H2024" i="5"/>
  <c r="H2033" i="5"/>
  <c r="H2071" i="5"/>
  <c r="H2074" i="5"/>
  <c r="H2039" i="5"/>
  <c r="H1742" i="5"/>
  <c r="H1747" i="5"/>
  <c r="H1752" i="5"/>
  <c r="H1757" i="5"/>
  <c r="H1762" i="5"/>
  <c r="H1767" i="5"/>
  <c r="H1772" i="5"/>
  <c r="H1777" i="5"/>
  <c r="H1782" i="5"/>
  <c r="H1787" i="5"/>
  <c r="H1792" i="5"/>
  <c r="H1797" i="5"/>
  <c r="H1802" i="5"/>
  <c r="H1807" i="5"/>
  <c r="H1812" i="5"/>
  <c r="H1817" i="5"/>
  <c r="H1822" i="5"/>
  <c r="H1827" i="5"/>
  <c r="H1832" i="5"/>
  <c r="H1837" i="5"/>
  <c r="H1842" i="5"/>
  <c r="H1847" i="5"/>
  <c r="H1852" i="5"/>
  <c r="H1857" i="5"/>
  <c r="H1862" i="5"/>
  <c r="H1867" i="5"/>
  <c r="H1872" i="5"/>
  <c r="H1877" i="5"/>
  <c r="H1882" i="5"/>
  <c r="H1887" i="5"/>
  <c r="H1892" i="5"/>
  <c r="H1897" i="5"/>
  <c r="H1902" i="5"/>
  <c r="H1907" i="5"/>
  <c r="H1912" i="5"/>
  <c r="H1917" i="5"/>
  <c r="H1922" i="5"/>
  <c r="H1927" i="5"/>
  <c r="H1932" i="5"/>
  <c r="H1937" i="5"/>
  <c r="H1942" i="5"/>
  <c r="H1947" i="5"/>
  <c r="H1952" i="5"/>
  <c r="H1957" i="5"/>
  <c r="H1962" i="5"/>
  <c r="H1967" i="5"/>
  <c r="H1972" i="5"/>
  <c r="H1977" i="5"/>
  <c r="H1982" i="5"/>
  <c r="H1987" i="5"/>
  <c r="H1992" i="5"/>
  <c r="H1997" i="5"/>
  <c r="H2002" i="5"/>
  <c r="H2007" i="5"/>
  <c r="H2012" i="5"/>
  <c r="H2017" i="5"/>
  <c r="H2022" i="5"/>
  <c r="H2027" i="5"/>
  <c r="H2032" i="5"/>
  <c r="H2037" i="5"/>
  <c r="H2042" i="5"/>
  <c r="H2047" i="5"/>
  <c r="H2052" i="5"/>
  <c r="H2057" i="5"/>
  <c r="H2062" i="5"/>
  <c r="H2067" i="5"/>
  <c r="H2072" i="5"/>
  <c r="H2077" i="5"/>
  <c r="I37" i="4"/>
  <c r="K37" i="4"/>
  <c r="K50" i="4"/>
  <c r="I75" i="4"/>
  <c r="K75" i="4"/>
  <c r="I95" i="4"/>
  <c r="K95" i="4"/>
  <c r="H95" i="4"/>
  <c r="K104" i="4"/>
  <c r="I104" i="4"/>
  <c r="H104" i="4"/>
  <c r="K144" i="4"/>
  <c r="I144" i="4"/>
  <c r="I173" i="4"/>
  <c r="H173" i="4"/>
  <c r="I179" i="4"/>
  <c r="H179" i="4"/>
  <c r="K179" i="4"/>
  <c r="I221" i="4"/>
  <c r="H221" i="4"/>
  <c r="K221" i="4"/>
  <c r="K238" i="4"/>
  <c r="I295" i="4"/>
  <c r="H295" i="4"/>
  <c r="K295" i="4"/>
  <c r="K302" i="4"/>
  <c r="I302" i="4"/>
  <c r="H302" i="4"/>
  <c r="I366" i="4"/>
  <c r="K366" i="4"/>
  <c r="I369" i="4"/>
  <c r="H369" i="4"/>
  <c r="K369" i="4"/>
  <c r="I387" i="4"/>
  <c r="H387" i="4"/>
  <c r="K387" i="4"/>
  <c r="K417" i="4"/>
  <c r="I417" i="4"/>
  <c r="I423" i="4"/>
  <c r="H423" i="4"/>
  <c r="K423" i="4"/>
  <c r="K619" i="4"/>
  <c r="I619" i="4"/>
  <c r="I675" i="4"/>
  <c r="H675" i="4"/>
  <c r="K675" i="4"/>
  <c r="K776" i="4"/>
  <c r="I776" i="4"/>
  <c r="H776" i="4"/>
  <c r="K826" i="4"/>
  <c r="I826" i="4"/>
  <c r="H826" i="4"/>
  <c r="I977" i="4"/>
  <c r="H977" i="4"/>
  <c r="K977" i="4"/>
  <c r="K84" i="4"/>
  <c r="I84" i="4"/>
  <c r="H84" i="4"/>
  <c r="I131" i="4"/>
  <c r="H131" i="4"/>
  <c r="K154" i="4"/>
  <c r="I154" i="4"/>
  <c r="I183" i="4"/>
  <c r="H183" i="4"/>
  <c r="I189" i="4"/>
  <c r="H189" i="4"/>
  <c r="K189" i="4"/>
  <c r="I229" i="4"/>
  <c r="H229" i="4"/>
  <c r="K229" i="4"/>
  <c r="K236" i="4"/>
  <c r="I236" i="4"/>
  <c r="I253" i="4"/>
  <c r="H253" i="4"/>
  <c r="K253" i="4"/>
  <c r="I267" i="4"/>
  <c r="H267" i="4"/>
  <c r="K267" i="4"/>
  <c r="I281" i="4"/>
  <c r="H281" i="4"/>
  <c r="K281" i="4"/>
  <c r="I384" i="4"/>
  <c r="K384" i="4"/>
  <c r="K399" i="4"/>
  <c r="I399" i="4"/>
  <c r="K414" i="4"/>
  <c r="I414" i="4"/>
  <c r="K447" i="4"/>
  <c r="I447" i="4"/>
  <c r="K492" i="4"/>
  <c r="I492" i="4"/>
  <c r="H492" i="4"/>
  <c r="K499" i="4"/>
  <c r="I499" i="4"/>
  <c r="H499" i="4"/>
  <c r="K548" i="4"/>
  <c r="I548" i="4"/>
  <c r="K557" i="4"/>
  <c r="I557" i="4"/>
  <c r="H557" i="4"/>
  <c r="K719" i="4"/>
  <c r="I719" i="4"/>
  <c r="K770" i="4"/>
  <c r="I770" i="4"/>
  <c r="H770" i="4"/>
  <c r="K808" i="4"/>
  <c r="I808" i="4"/>
  <c r="K861" i="4"/>
  <c r="I861" i="4"/>
  <c r="H861" i="4"/>
  <c r="H974" i="4"/>
  <c r="K974" i="4"/>
  <c r="I974" i="4"/>
  <c r="H22" i="4"/>
  <c r="I35" i="4"/>
  <c r="K35" i="4"/>
  <c r="H46" i="4"/>
  <c r="H59" i="4"/>
  <c r="I62" i="4"/>
  <c r="H62" i="4"/>
  <c r="K62" i="4"/>
  <c r="H81" i="4"/>
  <c r="H90" i="4"/>
  <c r="I141" i="4"/>
  <c r="H141" i="4"/>
  <c r="H154" i="4"/>
  <c r="K164" i="4"/>
  <c r="I164" i="4"/>
  <c r="I193" i="4"/>
  <c r="H193" i="4"/>
  <c r="H196" i="4"/>
  <c r="I199" i="4"/>
  <c r="H199" i="4"/>
  <c r="K199" i="4"/>
  <c r="K222" i="4"/>
  <c r="I222" i="4"/>
  <c r="H222" i="4"/>
  <c r="H236" i="4"/>
  <c r="I289" i="4"/>
  <c r="H289" i="4"/>
  <c r="K289" i="4"/>
  <c r="K296" i="4"/>
  <c r="I296" i="4"/>
  <c r="H310" i="4"/>
  <c r="I313" i="4"/>
  <c r="H313" i="4"/>
  <c r="K313" i="4"/>
  <c r="H324" i="4"/>
  <c r="I327" i="4"/>
  <c r="H327" i="4"/>
  <c r="K327" i="4"/>
  <c r="H338" i="4"/>
  <c r="I341" i="4"/>
  <c r="H341" i="4"/>
  <c r="K341" i="4"/>
  <c r="H355" i="4"/>
  <c r="H379" i="4"/>
  <c r="H384" i="4"/>
  <c r="I393" i="4"/>
  <c r="H393" i="4"/>
  <c r="H396" i="4"/>
  <c r="H399" i="4"/>
  <c r="H414" i="4"/>
  <c r="K441" i="4"/>
  <c r="I441" i="4"/>
  <c r="H447" i="4"/>
  <c r="K479" i="4"/>
  <c r="I479" i="4"/>
  <c r="H479" i="4"/>
  <c r="K486" i="4"/>
  <c r="I486" i="4"/>
  <c r="H486" i="4"/>
  <c r="H548" i="4"/>
  <c r="H605" i="4"/>
  <c r="K608" i="4"/>
  <c r="I608" i="4"/>
  <c r="K676" i="4"/>
  <c r="I676" i="4"/>
  <c r="H676" i="4"/>
  <c r="H710" i="4"/>
  <c r="H716" i="4"/>
  <c r="H719" i="4"/>
  <c r="H799" i="4"/>
  <c r="H808" i="4"/>
  <c r="H932" i="4"/>
  <c r="K932" i="4"/>
  <c r="I932" i="4"/>
  <c r="H938" i="4"/>
  <c r="I938" i="4"/>
  <c r="K938" i="4"/>
  <c r="I22" i="4"/>
  <c r="I46" i="4"/>
  <c r="I73" i="4"/>
  <c r="K73" i="4"/>
  <c r="H73" i="4"/>
  <c r="I90" i="4"/>
  <c r="I119" i="4"/>
  <c r="K119" i="4"/>
  <c r="K131" i="4"/>
  <c r="I151" i="4"/>
  <c r="H151" i="4"/>
  <c r="K174" i="4"/>
  <c r="I174" i="4"/>
  <c r="K183" i="4"/>
  <c r="I196" i="4"/>
  <c r="I203" i="4"/>
  <c r="H203" i="4"/>
  <c r="I209" i="4"/>
  <c r="H209" i="4"/>
  <c r="K209" i="4"/>
  <c r="I275" i="4"/>
  <c r="H275" i="4"/>
  <c r="K275" i="4"/>
  <c r="K282" i="4"/>
  <c r="I282" i="4"/>
  <c r="H282" i="4"/>
  <c r="I310" i="4"/>
  <c r="I324" i="4"/>
  <c r="I338" i="4"/>
  <c r="I349" i="4"/>
  <c r="H349" i="4"/>
  <c r="K349" i="4"/>
  <c r="I355" i="4"/>
  <c r="I379" i="4"/>
  <c r="I382" i="4"/>
  <c r="K382" i="4"/>
  <c r="I396" i="4"/>
  <c r="K438" i="4"/>
  <c r="I438" i="4"/>
  <c r="K483" i="4"/>
  <c r="I483" i="4"/>
  <c r="I515" i="4"/>
  <c r="H515" i="4"/>
  <c r="K515" i="4"/>
  <c r="K537" i="4"/>
  <c r="I537" i="4"/>
  <c r="K599" i="4"/>
  <c r="I599" i="4"/>
  <c r="I605" i="4"/>
  <c r="H608" i="4"/>
  <c r="K670" i="4"/>
  <c r="I670" i="4"/>
  <c r="H670" i="4"/>
  <c r="H705" i="4"/>
  <c r="K708" i="4"/>
  <c r="I708" i="4"/>
  <c r="I710" i="4"/>
  <c r="I716" i="4"/>
  <c r="I799" i="4"/>
  <c r="K854" i="4"/>
  <c r="I854" i="4"/>
  <c r="H854" i="4"/>
  <c r="H962" i="4"/>
  <c r="K962" i="4"/>
  <c r="I962" i="4"/>
  <c r="K6" i="4"/>
  <c r="M6" i="4" s="1"/>
  <c r="L8" i="4"/>
  <c r="K8" i="4"/>
  <c r="I30" i="4"/>
  <c r="K44" i="4"/>
  <c r="I44" i="4"/>
  <c r="I57" i="4"/>
  <c r="K57" i="4"/>
  <c r="K59" i="4"/>
  <c r="H68" i="4"/>
  <c r="K81" i="4"/>
  <c r="I99" i="4"/>
  <c r="K99" i="4"/>
  <c r="H108" i="4"/>
  <c r="H119" i="4"/>
  <c r="K141" i="4"/>
  <c r="I161" i="4"/>
  <c r="H161" i="4"/>
  <c r="H174" i="4"/>
  <c r="K184" i="4"/>
  <c r="I184" i="4"/>
  <c r="K193" i="4"/>
  <c r="I206" i="4"/>
  <c r="I213" i="4"/>
  <c r="H213" i="4"/>
  <c r="H216" i="4"/>
  <c r="I219" i="4"/>
  <c r="H219" i="4"/>
  <c r="K219" i="4"/>
  <c r="H230" i="4"/>
  <c r="I233" i="4"/>
  <c r="H233" i="4"/>
  <c r="K233" i="4"/>
  <c r="H244" i="4"/>
  <c r="I247" i="4"/>
  <c r="H247" i="4"/>
  <c r="K247" i="4"/>
  <c r="H258" i="4"/>
  <c r="I261" i="4"/>
  <c r="H261" i="4"/>
  <c r="K261" i="4"/>
  <c r="I335" i="4"/>
  <c r="H335" i="4"/>
  <c r="K335" i="4"/>
  <c r="K342" i="4"/>
  <c r="I342" i="4"/>
  <c r="H342" i="4"/>
  <c r="K353" i="4"/>
  <c r="I353" i="4"/>
  <c r="H382" i="4"/>
  <c r="I388" i="4"/>
  <c r="K393" i="4"/>
  <c r="H438" i="4"/>
  <c r="K476" i="4"/>
  <c r="I476" i="4"/>
  <c r="H483" i="4"/>
  <c r="H512" i="4"/>
  <c r="H537" i="4"/>
  <c r="H543" i="4"/>
  <c r="K546" i="4"/>
  <c r="I546" i="4"/>
  <c r="H546" i="4"/>
  <c r="K554" i="4"/>
  <c r="I554" i="4"/>
  <c r="H554" i="4"/>
  <c r="H599" i="4"/>
  <c r="K657" i="4"/>
  <c r="I657" i="4"/>
  <c r="H657" i="4"/>
  <c r="H699" i="4"/>
  <c r="I705" i="4"/>
  <c r="H708" i="4"/>
  <c r="K726" i="4"/>
  <c r="I726" i="4"/>
  <c r="H726" i="4"/>
  <c r="K761" i="4"/>
  <c r="I761" i="4"/>
  <c r="H761" i="4"/>
  <c r="H927" i="4"/>
  <c r="K927" i="4"/>
  <c r="I927" i="4"/>
  <c r="I33" i="4"/>
  <c r="K33" i="4"/>
  <c r="H33" i="4"/>
  <c r="H41" i="4"/>
  <c r="H44" i="4"/>
  <c r="H52" i="4"/>
  <c r="H57" i="4"/>
  <c r="H63" i="4"/>
  <c r="I68" i="4"/>
  <c r="I79" i="4"/>
  <c r="K79" i="4"/>
  <c r="H88" i="4"/>
  <c r="H99" i="4"/>
  <c r="I108" i="4"/>
  <c r="I123" i="4"/>
  <c r="H123" i="4"/>
  <c r="H126" i="4"/>
  <c r="I129" i="4"/>
  <c r="H129" i="4"/>
  <c r="K129" i="4"/>
  <c r="K151" i="4"/>
  <c r="I171" i="4"/>
  <c r="H171" i="4"/>
  <c r="H184" i="4"/>
  <c r="K194" i="4"/>
  <c r="I194" i="4"/>
  <c r="K203" i="4"/>
  <c r="I216" i="4"/>
  <c r="I230" i="4"/>
  <c r="I244" i="4"/>
  <c r="I258" i="4"/>
  <c r="I269" i="4"/>
  <c r="H269" i="4"/>
  <c r="K269" i="4"/>
  <c r="K276" i="4"/>
  <c r="I276" i="4"/>
  <c r="H290" i="4"/>
  <c r="I293" i="4"/>
  <c r="H293" i="4"/>
  <c r="K293" i="4"/>
  <c r="H304" i="4"/>
  <c r="I307" i="4"/>
  <c r="H307" i="4"/>
  <c r="K307" i="4"/>
  <c r="H318" i="4"/>
  <c r="I321" i="4"/>
  <c r="H321" i="4"/>
  <c r="K321" i="4"/>
  <c r="I350" i="4"/>
  <c r="K350" i="4"/>
  <c r="K371" i="4"/>
  <c r="I371" i="4"/>
  <c r="I512" i="4"/>
  <c r="K519" i="4"/>
  <c r="I519" i="4"/>
  <c r="K534" i="4"/>
  <c r="I534" i="4"/>
  <c r="I543" i="4"/>
  <c r="I699" i="4"/>
  <c r="K846" i="4"/>
  <c r="I846" i="4"/>
  <c r="H846" i="4"/>
  <c r="K888" i="4"/>
  <c r="I888" i="4"/>
  <c r="H28" i="4"/>
  <c r="I52" i="4"/>
  <c r="I55" i="4"/>
  <c r="K55" i="4"/>
  <c r="H66" i="4"/>
  <c r="H79" i="4"/>
  <c r="I88" i="4"/>
  <c r="K106" i="4"/>
  <c r="I106" i="4"/>
  <c r="I117" i="4"/>
  <c r="K117" i="4"/>
  <c r="I126" i="4"/>
  <c r="I133" i="4"/>
  <c r="H133" i="4"/>
  <c r="H136" i="4"/>
  <c r="I139" i="4"/>
  <c r="H139" i="4"/>
  <c r="K139" i="4"/>
  <c r="K161" i="4"/>
  <c r="I181" i="4"/>
  <c r="H181" i="4"/>
  <c r="H194" i="4"/>
  <c r="K204" i="4"/>
  <c r="I204" i="4"/>
  <c r="K213" i="4"/>
  <c r="I255" i="4"/>
  <c r="H255" i="4"/>
  <c r="K255" i="4"/>
  <c r="K262" i="4"/>
  <c r="I262" i="4"/>
  <c r="H262" i="4"/>
  <c r="H276" i="4"/>
  <c r="I290" i="4"/>
  <c r="I304" i="4"/>
  <c r="I318" i="4"/>
  <c r="I329" i="4"/>
  <c r="H329" i="4"/>
  <c r="K329" i="4"/>
  <c r="K336" i="4"/>
  <c r="I336" i="4"/>
  <c r="H350" i="4"/>
  <c r="H371" i="4"/>
  <c r="I377" i="4"/>
  <c r="I435" i="4"/>
  <c r="H435" i="4"/>
  <c r="K435" i="4"/>
  <c r="H465" i="4"/>
  <c r="K468" i="4"/>
  <c r="I468" i="4"/>
  <c r="H510" i="4"/>
  <c r="H516" i="4"/>
  <c r="H519" i="4"/>
  <c r="H534" i="4"/>
  <c r="K581" i="4"/>
  <c r="I581" i="4"/>
  <c r="K661" i="4"/>
  <c r="I661" i="4"/>
  <c r="H661" i="4"/>
  <c r="K754" i="4"/>
  <c r="I754" i="4"/>
  <c r="H754" i="4"/>
  <c r="K837" i="4"/>
  <c r="I837" i="4"/>
  <c r="H888" i="4"/>
  <c r="K897" i="4"/>
  <c r="I897" i="4"/>
  <c r="H18" i="4"/>
  <c r="H19" i="4" s="1"/>
  <c r="I28" i="4"/>
  <c r="K41" i="4"/>
  <c r="H50" i="4"/>
  <c r="H55" i="4"/>
  <c r="K63" i="4"/>
  <c r="I66" i="4"/>
  <c r="K86" i="4"/>
  <c r="I86" i="4"/>
  <c r="I97" i="4"/>
  <c r="K97" i="4"/>
  <c r="H103" i="4"/>
  <c r="H106" i="4"/>
  <c r="H117" i="4"/>
  <c r="K123" i="4"/>
  <c r="I136" i="4"/>
  <c r="I143" i="4"/>
  <c r="H143" i="4"/>
  <c r="H146" i="4"/>
  <c r="I149" i="4"/>
  <c r="H149" i="4"/>
  <c r="K149" i="4"/>
  <c r="K171" i="4"/>
  <c r="I191" i="4"/>
  <c r="H191" i="4"/>
  <c r="H204" i="4"/>
  <c r="K214" i="4"/>
  <c r="I214" i="4"/>
  <c r="H224" i="4"/>
  <c r="I227" i="4"/>
  <c r="H227" i="4"/>
  <c r="K227" i="4"/>
  <c r="H238" i="4"/>
  <c r="I241" i="4"/>
  <c r="H241" i="4"/>
  <c r="K241" i="4"/>
  <c r="I315" i="4"/>
  <c r="H315" i="4"/>
  <c r="K315" i="4"/>
  <c r="K322" i="4"/>
  <c r="I322" i="4"/>
  <c r="H322" i="4"/>
  <c r="H336" i="4"/>
  <c r="H368" i="4"/>
  <c r="H459" i="4"/>
  <c r="I465" i="4"/>
  <c r="H468" i="4"/>
  <c r="I510" i="4"/>
  <c r="I516" i="4"/>
  <c r="H581" i="4"/>
  <c r="K788" i="4"/>
  <c r="I788" i="4"/>
  <c r="H788" i="4"/>
  <c r="H837" i="4"/>
  <c r="H843" i="4"/>
  <c r="K894" i="4"/>
  <c r="I894" i="4"/>
  <c r="H897" i="4"/>
  <c r="K957" i="4"/>
  <c r="I957" i="4"/>
  <c r="H957" i="4"/>
  <c r="I18" i="4"/>
  <c r="H26" i="4"/>
  <c r="H39" i="4"/>
  <c r="I42" i="4"/>
  <c r="H42" i="4"/>
  <c r="K42" i="4"/>
  <c r="K64" i="4"/>
  <c r="I64" i="4"/>
  <c r="I77" i="4"/>
  <c r="K77" i="4"/>
  <c r="H83" i="4"/>
  <c r="H86" i="4"/>
  <c r="H97" i="4"/>
  <c r="K124" i="4"/>
  <c r="I124" i="4"/>
  <c r="K133" i="4"/>
  <c r="I146" i="4"/>
  <c r="I153" i="4"/>
  <c r="H153" i="4"/>
  <c r="H156" i="4"/>
  <c r="I159" i="4"/>
  <c r="H159" i="4"/>
  <c r="K159" i="4"/>
  <c r="K181" i="4"/>
  <c r="I201" i="4"/>
  <c r="H201" i="4"/>
  <c r="H214" i="4"/>
  <c r="I224" i="4"/>
  <c r="I249" i="4"/>
  <c r="H249" i="4"/>
  <c r="K249" i="4"/>
  <c r="K256" i="4"/>
  <c r="I256" i="4"/>
  <c r="H270" i="4"/>
  <c r="I273" i="4"/>
  <c r="H273" i="4"/>
  <c r="K273" i="4"/>
  <c r="H284" i="4"/>
  <c r="I287" i="4"/>
  <c r="H287" i="4"/>
  <c r="K287" i="4"/>
  <c r="I301" i="4"/>
  <c r="H301" i="4"/>
  <c r="K301" i="4"/>
  <c r="K407" i="4"/>
  <c r="I407" i="4"/>
  <c r="K432" i="4"/>
  <c r="I432" i="4"/>
  <c r="H432" i="4"/>
  <c r="I459" i="4"/>
  <c r="K505" i="4"/>
  <c r="I505" i="4"/>
  <c r="K508" i="4"/>
  <c r="I508" i="4"/>
  <c r="H508" i="4"/>
  <c r="K654" i="4"/>
  <c r="I654" i="4"/>
  <c r="H654" i="4"/>
  <c r="K746" i="4"/>
  <c r="I746" i="4"/>
  <c r="H746" i="4"/>
  <c r="H772" i="4"/>
  <c r="I775" i="4"/>
  <c r="H775" i="4"/>
  <c r="K775" i="4"/>
  <c r="H834" i="4"/>
  <c r="I843" i="4"/>
  <c r="K870" i="4"/>
  <c r="I870" i="4"/>
  <c r="H870" i="4"/>
  <c r="K883" i="4"/>
  <c r="I883" i="4"/>
  <c r="K886" i="4"/>
  <c r="I886" i="4"/>
  <c r="H886" i="4"/>
  <c r="H894" i="4"/>
  <c r="I53" i="4"/>
  <c r="K53" i="4"/>
  <c r="H53" i="4"/>
  <c r="K103" i="4"/>
  <c r="I115" i="4"/>
  <c r="K115" i="4"/>
  <c r="H115" i="4"/>
  <c r="K134" i="4"/>
  <c r="I134" i="4"/>
  <c r="I163" i="4"/>
  <c r="H163" i="4"/>
  <c r="I169" i="4"/>
  <c r="H169" i="4"/>
  <c r="K169" i="4"/>
  <c r="I211" i="4"/>
  <c r="H211" i="4"/>
  <c r="I235" i="4"/>
  <c r="H235" i="4"/>
  <c r="K235" i="4"/>
  <c r="K242" i="4"/>
  <c r="I242" i="4"/>
  <c r="H242" i="4"/>
  <c r="I309" i="4"/>
  <c r="H309" i="4"/>
  <c r="K309" i="4"/>
  <c r="K316" i="4"/>
  <c r="I316" i="4"/>
  <c r="I333" i="4"/>
  <c r="H333" i="4"/>
  <c r="K333" i="4"/>
  <c r="I347" i="4"/>
  <c r="H347" i="4"/>
  <c r="K347" i="4"/>
  <c r="I360" i="4"/>
  <c r="K360" i="4"/>
  <c r="H360" i="4"/>
  <c r="K368" i="4"/>
  <c r="K446" i="4"/>
  <c r="I446" i="4"/>
  <c r="H446" i="4"/>
  <c r="K452" i="4"/>
  <c r="I452" i="4"/>
  <c r="H452" i="4"/>
  <c r="I575" i="4"/>
  <c r="H575" i="4"/>
  <c r="K575" i="4"/>
  <c r="K637" i="4"/>
  <c r="I637" i="4"/>
  <c r="K646" i="4"/>
  <c r="I646" i="4"/>
  <c r="H646" i="4"/>
  <c r="K688" i="4"/>
  <c r="I688" i="4"/>
  <c r="H688" i="4"/>
  <c r="K737" i="4"/>
  <c r="I737" i="4"/>
  <c r="I772" i="4"/>
  <c r="I834" i="4"/>
  <c r="K82" i="4"/>
  <c r="K102" i="4"/>
  <c r="K122" i="4"/>
  <c r="K132" i="4"/>
  <c r="K142" i="4"/>
  <c r="K152" i="4"/>
  <c r="K162" i="4"/>
  <c r="K172" i="4"/>
  <c r="K182" i="4"/>
  <c r="K192" i="4"/>
  <c r="K202" i="4"/>
  <c r="K212" i="4"/>
  <c r="I223" i="4"/>
  <c r="H223" i="4"/>
  <c r="K223" i="4"/>
  <c r="K228" i="4"/>
  <c r="I243" i="4"/>
  <c r="H243" i="4"/>
  <c r="K243" i="4"/>
  <c r="K248" i="4"/>
  <c r="I263" i="4"/>
  <c r="H263" i="4"/>
  <c r="K263" i="4"/>
  <c r="K268" i="4"/>
  <c r="I283" i="4"/>
  <c r="H283" i="4"/>
  <c r="K283" i="4"/>
  <c r="K288" i="4"/>
  <c r="I303" i="4"/>
  <c r="H303" i="4"/>
  <c r="K303" i="4"/>
  <c r="K308" i="4"/>
  <c r="I323" i="4"/>
  <c r="H323" i="4"/>
  <c r="K323" i="4"/>
  <c r="K328" i="4"/>
  <c r="I343" i="4"/>
  <c r="H343" i="4"/>
  <c r="K343" i="4"/>
  <c r="K348" i="4"/>
  <c r="K497" i="4"/>
  <c r="I497" i="4"/>
  <c r="I503" i="4"/>
  <c r="H503" i="4"/>
  <c r="K503" i="4"/>
  <c r="I615" i="4"/>
  <c r="H615" i="4"/>
  <c r="K615" i="4"/>
  <c r="K648" i="4"/>
  <c r="I648" i="4"/>
  <c r="K681" i="4"/>
  <c r="I681" i="4"/>
  <c r="K683" i="4"/>
  <c r="K757" i="4"/>
  <c r="I757" i="4"/>
  <c r="H757" i="4"/>
  <c r="K819" i="4"/>
  <c r="I819" i="4"/>
  <c r="I875" i="4"/>
  <c r="H875" i="4"/>
  <c r="K875" i="4"/>
  <c r="H908" i="4"/>
  <c r="K908" i="4"/>
  <c r="I908" i="4"/>
  <c r="K941" i="4"/>
  <c r="I941" i="4"/>
  <c r="K943" i="4"/>
  <c r="K1198" i="4"/>
  <c r="I1198" i="4"/>
  <c r="K1250" i="4"/>
  <c r="H1250" i="4"/>
  <c r="K1258" i="4"/>
  <c r="I1258" i="4"/>
  <c r="K1296" i="4"/>
  <c r="I1296" i="4"/>
  <c r="H1296" i="4"/>
  <c r="I1049" i="4"/>
  <c r="H1049" i="4"/>
  <c r="K1049" i="4"/>
  <c r="I1533" i="4"/>
  <c r="H1533" i="4"/>
  <c r="H1020" i="4"/>
  <c r="K1020" i="4"/>
  <c r="I1020" i="4"/>
  <c r="H1044" i="4"/>
  <c r="K1044" i="4"/>
  <c r="I1491" i="4"/>
  <c r="H1491" i="4"/>
  <c r="K1491" i="4"/>
  <c r="I1509" i="4"/>
  <c r="H1509" i="4"/>
  <c r="K1509" i="4"/>
  <c r="H1537" i="4"/>
  <c r="H1555" i="4"/>
  <c r="I1555" i="4"/>
  <c r="I1587" i="4"/>
  <c r="H1587" i="4"/>
  <c r="I1946" i="4"/>
  <c r="H1946" i="4"/>
  <c r="K1015" i="4"/>
  <c r="I1015" i="4"/>
  <c r="I1044" i="4"/>
  <c r="H1050" i="4"/>
  <c r="K1050" i="4"/>
  <c r="I1050" i="4"/>
  <c r="H1144" i="4"/>
  <c r="K1144" i="4"/>
  <c r="I1144" i="4"/>
  <c r="K1414" i="4"/>
  <c r="I1414" i="4"/>
  <c r="H1414" i="4"/>
  <c r="K1464" i="4"/>
  <c r="I1464" i="4"/>
  <c r="I1479" i="4"/>
  <c r="H1479" i="4"/>
  <c r="K1482" i="4"/>
  <c r="I1482" i="4"/>
  <c r="H1534" i="4"/>
  <c r="I1534" i="4"/>
  <c r="I1763" i="4"/>
  <c r="H1763" i="4"/>
  <c r="K971" i="4"/>
  <c r="I971" i="4"/>
  <c r="K997" i="4"/>
  <c r="I997" i="4"/>
  <c r="H1015" i="4"/>
  <c r="K1150" i="4"/>
  <c r="H1150" i="4"/>
  <c r="I1150" i="4"/>
  <c r="H1638" i="4"/>
  <c r="I1638" i="4"/>
  <c r="I1654" i="4"/>
  <c r="H1654" i="4"/>
  <c r="I1661" i="4"/>
  <c r="H1661" i="4"/>
  <c r="I1760" i="4"/>
  <c r="H1760" i="4"/>
  <c r="K797" i="4"/>
  <c r="I797" i="4"/>
  <c r="K913" i="4"/>
  <c r="I913" i="4"/>
  <c r="H960" i="4"/>
  <c r="K960" i="4"/>
  <c r="H971" i="4"/>
  <c r="H982" i="4"/>
  <c r="K982" i="4"/>
  <c r="I982" i="4"/>
  <c r="K991" i="4"/>
  <c r="I991" i="4"/>
  <c r="H997" i="4"/>
  <c r="H1110" i="4"/>
  <c r="K1110" i="4"/>
  <c r="I1110" i="4"/>
  <c r="H1122" i="4"/>
  <c r="K1122" i="4"/>
  <c r="K1400" i="4"/>
  <c r="I1400" i="4"/>
  <c r="K1479" i="4"/>
  <c r="I1648" i="4"/>
  <c r="H1651" i="4"/>
  <c r="H1658" i="4"/>
  <c r="I1658" i="4"/>
  <c r="H1676" i="4"/>
  <c r="I1676" i="4"/>
  <c r="I239" i="4"/>
  <c r="H239" i="4"/>
  <c r="K239" i="4"/>
  <c r="I259" i="4"/>
  <c r="H259" i="4"/>
  <c r="K259" i="4"/>
  <c r="I279" i="4"/>
  <c r="H279" i="4"/>
  <c r="K279" i="4"/>
  <c r="I299" i="4"/>
  <c r="H299" i="4"/>
  <c r="K299" i="4"/>
  <c r="I319" i="4"/>
  <c r="H319" i="4"/>
  <c r="K319" i="4"/>
  <c r="I339" i="4"/>
  <c r="H339" i="4"/>
  <c r="K339" i="4"/>
  <c r="I380" i="4"/>
  <c r="K380" i="4"/>
  <c r="H380" i="4"/>
  <c r="K394" i="4"/>
  <c r="I394" i="4"/>
  <c r="K570" i="4"/>
  <c r="I570" i="4"/>
  <c r="K576" i="4"/>
  <c r="I576" i="4"/>
  <c r="H576" i="4"/>
  <c r="K588" i="4"/>
  <c r="I588" i="4"/>
  <c r="K626" i="4"/>
  <c r="I626" i="4"/>
  <c r="H626" i="4"/>
  <c r="K697" i="4"/>
  <c r="I697" i="4"/>
  <c r="K732" i="4"/>
  <c r="I732" i="4"/>
  <c r="I735" i="4"/>
  <c r="H735" i="4"/>
  <c r="K735" i="4"/>
  <c r="H783" i="4"/>
  <c r="H794" i="4"/>
  <c r="H797" i="4"/>
  <c r="K832" i="4"/>
  <c r="I832" i="4"/>
  <c r="I835" i="4"/>
  <c r="H835" i="4"/>
  <c r="K835" i="4"/>
  <c r="I910" i="4"/>
  <c r="H913" i="4"/>
  <c r="I952" i="4"/>
  <c r="H955" i="4"/>
  <c r="I960" i="4"/>
  <c r="H991" i="4"/>
  <c r="I1122" i="4"/>
  <c r="H1400" i="4"/>
  <c r="H82" i="4"/>
  <c r="H93" i="4"/>
  <c r="H102" i="4"/>
  <c r="H113" i="4"/>
  <c r="H122" i="4"/>
  <c r="I127" i="4"/>
  <c r="H127" i="4"/>
  <c r="H132" i="4"/>
  <c r="I137" i="4"/>
  <c r="H137" i="4"/>
  <c r="H142" i="4"/>
  <c r="I147" i="4"/>
  <c r="H147" i="4"/>
  <c r="H152" i="4"/>
  <c r="I157" i="4"/>
  <c r="H157" i="4"/>
  <c r="H162" i="4"/>
  <c r="I167" i="4"/>
  <c r="H167" i="4"/>
  <c r="H172" i="4"/>
  <c r="I177" i="4"/>
  <c r="H177" i="4"/>
  <c r="H182" i="4"/>
  <c r="I187" i="4"/>
  <c r="H187" i="4"/>
  <c r="H192" i="4"/>
  <c r="I197" i="4"/>
  <c r="H197" i="4"/>
  <c r="H202" i="4"/>
  <c r="I207" i="4"/>
  <c r="H207" i="4"/>
  <c r="H212" i="4"/>
  <c r="I217" i="4"/>
  <c r="H217" i="4"/>
  <c r="I225" i="4"/>
  <c r="H225" i="4"/>
  <c r="K225" i="4"/>
  <c r="H228" i="4"/>
  <c r="I245" i="4"/>
  <c r="H245" i="4"/>
  <c r="K245" i="4"/>
  <c r="H248" i="4"/>
  <c r="I265" i="4"/>
  <c r="H265" i="4"/>
  <c r="K265" i="4"/>
  <c r="H268" i="4"/>
  <c r="I285" i="4"/>
  <c r="H285" i="4"/>
  <c r="K285" i="4"/>
  <c r="H288" i="4"/>
  <c r="I305" i="4"/>
  <c r="H305" i="4"/>
  <c r="K305" i="4"/>
  <c r="H308" i="4"/>
  <c r="I325" i="4"/>
  <c r="H325" i="4"/>
  <c r="K325" i="4"/>
  <c r="H328" i="4"/>
  <c r="I345" i="4"/>
  <c r="H345" i="4"/>
  <c r="K345" i="4"/>
  <c r="H348" i="4"/>
  <c r="K351" i="4"/>
  <c r="I351" i="4"/>
  <c r="I364" i="4"/>
  <c r="K364" i="4"/>
  <c r="H375" i="4"/>
  <c r="H394" i="4"/>
  <c r="K457" i="4"/>
  <c r="I457" i="4"/>
  <c r="I463" i="4"/>
  <c r="H463" i="4"/>
  <c r="K463" i="4"/>
  <c r="K487" i="4"/>
  <c r="I487" i="4"/>
  <c r="K526" i="4"/>
  <c r="I526" i="4"/>
  <c r="H526" i="4"/>
  <c r="H561" i="4"/>
  <c r="H570" i="4"/>
  <c r="H588" i="4"/>
  <c r="K597" i="4"/>
  <c r="I597" i="4"/>
  <c r="K632" i="4"/>
  <c r="I632" i="4"/>
  <c r="I635" i="4"/>
  <c r="H635" i="4"/>
  <c r="K635" i="4"/>
  <c r="H683" i="4"/>
  <c r="H694" i="4"/>
  <c r="H697" i="4"/>
  <c r="H732" i="4"/>
  <c r="H756" i="4"/>
  <c r="H759" i="4"/>
  <c r="K765" i="4"/>
  <c r="I765" i="4"/>
  <c r="I783" i="4"/>
  <c r="K786" i="4"/>
  <c r="I786" i="4"/>
  <c r="H786" i="4"/>
  <c r="I794" i="4"/>
  <c r="I803" i="4"/>
  <c r="H803" i="4"/>
  <c r="K803" i="4"/>
  <c r="H832" i="4"/>
  <c r="H856" i="4"/>
  <c r="H859" i="4"/>
  <c r="K865" i="4"/>
  <c r="I865" i="4"/>
  <c r="H865" i="4"/>
  <c r="H943" i="4"/>
  <c r="I955" i="4"/>
  <c r="H1075" i="4"/>
  <c r="H1086" i="4"/>
  <c r="K1086" i="4"/>
  <c r="I1086" i="4"/>
  <c r="H1099" i="4"/>
  <c r="H1102" i="4"/>
  <c r="K1102" i="4"/>
  <c r="I1102" i="4"/>
  <c r="K1117" i="4"/>
  <c r="I1117" i="4"/>
  <c r="K1298" i="4"/>
  <c r="I1298" i="4"/>
  <c r="K1318" i="4"/>
  <c r="I1318" i="4"/>
  <c r="H1318" i="4"/>
  <c r="H31" i="4"/>
  <c r="H40" i="4"/>
  <c r="H51" i="4"/>
  <c r="H60" i="4"/>
  <c r="H71" i="4"/>
  <c r="H80" i="4"/>
  <c r="H91" i="4"/>
  <c r="H100" i="4"/>
  <c r="H111" i="4"/>
  <c r="H120" i="4"/>
  <c r="I231" i="4"/>
  <c r="H231" i="4"/>
  <c r="K231" i="4"/>
  <c r="H234" i="4"/>
  <c r="I251" i="4"/>
  <c r="H251" i="4"/>
  <c r="K251" i="4"/>
  <c r="H254" i="4"/>
  <c r="I271" i="4"/>
  <c r="H271" i="4"/>
  <c r="K271" i="4"/>
  <c r="H274" i="4"/>
  <c r="I291" i="4"/>
  <c r="H291" i="4"/>
  <c r="K291" i="4"/>
  <c r="H294" i="4"/>
  <c r="I311" i="4"/>
  <c r="H311" i="4"/>
  <c r="K311" i="4"/>
  <c r="H314" i="4"/>
  <c r="I331" i="4"/>
  <c r="H331" i="4"/>
  <c r="K331" i="4"/>
  <c r="H334" i="4"/>
  <c r="H351" i="4"/>
  <c r="H359" i="4"/>
  <c r="H364" i="4"/>
  <c r="H370" i="4"/>
  <c r="I375" i="4"/>
  <c r="K386" i="4"/>
  <c r="I386" i="4"/>
  <c r="H430" i="4"/>
  <c r="K436" i="4"/>
  <c r="I436" i="4"/>
  <c r="K439" i="4"/>
  <c r="I439" i="4"/>
  <c r="H439" i="4"/>
  <c r="H454" i="4"/>
  <c r="H457" i="4"/>
  <c r="I475" i="4"/>
  <c r="H475" i="4"/>
  <c r="H478" i="4"/>
  <c r="H481" i="4"/>
  <c r="H487" i="4"/>
  <c r="K532" i="4"/>
  <c r="I532" i="4"/>
  <c r="I535" i="4"/>
  <c r="H535" i="4"/>
  <c r="K535" i="4"/>
  <c r="I561" i="4"/>
  <c r="H583" i="4"/>
  <c r="H594" i="4"/>
  <c r="H597" i="4"/>
  <c r="H632" i="4"/>
  <c r="H656" i="4"/>
  <c r="H659" i="4"/>
  <c r="K665" i="4"/>
  <c r="I665" i="4"/>
  <c r="K686" i="4"/>
  <c r="I686" i="4"/>
  <c r="H686" i="4"/>
  <c r="I694" i="4"/>
  <c r="I703" i="4"/>
  <c r="H703" i="4"/>
  <c r="K703" i="4"/>
  <c r="H745" i="4"/>
  <c r="H750" i="4"/>
  <c r="I756" i="4"/>
  <c r="I759" i="4"/>
  <c r="H765" i="4"/>
  <c r="I815" i="4"/>
  <c r="H815" i="4"/>
  <c r="K815" i="4"/>
  <c r="H821" i="4"/>
  <c r="H845" i="4"/>
  <c r="H850" i="4"/>
  <c r="I856" i="4"/>
  <c r="I859" i="4"/>
  <c r="K881" i="4"/>
  <c r="I881" i="4"/>
  <c r="H881" i="4"/>
  <c r="K910" i="4"/>
  <c r="K952" i="4"/>
  <c r="I1075" i="4"/>
  <c r="I1099" i="4"/>
  <c r="H1117" i="4"/>
  <c r="K1182" i="4"/>
  <c r="I1182" i="4"/>
  <c r="H1182" i="4"/>
  <c r="K1212" i="4"/>
  <c r="I1212" i="4"/>
  <c r="H1298" i="4"/>
  <c r="H29" i="4"/>
  <c r="H49" i="4"/>
  <c r="H69" i="4"/>
  <c r="H89" i="4"/>
  <c r="K93" i="4"/>
  <c r="H109" i="4"/>
  <c r="K113" i="4"/>
  <c r="I125" i="4"/>
  <c r="H125" i="4"/>
  <c r="K127" i="4"/>
  <c r="I135" i="4"/>
  <c r="H135" i="4"/>
  <c r="K137" i="4"/>
  <c r="I145" i="4"/>
  <c r="H145" i="4"/>
  <c r="K147" i="4"/>
  <c r="I155" i="4"/>
  <c r="H155" i="4"/>
  <c r="K157" i="4"/>
  <c r="I165" i="4"/>
  <c r="H165" i="4"/>
  <c r="K167" i="4"/>
  <c r="I175" i="4"/>
  <c r="H175" i="4"/>
  <c r="K177" i="4"/>
  <c r="I185" i="4"/>
  <c r="H185" i="4"/>
  <c r="K187" i="4"/>
  <c r="I195" i="4"/>
  <c r="H195" i="4"/>
  <c r="K197" i="4"/>
  <c r="I205" i="4"/>
  <c r="H205" i="4"/>
  <c r="K207" i="4"/>
  <c r="I215" i="4"/>
  <c r="H215" i="4"/>
  <c r="K217" i="4"/>
  <c r="I237" i="4"/>
  <c r="H237" i="4"/>
  <c r="K237" i="4"/>
  <c r="I257" i="4"/>
  <c r="H257" i="4"/>
  <c r="K257" i="4"/>
  <c r="I277" i="4"/>
  <c r="H277" i="4"/>
  <c r="K277" i="4"/>
  <c r="I297" i="4"/>
  <c r="H297" i="4"/>
  <c r="K297" i="4"/>
  <c r="I317" i="4"/>
  <c r="H317" i="4"/>
  <c r="K317" i="4"/>
  <c r="I337" i="4"/>
  <c r="H337" i="4"/>
  <c r="K337" i="4"/>
  <c r="I362" i="4"/>
  <c r="K362" i="4"/>
  <c r="H373" i="4"/>
  <c r="H386" i="4"/>
  <c r="K406" i="4"/>
  <c r="I406" i="4"/>
  <c r="H406" i="4"/>
  <c r="K412" i="4"/>
  <c r="I412" i="4"/>
  <c r="H412" i="4"/>
  <c r="H425" i="4"/>
  <c r="K428" i="4"/>
  <c r="I428" i="4"/>
  <c r="I430" i="4"/>
  <c r="H436" i="4"/>
  <c r="I454" i="4"/>
  <c r="H472" i="4"/>
  <c r="I478" i="4"/>
  <c r="I481" i="4"/>
  <c r="H532" i="4"/>
  <c r="H556" i="4"/>
  <c r="H559" i="4"/>
  <c r="K565" i="4"/>
  <c r="I565" i="4"/>
  <c r="K586" i="4"/>
  <c r="I586" i="4"/>
  <c r="H586" i="4"/>
  <c r="I594" i="4"/>
  <c r="I603" i="4"/>
  <c r="H603" i="4"/>
  <c r="K603" i="4"/>
  <c r="H650" i="4"/>
  <c r="I656" i="4"/>
  <c r="I659" i="4"/>
  <c r="H665" i="4"/>
  <c r="I715" i="4"/>
  <c r="H715" i="4"/>
  <c r="K715" i="4"/>
  <c r="H721" i="4"/>
  <c r="K748" i="4"/>
  <c r="I748" i="4"/>
  <c r="I750" i="4"/>
  <c r="K781" i="4"/>
  <c r="I781" i="4"/>
  <c r="H812" i="4"/>
  <c r="I821" i="4"/>
  <c r="K848" i="4"/>
  <c r="I848" i="4"/>
  <c r="I850" i="4"/>
  <c r="I911" i="4"/>
  <c r="H911" i="4"/>
  <c r="K911" i="4"/>
  <c r="H946" i="4"/>
  <c r="K946" i="4"/>
  <c r="I946" i="4"/>
  <c r="H1028" i="4"/>
  <c r="K1028" i="4"/>
  <c r="H1070" i="4"/>
  <c r="K1070" i="4"/>
  <c r="H1073" i="4"/>
  <c r="H1212" i="4"/>
  <c r="K1224" i="4"/>
  <c r="I1224" i="4"/>
  <c r="H1224" i="4"/>
  <c r="K1378" i="4"/>
  <c r="I1378" i="4"/>
  <c r="H1378" i="4"/>
  <c r="K408" i="4"/>
  <c r="I408" i="4"/>
  <c r="K448" i="4"/>
  <c r="I448" i="4"/>
  <c r="K488" i="4"/>
  <c r="I488" i="4"/>
  <c r="I555" i="4"/>
  <c r="H555" i="4"/>
  <c r="K555" i="4"/>
  <c r="K566" i="4"/>
  <c r="I566" i="4"/>
  <c r="H566" i="4"/>
  <c r="K577" i="4"/>
  <c r="I577" i="4"/>
  <c r="I655" i="4"/>
  <c r="H655" i="4"/>
  <c r="K655" i="4"/>
  <c r="K666" i="4"/>
  <c r="I666" i="4"/>
  <c r="H666" i="4"/>
  <c r="K677" i="4"/>
  <c r="I677" i="4"/>
  <c r="I755" i="4"/>
  <c r="H755" i="4"/>
  <c r="K755" i="4"/>
  <c r="K766" i="4"/>
  <c r="I766" i="4"/>
  <c r="H766" i="4"/>
  <c r="K777" i="4"/>
  <c r="I777" i="4"/>
  <c r="I855" i="4"/>
  <c r="H855" i="4"/>
  <c r="K855" i="4"/>
  <c r="K866" i="4"/>
  <c r="I866" i="4"/>
  <c r="H866" i="4"/>
  <c r="K877" i="4"/>
  <c r="I877" i="4"/>
  <c r="K903" i="4"/>
  <c r="K917" i="4"/>
  <c r="H934" i="4"/>
  <c r="K934" i="4"/>
  <c r="H948" i="4"/>
  <c r="K948" i="4"/>
  <c r="I951" i="4"/>
  <c r="H951" i="4"/>
  <c r="K951" i="4"/>
  <c r="H967" i="4"/>
  <c r="K967" i="4"/>
  <c r="K981" i="4"/>
  <c r="H1002" i="4"/>
  <c r="K1002" i="4"/>
  <c r="K1031" i="4"/>
  <c r="I1031" i="4"/>
  <c r="K1055" i="4"/>
  <c r="I1055" i="4"/>
  <c r="H1080" i="4"/>
  <c r="K1080" i="4"/>
  <c r="I1080" i="4"/>
  <c r="H1104" i="4"/>
  <c r="K1104" i="4"/>
  <c r="I1109" i="4"/>
  <c r="H1109" i="4"/>
  <c r="K1109" i="4"/>
  <c r="K1244" i="4"/>
  <c r="I1244" i="4"/>
  <c r="H1244" i="4"/>
  <c r="K857" i="4"/>
  <c r="I857" i="4"/>
  <c r="H922" i="4"/>
  <c r="K922" i="4"/>
  <c r="K953" i="4"/>
  <c r="I953" i="4"/>
  <c r="I1009" i="4"/>
  <c r="H1009" i="4"/>
  <c r="K1009" i="4"/>
  <c r="H1062" i="4"/>
  <c r="K1062" i="4"/>
  <c r="K1091" i="4"/>
  <c r="I1091" i="4"/>
  <c r="H1120" i="4"/>
  <c r="K1120" i="4"/>
  <c r="I1120" i="4"/>
  <c r="K1158" i="4"/>
  <c r="I1158" i="4"/>
  <c r="K1196" i="4"/>
  <c r="I1196" i="4"/>
  <c r="H1196" i="4"/>
  <c r="K1324" i="4"/>
  <c r="H1324" i="4"/>
  <c r="K1334" i="4"/>
  <c r="I1334" i="4"/>
  <c r="H1334" i="4"/>
  <c r="K1398" i="4"/>
  <c r="I1398" i="4"/>
  <c r="I415" i="4"/>
  <c r="H415" i="4"/>
  <c r="I455" i="4"/>
  <c r="H455" i="4"/>
  <c r="I495" i="4"/>
  <c r="H495" i="4"/>
  <c r="K568" i="4"/>
  <c r="I568" i="4"/>
  <c r="K668" i="4"/>
  <c r="I668" i="4"/>
  <c r="K768" i="4"/>
  <c r="I768" i="4"/>
  <c r="H857" i="4"/>
  <c r="K868" i="4"/>
  <c r="I868" i="4"/>
  <c r="H876" i="4"/>
  <c r="H903" i="4"/>
  <c r="H917" i="4"/>
  <c r="I922" i="4"/>
  <c r="K939" i="4"/>
  <c r="I939" i="4"/>
  <c r="I950" i="4"/>
  <c r="H953" i="4"/>
  <c r="I966" i="4"/>
  <c r="H981" i="4"/>
  <c r="I986" i="4"/>
  <c r="H992" i="4"/>
  <c r="K992" i="4"/>
  <c r="K1013" i="4"/>
  <c r="I1013" i="4"/>
  <c r="K1039" i="4"/>
  <c r="I1039" i="4"/>
  <c r="I1062" i="4"/>
  <c r="H1091" i="4"/>
  <c r="K1097" i="4"/>
  <c r="I1097" i="4"/>
  <c r="H1097" i="4"/>
  <c r="K1115" i="4"/>
  <c r="I1115" i="4"/>
  <c r="I1148" i="4"/>
  <c r="H1158" i="4"/>
  <c r="K1246" i="4"/>
  <c r="I1246" i="4"/>
  <c r="K1256" i="4"/>
  <c r="I1256" i="4"/>
  <c r="H1256" i="4"/>
  <c r="I1324" i="4"/>
  <c r="H1398" i="4"/>
  <c r="H358" i="4"/>
  <c r="H367" i="4"/>
  <c r="H378" i="4"/>
  <c r="H397" i="4"/>
  <c r="H418" i="4"/>
  <c r="K426" i="4"/>
  <c r="I426" i="4"/>
  <c r="H426" i="4"/>
  <c r="H458" i="4"/>
  <c r="K466" i="4"/>
  <c r="I466" i="4"/>
  <c r="H466" i="4"/>
  <c r="H498" i="4"/>
  <c r="K506" i="4"/>
  <c r="I506" i="4"/>
  <c r="H506" i="4"/>
  <c r="K517" i="4"/>
  <c r="I517" i="4"/>
  <c r="H525" i="4"/>
  <c r="H530" i="4"/>
  <c r="H541" i="4"/>
  <c r="H568" i="4"/>
  <c r="H579" i="4"/>
  <c r="H592" i="4"/>
  <c r="I595" i="4"/>
  <c r="H595" i="4"/>
  <c r="K595" i="4"/>
  <c r="K606" i="4"/>
  <c r="I606" i="4"/>
  <c r="H606" i="4"/>
  <c r="K617" i="4"/>
  <c r="I617" i="4"/>
  <c r="H625" i="4"/>
  <c r="H630" i="4"/>
  <c r="H641" i="4"/>
  <c r="H668" i="4"/>
  <c r="H679" i="4"/>
  <c r="H692" i="4"/>
  <c r="I695" i="4"/>
  <c r="H695" i="4"/>
  <c r="K695" i="4"/>
  <c r="K706" i="4"/>
  <c r="I706" i="4"/>
  <c r="H706" i="4"/>
  <c r="K717" i="4"/>
  <c r="I717" i="4"/>
  <c r="H725" i="4"/>
  <c r="H730" i="4"/>
  <c r="H741" i="4"/>
  <c r="H768" i="4"/>
  <c r="H779" i="4"/>
  <c r="H792" i="4"/>
  <c r="I795" i="4"/>
  <c r="H795" i="4"/>
  <c r="K795" i="4"/>
  <c r="K806" i="4"/>
  <c r="I806" i="4"/>
  <c r="H806" i="4"/>
  <c r="K817" i="4"/>
  <c r="I817" i="4"/>
  <c r="H825" i="4"/>
  <c r="H841" i="4"/>
  <c r="H868" i="4"/>
  <c r="I876" i="4"/>
  <c r="I895" i="4"/>
  <c r="H895" i="4"/>
  <c r="K895" i="4"/>
  <c r="H920" i="4"/>
  <c r="K920" i="4"/>
  <c r="H984" i="4"/>
  <c r="K984" i="4"/>
  <c r="I989" i="4"/>
  <c r="H989" i="4"/>
  <c r="H1004" i="4"/>
  <c r="K1004" i="4"/>
  <c r="H1010" i="4"/>
  <c r="K1010" i="4"/>
  <c r="H1146" i="4"/>
  <c r="K1146" i="4"/>
  <c r="H1246" i="4"/>
  <c r="K1340" i="4"/>
  <c r="I1340" i="4"/>
  <c r="H1340" i="4"/>
  <c r="K1376" i="4"/>
  <c r="I1376" i="4"/>
  <c r="H1376" i="4"/>
  <c r="H356" i="4"/>
  <c r="H376" i="4"/>
  <c r="H392" i="4"/>
  <c r="I397" i="4"/>
  <c r="H410" i="4"/>
  <c r="K415" i="4"/>
  <c r="I418" i="4"/>
  <c r="H434" i="4"/>
  <c r="K437" i="4"/>
  <c r="I437" i="4"/>
  <c r="H450" i="4"/>
  <c r="K455" i="4"/>
  <c r="I458" i="4"/>
  <c r="H474" i="4"/>
  <c r="K477" i="4"/>
  <c r="I477" i="4"/>
  <c r="H490" i="4"/>
  <c r="K495" i="4"/>
  <c r="I498" i="4"/>
  <c r="H514" i="4"/>
  <c r="H517" i="4"/>
  <c r="K528" i="4"/>
  <c r="I528" i="4"/>
  <c r="I530" i="4"/>
  <c r="H536" i="4"/>
  <c r="I541" i="4"/>
  <c r="I579" i="4"/>
  <c r="I592" i="4"/>
  <c r="H614" i="4"/>
  <c r="H617" i="4"/>
  <c r="K628" i="4"/>
  <c r="I628" i="4"/>
  <c r="I630" i="4"/>
  <c r="H636" i="4"/>
  <c r="I641" i="4"/>
  <c r="I679" i="4"/>
  <c r="I692" i="4"/>
  <c r="H714" i="4"/>
  <c r="H717" i="4"/>
  <c r="K728" i="4"/>
  <c r="I728" i="4"/>
  <c r="I730" i="4"/>
  <c r="H736" i="4"/>
  <c r="I741" i="4"/>
  <c r="I779" i="4"/>
  <c r="I792" i="4"/>
  <c r="H814" i="4"/>
  <c r="H817" i="4"/>
  <c r="K828" i="4"/>
  <c r="I828" i="4"/>
  <c r="I830" i="4"/>
  <c r="H836" i="4"/>
  <c r="I841" i="4"/>
  <c r="I879" i="4"/>
  <c r="I892" i="4"/>
  <c r="H906" i="4"/>
  <c r="K906" i="4"/>
  <c r="I906" i="4"/>
  <c r="H915" i="4"/>
  <c r="I920" i="4"/>
  <c r="K950" i="4"/>
  <c r="K966" i="4"/>
  <c r="H972" i="4"/>
  <c r="K972" i="4"/>
  <c r="I972" i="4"/>
  <c r="I984" i="4"/>
  <c r="K986" i="4"/>
  <c r="I1004" i="4"/>
  <c r="I1010" i="4"/>
  <c r="I1057" i="4"/>
  <c r="H1060" i="4"/>
  <c r="K1060" i="4"/>
  <c r="I1060" i="4"/>
  <c r="I1106" i="4"/>
  <c r="I1146" i="4"/>
  <c r="K1148" i="4"/>
  <c r="K1156" i="4"/>
  <c r="I1156" i="4"/>
  <c r="H1156" i="4"/>
  <c r="K1226" i="4"/>
  <c r="I1226" i="4"/>
  <c r="K1282" i="4"/>
  <c r="I1282" i="4"/>
  <c r="H1282" i="4"/>
  <c r="H1320" i="4"/>
  <c r="K1356" i="4"/>
  <c r="I1356" i="4"/>
  <c r="H1356" i="4"/>
  <c r="H1022" i="4"/>
  <c r="K1022" i="4"/>
  <c r="K1037" i="4"/>
  <c r="H1064" i="4"/>
  <c r="K1064" i="4"/>
  <c r="I1069" i="4"/>
  <c r="H1069" i="4"/>
  <c r="K1069" i="4"/>
  <c r="H1124" i="4"/>
  <c r="K1124" i="4"/>
  <c r="H1140" i="4"/>
  <c r="K1140" i="4"/>
  <c r="I1140" i="4"/>
  <c r="K1174" i="4"/>
  <c r="I1174" i="4"/>
  <c r="K1240" i="4"/>
  <c r="I1240" i="4"/>
  <c r="H1240" i="4"/>
  <c r="K1274" i="4"/>
  <c r="I1274" i="4"/>
  <c r="K1424" i="4"/>
  <c r="H1424" i="4"/>
  <c r="K1430" i="4"/>
  <c r="I1430" i="4"/>
  <c r="H1543" i="4"/>
  <c r="I1543" i="4"/>
  <c r="H1558" i="4"/>
  <c r="I1558" i="4"/>
  <c r="I1569" i="4"/>
  <c r="H1569" i="4"/>
  <c r="H1593" i="4"/>
  <c r="I1593" i="4"/>
  <c r="H1042" i="4"/>
  <c r="K1042" i="4"/>
  <c r="K1071" i="4"/>
  <c r="I1071" i="4"/>
  <c r="I1089" i="4"/>
  <c r="H1089" i="4"/>
  <c r="K1089" i="4"/>
  <c r="K1210" i="4"/>
  <c r="H1210" i="4"/>
  <c r="K1346" i="4"/>
  <c r="I1346" i="4"/>
  <c r="K1474" i="4"/>
  <c r="I1474" i="4"/>
  <c r="H1474" i="4"/>
  <c r="H918" i="4"/>
  <c r="I918" i="4"/>
  <c r="H958" i="4"/>
  <c r="I958" i="4"/>
  <c r="H995" i="4"/>
  <c r="H1000" i="4"/>
  <c r="K1000" i="4"/>
  <c r="I1000" i="4"/>
  <c r="K1011" i="4"/>
  <c r="I1011" i="4"/>
  <c r="I1026" i="4"/>
  <c r="I1029" i="4"/>
  <c r="H1029" i="4"/>
  <c r="K1029" i="4"/>
  <c r="H1037" i="4"/>
  <c r="I1042" i="4"/>
  <c r="H1053" i="4"/>
  <c r="I1068" i="4"/>
  <c r="H1071" i="4"/>
  <c r="H1084" i="4"/>
  <c r="K1084" i="4"/>
  <c r="H1113" i="4"/>
  <c r="I1130" i="4"/>
  <c r="H1142" i="4"/>
  <c r="K1142" i="4"/>
  <c r="H1180" i="4"/>
  <c r="H1194" i="4"/>
  <c r="I1210" i="4"/>
  <c r="K1232" i="4"/>
  <c r="I1232" i="4"/>
  <c r="K1242" i="4"/>
  <c r="I1242" i="4"/>
  <c r="H1280" i="4"/>
  <c r="H1294" i="4"/>
  <c r="H1346" i="4"/>
  <c r="K1366" i="4"/>
  <c r="I1366" i="4"/>
  <c r="H1366" i="4"/>
  <c r="I1461" i="4"/>
  <c r="H1461" i="4"/>
  <c r="K1461" i="4"/>
  <c r="I1666" i="4"/>
  <c r="H1666" i="4"/>
  <c r="H404" i="4"/>
  <c r="H413" i="4"/>
  <c r="H424" i="4"/>
  <c r="H433" i="4"/>
  <c r="H444" i="4"/>
  <c r="H453" i="4"/>
  <c r="H464" i="4"/>
  <c r="H473" i="4"/>
  <c r="H484" i="4"/>
  <c r="H493" i="4"/>
  <c r="H504" i="4"/>
  <c r="H513" i="4"/>
  <c r="H524" i="4"/>
  <c r="H533" i="4"/>
  <c r="H544" i="4"/>
  <c r="H553" i="4"/>
  <c r="H564" i="4"/>
  <c r="H573" i="4"/>
  <c r="H584" i="4"/>
  <c r="H593" i="4"/>
  <c r="H604" i="4"/>
  <c r="H613" i="4"/>
  <c r="H624" i="4"/>
  <c r="H633" i="4"/>
  <c r="H644" i="4"/>
  <c r="H653" i="4"/>
  <c r="H664" i="4"/>
  <c r="H673" i="4"/>
  <c r="H684" i="4"/>
  <c r="H693" i="4"/>
  <c r="H704" i="4"/>
  <c r="H713" i="4"/>
  <c r="H724" i="4"/>
  <c r="H733" i="4"/>
  <c r="H744" i="4"/>
  <c r="H753" i="4"/>
  <c r="H764" i="4"/>
  <c r="H773" i="4"/>
  <c r="H784" i="4"/>
  <c r="H793" i="4"/>
  <c r="H804" i="4"/>
  <c r="H813" i="4"/>
  <c r="H824" i="4"/>
  <c r="H833" i="4"/>
  <c r="H844" i="4"/>
  <c r="H853" i="4"/>
  <c r="H864" i="4"/>
  <c r="H873" i="4"/>
  <c r="H884" i="4"/>
  <c r="H893" i="4"/>
  <c r="I904" i="4"/>
  <c r="H923" i="4"/>
  <c r="I930" i="4"/>
  <c r="H937" i="4"/>
  <c r="I944" i="4"/>
  <c r="H963" i="4"/>
  <c r="I970" i="4"/>
  <c r="I990" i="4"/>
  <c r="I995" i="4"/>
  <c r="I1008" i="4"/>
  <c r="H1011" i="4"/>
  <c r="H1024" i="4"/>
  <c r="K1024" i="4"/>
  <c r="I1053" i="4"/>
  <c r="H1079" i="4"/>
  <c r="I1084" i="4"/>
  <c r="H1095" i="4"/>
  <c r="H1100" i="4"/>
  <c r="K1100" i="4"/>
  <c r="I1100" i="4"/>
  <c r="I1113" i="4"/>
  <c r="I1128" i="4"/>
  <c r="I1142" i="4"/>
  <c r="H1166" i="4"/>
  <c r="H1178" i="4"/>
  <c r="I1180" i="4"/>
  <c r="K1192" i="4"/>
  <c r="I1192" i="4"/>
  <c r="I1194" i="4"/>
  <c r="H1232" i="4"/>
  <c r="H1242" i="4"/>
  <c r="H1266" i="4"/>
  <c r="H1278" i="4"/>
  <c r="I1280" i="4"/>
  <c r="K1292" i="4"/>
  <c r="I1292" i="4"/>
  <c r="I1294" i="4"/>
  <c r="K1354" i="4"/>
  <c r="I1354" i="4"/>
  <c r="H1354" i="4"/>
  <c r="K1426" i="4"/>
  <c r="I1426" i="4"/>
  <c r="H1435" i="4"/>
  <c r="K1435" i="4"/>
  <c r="I404" i="4"/>
  <c r="H422" i="4"/>
  <c r="I424" i="4"/>
  <c r="H442" i="4"/>
  <c r="I444" i="4"/>
  <c r="H462" i="4"/>
  <c r="I464" i="4"/>
  <c r="H482" i="4"/>
  <c r="I484" i="4"/>
  <c r="H502" i="4"/>
  <c r="I504" i="4"/>
  <c r="H522" i="4"/>
  <c r="I524" i="4"/>
  <c r="H542" i="4"/>
  <c r="I544" i="4"/>
  <c r="H562" i="4"/>
  <c r="I564" i="4"/>
  <c r="H582" i="4"/>
  <c r="I584" i="4"/>
  <c r="H602" i="4"/>
  <c r="I604" i="4"/>
  <c r="H622" i="4"/>
  <c r="I624" i="4"/>
  <c r="H642" i="4"/>
  <c r="I644" i="4"/>
  <c r="H662" i="4"/>
  <c r="I664" i="4"/>
  <c r="H682" i="4"/>
  <c r="I684" i="4"/>
  <c r="H702" i="4"/>
  <c r="I704" i="4"/>
  <c r="H722" i="4"/>
  <c r="I724" i="4"/>
  <c r="H742" i="4"/>
  <c r="I744" i="4"/>
  <c r="H762" i="4"/>
  <c r="I764" i="4"/>
  <c r="H782" i="4"/>
  <c r="I784" i="4"/>
  <c r="H802" i="4"/>
  <c r="I804" i="4"/>
  <c r="H822" i="4"/>
  <c r="I824" i="4"/>
  <c r="H842" i="4"/>
  <c r="I844" i="4"/>
  <c r="H862" i="4"/>
  <c r="I864" i="4"/>
  <c r="H882" i="4"/>
  <c r="I884" i="4"/>
  <c r="H902" i="4"/>
  <c r="H909" i="4"/>
  <c r="K918" i="4"/>
  <c r="H942" i="4"/>
  <c r="K942" i="4"/>
  <c r="H949" i="4"/>
  <c r="K958" i="4"/>
  <c r="H975" i="4"/>
  <c r="H980" i="4"/>
  <c r="K980" i="4"/>
  <c r="I980" i="4"/>
  <c r="H993" i="4"/>
  <c r="I1024" i="4"/>
  <c r="K1026" i="4"/>
  <c r="H1035" i="4"/>
  <c r="H1040" i="4"/>
  <c r="K1040" i="4"/>
  <c r="I1040" i="4"/>
  <c r="K1051" i="4"/>
  <c r="I1051" i="4"/>
  <c r="I1066" i="4"/>
  <c r="K1068" i="4"/>
  <c r="H1082" i="4"/>
  <c r="K1082" i="4"/>
  <c r="I1090" i="4"/>
  <c r="I1095" i="4"/>
  <c r="K1111" i="4"/>
  <c r="I1111" i="4"/>
  <c r="I1126" i="4"/>
  <c r="K1130" i="4"/>
  <c r="H1164" i="4"/>
  <c r="I1166" i="4"/>
  <c r="H1176" i="4"/>
  <c r="I1178" i="4"/>
  <c r="H1192" i="4"/>
  <c r="K1230" i="4"/>
  <c r="H1230" i="4"/>
  <c r="H1264" i="4"/>
  <c r="I1266" i="4"/>
  <c r="H1276" i="4"/>
  <c r="I1278" i="4"/>
  <c r="H1292" i="4"/>
  <c r="K1344" i="4"/>
  <c r="H1344" i="4"/>
  <c r="I1344" i="4"/>
  <c r="H1426" i="4"/>
  <c r="I1435" i="4"/>
  <c r="I1572" i="4"/>
  <c r="H1572" i="4"/>
  <c r="I1611" i="4"/>
  <c r="H1611" i="4"/>
  <c r="K1314" i="4"/>
  <c r="I1314" i="4"/>
  <c r="H1314" i="4"/>
  <c r="K1326" i="4"/>
  <c r="I1326" i="4"/>
  <c r="K1404" i="4"/>
  <c r="H1404" i="4"/>
  <c r="K1494" i="4"/>
  <c r="I1494" i="4"/>
  <c r="I1527" i="4"/>
  <c r="H1527" i="4"/>
  <c r="K1527" i="4"/>
  <c r="I1546" i="4"/>
  <c r="H1546" i="4"/>
  <c r="I1596" i="4"/>
  <c r="H1596" i="4"/>
  <c r="I1614" i="4"/>
  <c r="H1614" i="4"/>
  <c r="K1396" i="4"/>
  <c r="I1396" i="4"/>
  <c r="I1501" i="4"/>
  <c r="H1501" i="4"/>
  <c r="I1523" i="4"/>
  <c r="H1523" i="4"/>
  <c r="K1523" i="4"/>
  <c r="I1531" i="4"/>
  <c r="H1531" i="4"/>
  <c r="K1531" i="4"/>
  <c r="I1899" i="4"/>
  <c r="H1899" i="4"/>
  <c r="K1364" i="4"/>
  <c r="H1364" i="4"/>
  <c r="K1374" i="4"/>
  <c r="I1374" i="4"/>
  <c r="H1374" i="4"/>
  <c r="K1386" i="4"/>
  <c r="I1386" i="4"/>
  <c r="K1462" i="4"/>
  <c r="I1462" i="4"/>
  <c r="I1471" i="4"/>
  <c r="H1471" i="4"/>
  <c r="K1471" i="4"/>
  <c r="I1507" i="4"/>
  <c r="H1507" i="4"/>
  <c r="K1507" i="4"/>
  <c r="I1574" i="4"/>
  <c r="H1574" i="4"/>
  <c r="I1609" i="4"/>
  <c r="H1609" i="4"/>
  <c r="I1616" i="4"/>
  <c r="H1627" i="4"/>
  <c r="H1630" i="4"/>
  <c r="I1743" i="4"/>
  <c r="H1743" i="4"/>
  <c r="I1861" i="4"/>
  <c r="H1861" i="4"/>
  <c r="K1172" i="4"/>
  <c r="I1172" i="4"/>
  <c r="K1190" i="4"/>
  <c r="H1190" i="4"/>
  <c r="K1272" i="4"/>
  <c r="I1272" i="4"/>
  <c r="K1290" i="4"/>
  <c r="H1290" i="4"/>
  <c r="K1316" i="4"/>
  <c r="I1316" i="4"/>
  <c r="I1364" i="4"/>
  <c r="H1386" i="4"/>
  <c r="H1418" i="4"/>
  <c r="I1420" i="4"/>
  <c r="H1445" i="4"/>
  <c r="I1445" i="4"/>
  <c r="H1462" i="4"/>
  <c r="K1484" i="4"/>
  <c r="I1484" i="4"/>
  <c r="K1501" i="4"/>
  <c r="I978" i="4"/>
  <c r="I998" i="4"/>
  <c r="H1007" i="4"/>
  <c r="I1018" i="4"/>
  <c r="H1027" i="4"/>
  <c r="I1038" i="4"/>
  <c r="H1047" i="4"/>
  <c r="I1058" i="4"/>
  <c r="I1078" i="4"/>
  <c r="H1087" i="4"/>
  <c r="I1098" i="4"/>
  <c r="I1118" i="4"/>
  <c r="I1138" i="4"/>
  <c r="H1154" i="4"/>
  <c r="H1172" i="4"/>
  <c r="I1190" i="4"/>
  <c r="H1206" i="4"/>
  <c r="H1222" i="4"/>
  <c r="H1238" i="4"/>
  <c r="H1254" i="4"/>
  <c r="H1272" i="4"/>
  <c r="I1290" i="4"/>
  <c r="H1306" i="4"/>
  <c r="H1316" i="4"/>
  <c r="H1338" i="4"/>
  <c r="K1384" i="4"/>
  <c r="H1384" i="4"/>
  <c r="K1394" i="4"/>
  <c r="I1394" i="4"/>
  <c r="H1394" i="4"/>
  <c r="K1406" i="4"/>
  <c r="I1406" i="4"/>
  <c r="K1416" i="4"/>
  <c r="I1416" i="4"/>
  <c r="I1418" i="4"/>
  <c r="I1442" i="4"/>
  <c r="H1442" i="4"/>
  <c r="K1459" i="4"/>
  <c r="H1484" i="4"/>
  <c r="I1499" i="4"/>
  <c r="H1499" i="4"/>
  <c r="K1502" i="4"/>
  <c r="I1502" i="4"/>
  <c r="I1513" i="4"/>
  <c r="H1513" i="4"/>
  <c r="K1513" i="4"/>
  <c r="I1575" i="4"/>
  <c r="H1575" i="4"/>
  <c r="H1595" i="4"/>
  <c r="I1617" i="4"/>
  <c r="H1617" i="4"/>
  <c r="I1624" i="4"/>
  <c r="H1624" i="4"/>
  <c r="K1152" i="4"/>
  <c r="I1152" i="4"/>
  <c r="K1170" i="4"/>
  <c r="H1170" i="4"/>
  <c r="I1206" i="4"/>
  <c r="I1222" i="4"/>
  <c r="I1238" i="4"/>
  <c r="K1252" i="4"/>
  <c r="I1252" i="4"/>
  <c r="I1254" i="4"/>
  <c r="K1270" i="4"/>
  <c r="H1270" i="4"/>
  <c r="I1306" i="4"/>
  <c r="K1336" i="4"/>
  <c r="I1336" i="4"/>
  <c r="I1338" i="4"/>
  <c r="K1445" i="4"/>
  <c r="H1454" i="4"/>
  <c r="K1454" i="4"/>
  <c r="H1457" i="4"/>
  <c r="K1457" i="4"/>
  <c r="I1457" i="4"/>
  <c r="I1481" i="4"/>
  <c r="H1481" i="4"/>
  <c r="H1553" i="4"/>
  <c r="I1553" i="4"/>
  <c r="H1697" i="4"/>
  <c r="I1697" i="4"/>
  <c r="I1675" i="4"/>
  <c r="H1675" i="4"/>
  <c r="H1437" i="4"/>
  <c r="K1437" i="4"/>
  <c r="H1453" i="4"/>
  <c r="K1453" i="4"/>
  <c r="I1453" i="4"/>
  <c r="I1467" i="4"/>
  <c r="H1467" i="4"/>
  <c r="K1467" i="4"/>
  <c r="I1473" i="4"/>
  <c r="H1473" i="4"/>
  <c r="I1487" i="4"/>
  <c r="H1487" i="4"/>
  <c r="K1487" i="4"/>
  <c r="I1493" i="4"/>
  <c r="H1493" i="4"/>
  <c r="I1517" i="4"/>
  <c r="H1517" i="4"/>
  <c r="K1517" i="4"/>
  <c r="I1606" i="4"/>
  <c r="H1606" i="4"/>
  <c r="H1655" i="4"/>
  <c r="I1655" i="4"/>
  <c r="H1688" i="4"/>
  <c r="I1688" i="4"/>
  <c r="H1816" i="4"/>
  <c r="I1819" i="4"/>
  <c r="H1819" i="4"/>
  <c r="I1850" i="4"/>
  <c r="I1991" i="4"/>
  <c r="H1991" i="4"/>
  <c r="I1858" i="4"/>
  <c r="H1858" i="4"/>
  <c r="H1735" i="4"/>
  <c r="H1738" i="4"/>
  <c r="I1738" i="4"/>
  <c r="H1778" i="4"/>
  <c r="H1790" i="4"/>
  <c r="I1725" i="4"/>
  <c r="H1725" i="4"/>
  <c r="I1855" i="4"/>
  <c r="H1855" i="4"/>
  <c r="I1909" i="4"/>
  <c r="H1909" i="4"/>
  <c r="I1966" i="4"/>
  <c r="H1966" i="4"/>
  <c r="I2004" i="4"/>
  <c r="H2004" i="4"/>
  <c r="H1719" i="4"/>
  <c r="H1722" i="4"/>
  <c r="H1732" i="4"/>
  <c r="I1869" i="4"/>
  <c r="H1869" i="4"/>
  <c r="I1463" i="4"/>
  <c r="H1463" i="4"/>
  <c r="I1477" i="4"/>
  <c r="H1477" i="4"/>
  <c r="K1477" i="4"/>
  <c r="I1483" i="4"/>
  <c r="H1483" i="4"/>
  <c r="I1497" i="4"/>
  <c r="H1497" i="4"/>
  <c r="K1497" i="4"/>
  <c r="I1503" i="4"/>
  <c r="H1503" i="4"/>
  <c r="I1521" i="4"/>
  <c r="H1521" i="4"/>
  <c r="H1706" i="4"/>
  <c r="H1709" i="4"/>
  <c r="H1746" i="4"/>
  <c r="I1746" i="4"/>
  <c r="I1776" i="4"/>
  <c r="H1776" i="4"/>
  <c r="I1845" i="4"/>
  <c r="H1845" i="4"/>
  <c r="H1312" i="4"/>
  <c r="H1332" i="4"/>
  <c r="H1352" i="4"/>
  <c r="H1372" i="4"/>
  <c r="H1392" i="4"/>
  <c r="H1433" i="4"/>
  <c r="K1433" i="4"/>
  <c r="I1433" i="4"/>
  <c r="I1441" i="4"/>
  <c r="K1444" i="4"/>
  <c r="I1444" i="4"/>
  <c r="H1455" i="4"/>
  <c r="K1455" i="4"/>
  <c r="I1511" i="4"/>
  <c r="H1511" i="4"/>
  <c r="I1529" i="4"/>
  <c r="H1529" i="4"/>
  <c r="H1618" i="4"/>
  <c r="I1618" i="4"/>
  <c r="I1664" i="4"/>
  <c r="H1664" i="4"/>
  <c r="I1696" i="4"/>
  <c r="H1696" i="4"/>
  <c r="I1726" i="4"/>
  <c r="I1759" i="4"/>
  <c r="H1759" i="4"/>
  <c r="H1913" i="4"/>
  <c r="H1954" i="4"/>
  <c r="I1996" i="4"/>
  <c r="I1999" i="4"/>
  <c r="H1999" i="4"/>
  <c r="H1310" i="4"/>
  <c r="I1312" i="4"/>
  <c r="H1330" i="4"/>
  <c r="I1332" i="4"/>
  <c r="H1350" i="4"/>
  <c r="I1352" i="4"/>
  <c r="H1370" i="4"/>
  <c r="I1372" i="4"/>
  <c r="H1390" i="4"/>
  <c r="I1392" i="4"/>
  <c r="H1410" i="4"/>
  <c r="I1412" i="4"/>
  <c r="H1428" i="4"/>
  <c r="H1444" i="4"/>
  <c r="I1455" i="4"/>
  <c r="K1463" i="4"/>
  <c r="I1469" i="4"/>
  <c r="H1469" i="4"/>
  <c r="K1472" i="4"/>
  <c r="I1472" i="4"/>
  <c r="K1483" i="4"/>
  <c r="I1489" i="4"/>
  <c r="H1489" i="4"/>
  <c r="K1492" i="4"/>
  <c r="I1492" i="4"/>
  <c r="K1503" i="4"/>
  <c r="I1519" i="4"/>
  <c r="H1519" i="4"/>
  <c r="K1521" i="4"/>
  <c r="H1538" i="4"/>
  <c r="I1538" i="4"/>
  <c r="I1547" i="4"/>
  <c r="I1564" i="4"/>
  <c r="H1568" i="4"/>
  <c r="I1568" i="4"/>
  <c r="I1703" i="4"/>
  <c r="H1716" i="4"/>
  <c r="I1756" i="4"/>
  <c r="I1821" i="4"/>
  <c r="I1835" i="4"/>
  <c r="H1835" i="4"/>
  <c r="I1879" i="4"/>
  <c r="H1879" i="4"/>
  <c r="H1904" i="4"/>
  <c r="K1429" i="4"/>
  <c r="K1449" i="4"/>
  <c r="I1567" i="4"/>
  <c r="H1567" i="4"/>
  <c r="I1604" i="4"/>
  <c r="H1604" i="4"/>
  <c r="H1718" i="4"/>
  <c r="I1718" i="4"/>
  <c r="I1755" i="4"/>
  <c r="H1755" i="4"/>
  <c r="I1771" i="4"/>
  <c r="H1771" i="4"/>
  <c r="I1853" i="4"/>
  <c r="H1853" i="4"/>
  <c r="I1667" i="4"/>
  <c r="H1667" i="4"/>
  <c r="I1704" i="4"/>
  <c r="H1704" i="4"/>
  <c r="I1794" i="4"/>
  <c r="H1794" i="4"/>
  <c r="I1848" i="4"/>
  <c r="H1848" i="4"/>
  <c r="I1465" i="4"/>
  <c r="H1465" i="4"/>
  <c r="I1475" i="4"/>
  <c r="H1475" i="4"/>
  <c r="I1485" i="4"/>
  <c r="H1485" i="4"/>
  <c r="I1495" i="4"/>
  <c r="H1495" i="4"/>
  <c r="I1505" i="4"/>
  <c r="H1505" i="4"/>
  <c r="I1515" i="4"/>
  <c r="H1515" i="4"/>
  <c r="I1525" i="4"/>
  <c r="H1525" i="4"/>
  <c r="I1554" i="4"/>
  <c r="H1554" i="4"/>
  <c r="H1677" i="4"/>
  <c r="I1698" i="4"/>
  <c r="H1701" i="4"/>
  <c r="I1745" i="4"/>
  <c r="H1751" i="4"/>
  <c r="I1764" i="4"/>
  <c r="H1764" i="4"/>
  <c r="H1773" i="4"/>
  <c r="I1779" i="4"/>
  <c r="H1779" i="4"/>
  <c r="I1826" i="4"/>
  <c r="H1829" i="4"/>
  <c r="H1836" i="4"/>
  <c r="I1856" i="4"/>
  <c r="H1856" i="4"/>
  <c r="I1949" i="4"/>
  <c r="H1949" i="4"/>
  <c r="H2041" i="4"/>
  <c r="I1429" i="4"/>
  <c r="I1449" i="4"/>
  <c r="I1548" i="4"/>
  <c r="H1551" i="4"/>
  <c r="I1576" i="4"/>
  <c r="H1588" i="4"/>
  <c r="I1588" i="4"/>
  <c r="I1597" i="4"/>
  <c r="I1603" i="4"/>
  <c r="I1625" i="4"/>
  <c r="H1625" i="4"/>
  <c r="I1634" i="4"/>
  <c r="I1646" i="4"/>
  <c r="H1646" i="4"/>
  <c r="H1668" i="4"/>
  <c r="I1668" i="4"/>
  <c r="I1717" i="4"/>
  <c r="H1717" i="4"/>
  <c r="H1730" i="4"/>
  <c r="I1823" i="4"/>
  <c r="H1839" i="4"/>
  <c r="H1874" i="4"/>
  <c r="I1884" i="4"/>
  <c r="H1884" i="4"/>
  <c r="H1943" i="4"/>
  <c r="I2038" i="4"/>
  <c r="H2038" i="4"/>
  <c r="I1806" i="4"/>
  <c r="H1806" i="4"/>
  <c r="I2049" i="4"/>
  <c r="H2049" i="4"/>
  <c r="I2066" i="4"/>
  <c r="H2069" i="4"/>
  <c r="I2058" i="4"/>
  <c r="H1988" i="4"/>
  <c r="H2018" i="4"/>
  <c r="H2021" i="4"/>
  <c r="H2029" i="4"/>
  <c r="H1941" i="4"/>
  <c r="H2056" i="4"/>
  <c r="H2064" i="4"/>
  <c r="H1712" i="4"/>
  <c r="H1720" i="4"/>
  <c r="I1733" i="4"/>
  <c r="H1744" i="4"/>
  <c r="H1785" i="4"/>
  <c r="H1793" i="4"/>
  <c r="I1796" i="4"/>
  <c r="H1805" i="4"/>
  <c r="H1808" i="4"/>
  <c r="H1811" i="4"/>
  <c r="H1831" i="4"/>
  <c r="H1891" i="4"/>
  <c r="H1923" i="4"/>
  <c r="H1938" i="4"/>
  <c r="H1968" i="4"/>
  <c r="H1971" i="4"/>
  <c r="H1979" i="4"/>
  <c r="H2024" i="4"/>
  <c r="H2048" i="4"/>
  <c r="H2051" i="4"/>
  <c r="H2059" i="4"/>
  <c r="I1578" i="4"/>
  <c r="I1628" i="4"/>
  <c r="I1678" i="4"/>
  <c r="I1728" i="4"/>
  <c r="H1774" i="4"/>
  <c r="H1799" i="4"/>
  <c r="H1840" i="4"/>
  <c r="H1888" i="4"/>
  <c r="H2016" i="4"/>
  <c r="H1801" i="4"/>
  <c r="H1814" i="4"/>
  <c r="H1830" i="4"/>
  <c r="H1843" i="4"/>
  <c r="H1851" i="4"/>
  <c r="H1864" i="4"/>
  <c r="H1883" i="4"/>
  <c r="H1886" i="4"/>
  <c r="H1894" i="4"/>
  <c r="H1933" i="4"/>
  <c r="H1936" i="4"/>
  <c r="H1944" i="4"/>
  <c r="H1958" i="4"/>
  <c r="H1983" i="4"/>
  <c r="H1986" i="4"/>
  <c r="H1994" i="4"/>
  <c r="H2008" i="4"/>
  <c r="H2033" i="4"/>
  <c r="H2036" i="4"/>
  <c r="H2044" i="4"/>
  <c r="H2073" i="4"/>
  <c r="H1809" i="4"/>
  <c r="H1859" i="4"/>
  <c r="I1875" i="4"/>
  <c r="I35" i="3"/>
  <c r="I55" i="3"/>
  <c r="I75" i="3"/>
  <c r="I95" i="3"/>
  <c r="I115" i="3"/>
  <c r="I135" i="3"/>
  <c r="I155" i="3"/>
  <c r="I172" i="3"/>
  <c r="H172" i="3"/>
  <c r="K172" i="3"/>
  <c r="I180" i="3"/>
  <c r="K193" i="3"/>
  <c r="I196" i="3"/>
  <c r="I212" i="3"/>
  <c r="H212" i="3"/>
  <c r="K212" i="3"/>
  <c r="I220" i="3"/>
  <c r="K233" i="3"/>
  <c r="I236" i="3"/>
  <c r="I252" i="3"/>
  <c r="H252" i="3"/>
  <c r="K252" i="3"/>
  <c r="I260" i="3"/>
  <c r="K273" i="3"/>
  <c r="I276" i="3"/>
  <c r="I292" i="3"/>
  <c r="H292" i="3"/>
  <c r="K292" i="3"/>
  <c r="I300" i="3"/>
  <c r="K313" i="3"/>
  <c r="I316" i="3"/>
  <c r="I332" i="3"/>
  <c r="H332" i="3"/>
  <c r="K332" i="3"/>
  <c r="I340" i="3"/>
  <c r="K353" i="3"/>
  <c r="I356" i="3"/>
  <c r="I372" i="3"/>
  <c r="H372" i="3"/>
  <c r="K372" i="3"/>
  <c r="I380" i="3"/>
  <c r="K397" i="3"/>
  <c r="I397" i="3"/>
  <c r="K403" i="3"/>
  <c r="I403" i="3"/>
  <c r="H403" i="3"/>
  <c r="K447" i="3"/>
  <c r="I447" i="3"/>
  <c r="K453" i="3"/>
  <c r="I453" i="3"/>
  <c r="H453" i="3"/>
  <c r="K497" i="3"/>
  <c r="I497" i="3"/>
  <c r="K503" i="3"/>
  <c r="I503" i="3"/>
  <c r="H503" i="3"/>
  <c r="K547" i="3"/>
  <c r="I547" i="3"/>
  <c r="K553" i="3"/>
  <c r="I553" i="3"/>
  <c r="H553" i="3"/>
  <c r="K582" i="3"/>
  <c r="K625" i="3"/>
  <c r="I625" i="3"/>
  <c r="K628" i="3"/>
  <c r="I628" i="3"/>
  <c r="H628" i="3"/>
  <c r="K637" i="3"/>
  <c r="I637" i="3"/>
  <c r="K667" i="3"/>
  <c r="I667" i="3"/>
  <c r="K675" i="3"/>
  <c r="I675" i="3"/>
  <c r="H745" i="3"/>
  <c r="K745" i="3"/>
  <c r="I745" i="3"/>
  <c r="H849" i="3"/>
  <c r="K849" i="3"/>
  <c r="K912" i="3"/>
  <c r="I912" i="3"/>
  <c r="H912" i="3"/>
  <c r="K932" i="3"/>
  <c r="I932" i="3"/>
  <c r="H932" i="3"/>
  <c r="K952" i="3"/>
  <c r="I952" i="3"/>
  <c r="H952" i="3"/>
  <c r="K194" i="3"/>
  <c r="I194" i="3"/>
  <c r="K234" i="3"/>
  <c r="I234" i="3"/>
  <c r="K274" i="3"/>
  <c r="I274" i="3"/>
  <c r="K314" i="3"/>
  <c r="I314" i="3"/>
  <c r="K354" i="3"/>
  <c r="I354" i="3"/>
  <c r="K415" i="3"/>
  <c r="I415" i="3"/>
  <c r="K418" i="3"/>
  <c r="I418" i="3"/>
  <c r="K465" i="3"/>
  <c r="I465" i="3"/>
  <c r="K468" i="3"/>
  <c r="I468" i="3"/>
  <c r="K515" i="3"/>
  <c r="I515" i="3"/>
  <c r="K518" i="3"/>
  <c r="I518" i="3"/>
  <c r="K565" i="3"/>
  <c r="I565" i="3"/>
  <c r="K568" i="3"/>
  <c r="I568" i="3"/>
  <c r="K595" i="3"/>
  <c r="I595" i="3"/>
  <c r="K598" i="3"/>
  <c r="I598" i="3"/>
  <c r="H598" i="3"/>
  <c r="K607" i="3"/>
  <c r="I607" i="3"/>
  <c r="H709" i="3"/>
  <c r="K709" i="3"/>
  <c r="I709" i="3"/>
  <c r="K758" i="3"/>
  <c r="I758" i="3"/>
  <c r="H781" i="3"/>
  <c r="K781" i="3"/>
  <c r="H789" i="3"/>
  <c r="K789" i="3"/>
  <c r="K792" i="3"/>
  <c r="I792" i="3"/>
  <c r="H823" i="3"/>
  <c r="K823" i="3"/>
  <c r="I823" i="3"/>
  <c r="H841" i="3"/>
  <c r="K841" i="3"/>
  <c r="K898" i="3"/>
  <c r="I898" i="3"/>
  <c r="H898" i="3"/>
  <c r="K918" i="3"/>
  <c r="I918" i="3"/>
  <c r="H918" i="3"/>
  <c r="K938" i="3"/>
  <c r="I938" i="3"/>
  <c r="H938" i="3"/>
  <c r="K958" i="3"/>
  <c r="I958" i="3"/>
  <c r="H958" i="3"/>
  <c r="K1034" i="3"/>
  <c r="I1034" i="3"/>
  <c r="H1034" i="3"/>
  <c r="K1092" i="3"/>
  <c r="I1092" i="3"/>
  <c r="H1092" i="3"/>
  <c r="I167" i="3"/>
  <c r="K167" i="3"/>
  <c r="I183" i="3"/>
  <c r="K183" i="3"/>
  <c r="H183" i="3"/>
  <c r="I207" i="3"/>
  <c r="K207" i="3"/>
  <c r="I223" i="3"/>
  <c r="K223" i="3"/>
  <c r="H223" i="3"/>
  <c r="I247" i="3"/>
  <c r="K247" i="3"/>
  <c r="I263" i="3"/>
  <c r="K263" i="3"/>
  <c r="H263" i="3"/>
  <c r="I287" i="3"/>
  <c r="K287" i="3"/>
  <c r="I303" i="3"/>
  <c r="K303" i="3"/>
  <c r="H303" i="3"/>
  <c r="I327" i="3"/>
  <c r="K327" i="3"/>
  <c r="I343" i="3"/>
  <c r="K343" i="3"/>
  <c r="H343" i="3"/>
  <c r="H351" i="3"/>
  <c r="H354" i="3"/>
  <c r="I367" i="3"/>
  <c r="K367" i="3"/>
  <c r="H378" i="3"/>
  <c r="K383" i="3"/>
  <c r="I383" i="3"/>
  <c r="H383" i="3"/>
  <c r="H392" i="3"/>
  <c r="H415" i="3"/>
  <c r="H418" i="3"/>
  <c r="K427" i="3"/>
  <c r="I427" i="3"/>
  <c r="H430" i="3"/>
  <c r="K433" i="3"/>
  <c r="I433" i="3"/>
  <c r="H433" i="3"/>
  <c r="H442" i="3"/>
  <c r="H465" i="3"/>
  <c r="H468" i="3"/>
  <c r="K477" i="3"/>
  <c r="I477" i="3"/>
  <c r="H480" i="3"/>
  <c r="K483" i="3"/>
  <c r="I483" i="3"/>
  <c r="H483" i="3"/>
  <c r="H492" i="3"/>
  <c r="H515" i="3"/>
  <c r="H518" i="3"/>
  <c r="K527" i="3"/>
  <c r="I527" i="3"/>
  <c r="H530" i="3"/>
  <c r="K533" i="3"/>
  <c r="I533" i="3"/>
  <c r="H533" i="3"/>
  <c r="H542" i="3"/>
  <c r="H565" i="3"/>
  <c r="H568" i="3"/>
  <c r="K577" i="3"/>
  <c r="I577" i="3"/>
  <c r="H595" i="3"/>
  <c r="H607" i="3"/>
  <c r="H632" i="3"/>
  <c r="K657" i="3"/>
  <c r="I657" i="3"/>
  <c r="K665" i="3"/>
  <c r="I665" i="3"/>
  <c r="H698" i="3"/>
  <c r="H701" i="3"/>
  <c r="K701" i="3"/>
  <c r="I701" i="3"/>
  <c r="H721" i="3"/>
  <c r="K721" i="3"/>
  <c r="H758" i="3"/>
  <c r="I781" i="3"/>
  <c r="I789" i="3"/>
  <c r="H792" i="3"/>
  <c r="H812" i="3"/>
  <c r="I841" i="3"/>
  <c r="I869" i="3"/>
  <c r="H872" i="3"/>
  <c r="K890" i="3"/>
  <c r="I890" i="3"/>
  <c r="K904" i="3"/>
  <c r="I904" i="3"/>
  <c r="H904" i="3"/>
  <c r="K924" i="3"/>
  <c r="I924" i="3"/>
  <c r="H924" i="3"/>
  <c r="K944" i="3"/>
  <c r="I944" i="3"/>
  <c r="H944" i="3"/>
  <c r="K964" i="3"/>
  <c r="I964" i="3"/>
  <c r="H964" i="3"/>
  <c r="K982" i="3"/>
  <c r="I982" i="3"/>
  <c r="H982" i="3"/>
  <c r="I17" i="3"/>
  <c r="F5" i="3" s="1"/>
  <c r="H27" i="3"/>
  <c r="I29" i="3"/>
  <c r="H47" i="3"/>
  <c r="I49" i="3"/>
  <c r="H67" i="3"/>
  <c r="I69" i="3"/>
  <c r="H87" i="3"/>
  <c r="I89" i="3"/>
  <c r="H107" i="3"/>
  <c r="I109" i="3"/>
  <c r="H127" i="3"/>
  <c r="I129" i="3"/>
  <c r="H147" i="3"/>
  <c r="I149" i="3"/>
  <c r="H167" i="3"/>
  <c r="H173" i="3"/>
  <c r="I178" i="3"/>
  <c r="H202" i="3"/>
  <c r="H207" i="3"/>
  <c r="H213" i="3"/>
  <c r="I218" i="3"/>
  <c r="H242" i="3"/>
  <c r="H247" i="3"/>
  <c r="H253" i="3"/>
  <c r="I258" i="3"/>
  <c r="H282" i="3"/>
  <c r="H287" i="3"/>
  <c r="H293" i="3"/>
  <c r="I298" i="3"/>
  <c r="H322" i="3"/>
  <c r="H327" i="3"/>
  <c r="H333" i="3"/>
  <c r="I338" i="3"/>
  <c r="I378" i="3"/>
  <c r="I392" i="3"/>
  <c r="K395" i="3"/>
  <c r="I395" i="3"/>
  <c r="K398" i="3"/>
  <c r="I398" i="3"/>
  <c r="I430" i="3"/>
  <c r="I442" i="3"/>
  <c r="K445" i="3"/>
  <c r="I445" i="3"/>
  <c r="K448" i="3"/>
  <c r="I448" i="3"/>
  <c r="I480" i="3"/>
  <c r="I492" i="3"/>
  <c r="K495" i="3"/>
  <c r="I495" i="3"/>
  <c r="K498" i="3"/>
  <c r="I498" i="3"/>
  <c r="I530" i="3"/>
  <c r="I542" i="3"/>
  <c r="K545" i="3"/>
  <c r="I545" i="3"/>
  <c r="K548" i="3"/>
  <c r="I548" i="3"/>
  <c r="I632" i="3"/>
  <c r="K635" i="3"/>
  <c r="I635" i="3"/>
  <c r="K638" i="3"/>
  <c r="I638" i="3"/>
  <c r="H638" i="3"/>
  <c r="I698" i="3"/>
  <c r="I812" i="3"/>
  <c r="H861" i="3"/>
  <c r="K861" i="3"/>
  <c r="I872" i="3"/>
  <c r="H890" i="3"/>
  <c r="K910" i="3"/>
  <c r="I910" i="3"/>
  <c r="H910" i="3"/>
  <c r="K930" i="3"/>
  <c r="I930" i="3"/>
  <c r="H930" i="3"/>
  <c r="K950" i="3"/>
  <c r="I950" i="3"/>
  <c r="H950" i="3"/>
  <c r="K970" i="3"/>
  <c r="I970" i="3"/>
  <c r="H25" i="3"/>
  <c r="I27" i="3"/>
  <c r="H45" i="3"/>
  <c r="I47" i="3"/>
  <c r="H65" i="3"/>
  <c r="I67" i="3"/>
  <c r="H85" i="3"/>
  <c r="I87" i="3"/>
  <c r="H105" i="3"/>
  <c r="I107" i="3"/>
  <c r="H125" i="3"/>
  <c r="I127" i="3"/>
  <c r="H145" i="3"/>
  <c r="I147" i="3"/>
  <c r="H165" i="3"/>
  <c r="H176" i="3"/>
  <c r="H189" i="3"/>
  <c r="K191" i="3"/>
  <c r="H200" i="3"/>
  <c r="I202" i="3"/>
  <c r="I205" i="3"/>
  <c r="K205" i="3"/>
  <c r="H216" i="3"/>
  <c r="H229" i="3"/>
  <c r="K231" i="3"/>
  <c r="H240" i="3"/>
  <c r="I242" i="3"/>
  <c r="I245" i="3"/>
  <c r="K245" i="3"/>
  <c r="H256" i="3"/>
  <c r="H269" i="3"/>
  <c r="K271" i="3"/>
  <c r="H280" i="3"/>
  <c r="I282" i="3"/>
  <c r="I285" i="3"/>
  <c r="K285" i="3"/>
  <c r="H296" i="3"/>
  <c r="H309" i="3"/>
  <c r="K311" i="3"/>
  <c r="H320" i="3"/>
  <c r="I322" i="3"/>
  <c r="I325" i="3"/>
  <c r="K325" i="3"/>
  <c r="H336" i="3"/>
  <c r="H349" i="3"/>
  <c r="K351" i="3"/>
  <c r="H360" i="3"/>
  <c r="I365" i="3"/>
  <c r="K365" i="3"/>
  <c r="H376" i="3"/>
  <c r="H395" i="3"/>
  <c r="H398" i="3"/>
  <c r="K407" i="3"/>
  <c r="I407" i="3"/>
  <c r="H410" i="3"/>
  <c r="K413" i="3"/>
  <c r="I413" i="3"/>
  <c r="H413" i="3"/>
  <c r="H422" i="3"/>
  <c r="H445" i="3"/>
  <c r="H448" i="3"/>
  <c r="K457" i="3"/>
  <c r="I457" i="3"/>
  <c r="H460" i="3"/>
  <c r="K463" i="3"/>
  <c r="I463" i="3"/>
  <c r="H463" i="3"/>
  <c r="H472" i="3"/>
  <c r="H495" i="3"/>
  <c r="H498" i="3"/>
  <c r="K507" i="3"/>
  <c r="I507" i="3"/>
  <c r="H510" i="3"/>
  <c r="K513" i="3"/>
  <c r="I513" i="3"/>
  <c r="H513" i="3"/>
  <c r="H522" i="3"/>
  <c r="H545" i="3"/>
  <c r="H548" i="3"/>
  <c r="K557" i="3"/>
  <c r="I557" i="3"/>
  <c r="H560" i="3"/>
  <c r="K563" i="3"/>
  <c r="I563" i="3"/>
  <c r="H563" i="3"/>
  <c r="H572" i="3"/>
  <c r="H590" i="3"/>
  <c r="K605" i="3"/>
  <c r="I605" i="3"/>
  <c r="K608" i="3"/>
  <c r="I608" i="3"/>
  <c r="H608" i="3"/>
  <c r="K617" i="3"/>
  <c r="I617" i="3"/>
  <c r="H635" i="3"/>
  <c r="K647" i="3"/>
  <c r="I647" i="3"/>
  <c r="K655" i="3"/>
  <c r="I655" i="3"/>
  <c r="K690" i="3"/>
  <c r="I690" i="3"/>
  <c r="H716" i="3"/>
  <c r="K810" i="3"/>
  <c r="I810" i="3"/>
  <c r="K818" i="3"/>
  <c r="I818" i="3"/>
  <c r="H818" i="3"/>
  <c r="K836" i="3"/>
  <c r="I836" i="3"/>
  <c r="K869" i="3"/>
  <c r="K896" i="3"/>
  <c r="I896" i="3"/>
  <c r="H896" i="3"/>
  <c r="K916" i="3"/>
  <c r="I916" i="3"/>
  <c r="H916" i="3"/>
  <c r="K936" i="3"/>
  <c r="I936" i="3"/>
  <c r="H936" i="3"/>
  <c r="K956" i="3"/>
  <c r="I956" i="3"/>
  <c r="H956" i="3"/>
  <c r="K1014" i="3"/>
  <c r="I1014" i="3"/>
  <c r="K1032" i="3"/>
  <c r="I1032" i="3"/>
  <c r="H1032" i="3"/>
  <c r="K173" i="3"/>
  <c r="I192" i="3"/>
  <c r="H192" i="3"/>
  <c r="K192" i="3"/>
  <c r="K213" i="3"/>
  <c r="I232" i="3"/>
  <c r="H232" i="3"/>
  <c r="K232" i="3"/>
  <c r="K253" i="3"/>
  <c r="I272" i="3"/>
  <c r="H272" i="3"/>
  <c r="K272" i="3"/>
  <c r="I280" i="3"/>
  <c r="K293" i="3"/>
  <c r="I296" i="3"/>
  <c r="I312" i="3"/>
  <c r="H312" i="3"/>
  <c r="K312" i="3"/>
  <c r="I320" i="3"/>
  <c r="K333" i="3"/>
  <c r="I336" i="3"/>
  <c r="I352" i="3"/>
  <c r="H352" i="3"/>
  <c r="K352" i="3"/>
  <c r="I360" i="3"/>
  <c r="I376" i="3"/>
  <c r="I410" i="3"/>
  <c r="I422" i="3"/>
  <c r="K425" i="3"/>
  <c r="I425" i="3"/>
  <c r="K428" i="3"/>
  <c r="I428" i="3"/>
  <c r="I460" i="3"/>
  <c r="I472" i="3"/>
  <c r="K475" i="3"/>
  <c r="I475" i="3"/>
  <c r="K478" i="3"/>
  <c r="I478" i="3"/>
  <c r="I510" i="3"/>
  <c r="I522" i="3"/>
  <c r="K525" i="3"/>
  <c r="I525" i="3"/>
  <c r="K528" i="3"/>
  <c r="I528" i="3"/>
  <c r="K575" i="3"/>
  <c r="I575" i="3"/>
  <c r="K578" i="3"/>
  <c r="I578" i="3"/>
  <c r="H578" i="3"/>
  <c r="K587" i="3"/>
  <c r="I587" i="3"/>
  <c r="H719" i="3"/>
  <c r="K719" i="3"/>
  <c r="I719" i="3"/>
  <c r="K750" i="3"/>
  <c r="I750" i="3"/>
  <c r="H807" i="3"/>
  <c r="K807" i="3"/>
  <c r="K830" i="3"/>
  <c r="I830" i="3"/>
  <c r="K870" i="3"/>
  <c r="I870" i="3"/>
  <c r="H870" i="3"/>
  <c r="H879" i="3"/>
  <c r="K879" i="3"/>
  <c r="I879" i="3"/>
  <c r="K902" i="3"/>
  <c r="I902" i="3"/>
  <c r="H902" i="3"/>
  <c r="K922" i="3"/>
  <c r="I922" i="3"/>
  <c r="H922" i="3"/>
  <c r="K942" i="3"/>
  <c r="I942" i="3"/>
  <c r="H942" i="3"/>
  <c r="K962" i="3"/>
  <c r="I962" i="3"/>
  <c r="H962" i="3"/>
  <c r="H1002" i="3"/>
  <c r="H21" i="3"/>
  <c r="I23" i="3"/>
  <c r="H41" i="3"/>
  <c r="I43" i="3"/>
  <c r="H61" i="3"/>
  <c r="I63" i="3"/>
  <c r="H81" i="3"/>
  <c r="I83" i="3"/>
  <c r="H101" i="3"/>
  <c r="I103" i="3"/>
  <c r="H121" i="3"/>
  <c r="I123" i="3"/>
  <c r="H141" i="3"/>
  <c r="I143" i="3"/>
  <c r="H161" i="3"/>
  <c r="I163" i="3"/>
  <c r="K174" i="3"/>
  <c r="I174" i="3"/>
  <c r="K189" i="3"/>
  <c r="K214" i="3"/>
  <c r="I214" i="3"/>
  <c r="K229" i="3"/>
  <c r="K254" i="3"/>
  <c r="I254" i="3"/>
  <c r="K269" i="3"/>
  <c r="K294" i="3"/>
  <c r="I294" i="3"/>
  <c r="K309" i="3"/>
  <c r="K334" i="3"/>
  <c r="I334" i="3"/>
  <c r="K349" i="3"/>
  <c r="K374" i="3"/>
  <c r="I374" i="3"/>
  <c r="K387" i="3"/>
  <c r="I387" i="3"/>
  <c r="H390" i="3"/>
  <c r="K393" i="3"/>
  <c r="I393" i="3"/>
  <c r="H393" i="3"/>
  <c r="H402" i="3"/>
  <c r="H425" i="3"/>
  <c r="H428" i="3"/>
  <c r="K437" i="3"/>
  <c r="I437" i="3"/>
  <c r="H440" i="3"/>
  <c r="K443" i="3"/>
  <c r="I443" i="3"/>
  <c r="H443" i="3"/>
  <c r="H452" i="3"/>
  <c r="H475" i="3"/>
  <c r="H478" i="3"/>
  <c r="K487" i="3"/>
  <c r="I487" i="3"/>
  <c r="H490" i="3"/>
  <c r="K493" i="3"/>
  <c r="I493" i="3"/>
  <c r="H493" i="3"/>
  <c r="H502" i="3"/>
  <c r="H525" i="3"/>
  <c r="H528" i="3"/>
  <c r="K537" i="3"/>
  <c r="I537" i="3"/>
  <c r="H540" i="3"/>
  <c r="K543" i="3"/>
  <c r="I543" i="3"/>
  <c r="H543" i="3"/>
  <c r="H552" i="3"/>
  <c r="H575" i="3"/>
  <c r="H587" i="3"/>
  <c r="H612" i="3"/>
  <c r="H630" i="3"/>
  <c r="K645" i="3"/>
  <c r="I645" i="3"/>
  <c r="I687" i="3"/>
  <c r="K696" i="3"/>
  <c r="I696" i="3"/>
  <c r="H696" i="3"/>
  <c r="K714" i="3"/>
  <c r="I714" i="3"/>
  <c r="H747" i="3"/>
  <c r="K747" i="3"/>
  <c r="H750" i="3"/>
  <c r="K774" i="3"/>
  <c r="I774" i="3"/>
  <c r="H774" i="3"/>
  <c r="I807" i="3"/>
  <c r="I827" i="3"/>
  <c r="H830" i="3"/>
  <c r="H854" i="3"/>
  <c r="H859" i="3"/>
  <c r="K859" i="3"/>
  <c r="I859" i="3"/>
  <c r="H885" i="3"/>
  <c r="K885" i="3"/>
  <c r="K887" i="3"/>
  <c r="K908" i="3"/>
  <c r="I908" i="3"/>
  <c r="H908" i="3"/>
  <c r="K928" i="3"/>
  <c r="I928" i="3"/>
  <c r="H928" i="3"/>
  <c r="K948" i="3"/>
  <c r="I948" i="3"/>
  <c r="H948" i="3"/>
  <c r="K968" i="3"/>
  <c r="I968" i="3"/>
  <c r="H968" i="3"/>
  <c r="K1000" i="3"/>
  <c r="I1000" i="3"/>
  <c r="I1002" i="3"/>
  <c r="K1046" i="3"/>
  <c r="I1046" i="3"/>
  <c r="I1048" i="3"/>
  <c r="K1072" i="3"/>
  <c r="I1072" i="3"/>
  <c r="H1072" i="3"/>
  <c r="L7" i="3"/>
  <c r="I21" i="3"/>
  <c r="H39" i="3"/>
  <c r="I41" i="3"/>
  <c r="H59" i="3"/>
  <c r="I61" i="3"/>
  <c r="H79" i="3"/>
  <c r="I81" i="3"/>
  <c r="H99" i="3"/>
  <c r="I101" i="3"/>
  <c r="H119" i="3"/>
  <c r="I121" i="3"/>
  <c r="H139" i="3"/>
  <c r="I141" i="3"/>
  <c r="H159" i="3"/>
  <c r="I161" i="3"/>
  <c r="H171" i="3"/>
  <c r="H174" i="3"/>
  <c r="I187" i="3"/>
  <c r="K187" i="3"/>
  <c r="H198" i="3"/>
  <c r="I203" i="3"/>
  <c r="K203" i="3"/>
  <c r="H203" i="3"/>
  <c r="H211" i="3"/>
  <c r="H214" i="3"/>
  <c r="I227" i="3"/>
  <c r="K227" i="3"/>
  <c r="H238" i="3"/>
  <c r="I243" i="3"/>
  <c r="K243" i="3"/>
  <c r="H243" i="3"/>
  <c r="H251" i="3"/>
  <c r="H254" i="3"/>
  <c r="I267" i="3"/>
  <c r="K267" i="3"/>
  <c r="H278" i="3"/>
  <c r="I283" i="3"/>
  <c r="K283" i="3"/>
  <c r="H283" i="3"/>
  <c r="H291" i="3"/>
  <c r="H294" i="3"/>
  <c r="I307" i="3"/>
  <c r="K307" i="3"/>
  <c r="H318" i="3"/>
  <c r="I323" i="3"/>
  <c r="K323" i="3"/>
  <c r="H323" i="3"/>
  <c r="H331" i="3"/>
  <c r="H334" i="3"/>
  <c r="I347" i="3"/>
  <c r="K347" i="3"/>
  <c r="H358" i="3"/>
  <c r="I363" i="3"/>
  <c r="K363" i="3"/>
  <c r="H363" i="3"/>
  <c r="H371" i="3"/>
  <c r="H374" i="3"/>
  <c r="H387" i="3"/>
  <c r="I390" i="3"/>
  <c r="I402" i="3"/>
  <c r="K405" i="3"/>
  <c r="I405" i="3"/>
  <c r="K408" i="3"/>
  <c r="I408" i="3"/>
  <c r="H437" i="3"/>
  <c r="I440" i="3"/>
  <c r="I452" i="3"/>
  <c r="K455" i="3"/>
  <c r="I455" i="3"/>
  <c r="K458" i="3"/>
  <c r="I458" i="3"/>
  <c r="H487" i="3"/>
  <c r="I490" i="3"/>
  <c r="I502" i="3"/>
  <c r="K505" i="3"/>
  <c r="I505" i="3"/>
  <c r="K508" i="3"/>
  <c r="I508" i="3"/>
  <c r="H537" i="3"/>
  <c r="I540" i="3"/>
  <c r="I552" i="3"/>
  <c r="K555" i="3"/>
  <c r="I555" i="3"/>
  <c r="K558" i="3"/>
  <c r="I558" i="3"/>
  <c r="H582" i="3"/>
  <c r="H600" i="3"/>
  <c r="I612" i="3"/>
  <c r="K615" i="3"/>
  <c r="I615" i="3"/>
  <c r="K618" i="3"/>
  <c r="I618" i="3"/>
  <c r="H618" i="3"/>
  <c r="K627" i="3"/>
  <c r="I627" i="3"/>
  <c r="I630" i="3"/>
  <c r="H645" i="3"/>
  <c r="H714" i="3"/>
  <c r="H739" i="3"/>
  <c r="K739" i="3"/>
  <c r="I739" i="3"/>
  <c r="I747" i="3"/>
  <c r="I765" i="3"/>
  <c r="H799" i="3"/>
  <c r="K799" i="3"/>
  <c r="I799" i="3"/>
  <c r="I854" i="3"/>
  <c r="H867" i="3"/>
  <c r="K867" i="3"/>
  <c r="I867" i="3"/>
  <c r="I885" i="3"/>
  <c r="K914" i="3"/>
  <c r="I914" i="3"/>
  <c r="H914" i="3"/>
  <c r="K934" i="3"/>
  <c r="I934" i="3"/>
  <c r="H934" i="3"/>
  <c r="K954" i="3"/>
  <c r="I954" i="3"/>
  <c r="H954" i="3"/>
  <c r="H1000" i="3"/>
  <c r="K1012" i="3"/>
  <c r="I1012" i="3"/>
  <c r="H1012" i="3"/>
  <c r="H1046" i="3"/>
  <c r="K1104" i="3"/>
  <c r="I1104" i="3"/>
  <c r="H1104" i="3"/>
  <c r="K19" i="3"/>
  <c r="K7" i="3" s="1"/>
  <c r="H37" i="3"/>
  <c r="I39" i="3"/>
  <c r="H57" i="3"/>
  <c r="I59" i="3"/>
  <c r="H77" i="3"/>
  <c r="I79" i="3"/>
  <c r="H97" i="3"/>
  <c r="I99" i="3"/>
  <c r="H117" i="3"/>
  <c r="I119" i="3"/>
  <c r="H137" i="3"/>
  <c r="I139" i="3"/>
  <c r="H157" i="3"/>
  <c r="I159" i="3"/>
  <c r="H182" i="3"/>
  <c r="H187" i="3"/>
  <c r="H193" i="3"/>
  <c r="I198" i="3"/>
  <c r="H222" i="3"/>
  <c r="H227" i="3"/>
  <c r="H233" i="3"/>
  <c r="I238" i="3"/>
  <c r="H262" i="3"/>
  <c r="H267" i="3"/>
  <c r="H273" i="3"/>
  <c r="I278" i="3"/>
  <c r="H302" i="3"/>
  <c r="H307" i="3"/>
  <c r="H313" i="3"/>
  <c r="I318" i="3"/>
  <c r="H342" i="3"/>
  <c r="H347" i="3"/>
  <c r="I358" i="3"/>
  <c r="H382" i="3"/>
  <c r="H405" i="3"/>
  <c r="H408" i="3"/>
  <c r="K417" i="3"/>
  <c r="I417" i="3"/>
  <c r="K423" i="3"/>
  <c r="I423" i="3"/>
  <c r="H423" i="3"/>
  <c r="H432" i="3"/>
  <c r="H455" i="3"/>
  <c r="H458" i="3"/>
  <c r="K467" i="3"/>
  <c r="I467" i="3"/>
  <c r="K473" i="3"/>
  <c r="I473" i="3"/>
  <c r="H473" i="3"/>
  <c r="H482" i="3"/>
  <c r="H505" i="3"/>
  <c r="H508" i="3"/>
  <c r="K517" i="3"/>
  <c r="I517" i="3"/>
  <c r="K523" i="3"/>
  <c r="I523" i="3"/>
  <c r="H523" i="3"/>
  <c r="H532" i="3"/>
  <c r="H555" i="3"/>
  <c r="H558" i="3"/>
  <c r="K567" i="3"/>
  <c r="I567" i="3"/>
  <c r="H570" i="3"/>
  <c r="K573" i="3"/>
  <c r="I573" i="3"/>
  <c r="H573" i="3"/>
  <c r="K585" i="3"/>
  <c r="I585" i="3"/>
  <c r="K588" i="3"/>
  <c r="I588" i="3"/>
  <c r="H588" i="3"/>
  <c r="K597" i="3"/>
  <c r="I597" i="3"/>
  <c r="I600" i="3"/>
  <c r="H615" i="3"/>
  <c r="K677" i="3"/>
  <c r="I677" i="3"/>
  <c r="H685" i="3"/>
  <c r="K685" i="3"/>
  <c r="K687" i="3"/>
  <c r="I705" i="3"/>
  <c r="H763" i="3"/>
  <c r="K763" i="3"/>
  <c r="I768" i="3"/>
  <c r="H768" i="3"/>
  <c r="K768" i="3"/>
  <c r="H825" i="3"/>
  <c r="K825" i="3"/>
  <c r="K827" i="3"/>
  <c r="I848" i="3"/>
  <c r="H848" i="3"/>
  <c r="K848" i="3"/>
  <c r="K900" i="3"/>
  <c r="I900" i="3"/>
  <c r="H900" i="3"/>
  <c r="K920" i="3"/>
  <c r="I920" i="3"/>
  <c r="H920" i="3"/>
  <c r="K940" i="3"/>
  <c r="I940" i="3"/>
  <c r="H940" i="3"/>
  <c r="K960" i="3"/>
  <c r="I960" i="3"/>
  <c r="H960" i="3"/>
  <c r="H986" i="3"/>
  <c r="J19" i="3"/>
  <c r="J17" i="3"/>
  <c r="K17" i="3" s="1"/>
  <c r="K6" i="3" s="1"/>
  <c r="M6" i="3" s="1"/>
  <c r="H19" i="3"/>
  <c r="H20" i="3" s="1"/>
  <c r="I20" i="3" s="1"/>
  <c r="H35" i="3"/>
  <c r="I37" i="3"/>
  <c r="H55" i="3"/>
  <c r="I57" i="3"/>
  <c r="H75" i="3"/>
  <c r="I77" i="3"/>
  <c r="H95" i="3"/>
  <c r="I97" i="3"/>
  <c r="H115" i="3"/>
  <c r="I117" i="3"/>
  <c r="H135" i="3"/>
  <c r="I137" i="3"/>
  <c r="H155" i="3"/>
  <c r="I157" i="3"/>
  <c r="H169" i="3"/>
  <c r="K171" i="3"/>
  <c r="I185" i="3"/>
  <c r="K185" i="3"/>
  <c r="H196" i="3"/>
  <c r="H209" i="3"/>
  <c r="K211" i="3"/>
  <c r="I225" i="3"/>
  <c r="K225" i="3"/>
  <c r="H236" i="3"/>
  <c r="H249" i="3"/>
  <c r="K251" i="3"/>
  <c r="I265" i="3"/>
  <c r="K265" i="3"/>
  <c r="H276" i="3"/>
  <c r="H289" i="3"/>
  <c r="K291" i="3"/>
  <c r="I305" i="3"/>
  <c r="K305" i="3"/>
  <c r="H316" i="3"/>
  <c r="H329" i="3"/>
  <c r="K331" i="3"/>
  <c r="I345" i="3"/>
  <c r="K345" i="3"/>
  <c r="H356" i="3"/>
  <c r="H369" i="3"/>
  <c r="K371" i="3"/>
  <c r="K385" i="3"/>
  <c r="I385" i="3"/>
  <c r="K388" i="3"/>
  <c r="I388" i="3"/>
  <c r="H417" i="3"/>
  <c r="I420" i="3"/>
  <c r="K435" i="3"/>
  <c r="I435" i="3"/>
  <c r="K438" i="3"/>
  <c r="I438" i="3"/>
  <c r="H467" i="3"/>
  <c r="I470" i="3"/>
  <c r="K485" i="3"/>
  <c r="I485" i="3"/>
  <c r="K488" i="3"/>
  <c r="I488" i="3"/>
  <c r="H517" i="3"/>
  <c r="I520" i="3"/>
  <c r="K535" i="3"/>
  <c r="I535" i="3"/>
  <c r="K538" i="3"/>
  <c r="I538" i="3"/>
  <c r="H567" i="3"/>
  <c r="I570" i="3"/>
  <c r="H585" i="3"/>
  <c r="H597" i="3"/>
  <c r="H640" i="3"/>
  <c r="H677" i="3"/>
  <c r="I685" i="3"/>
  <c r="H703" i="3"/>
  <c r="K703" i="3"/>
  <c r="I708" i="3"/>
  <c r="H708" i="3"/>
  <c r="K708" i="3"/>
  <c r="I734" i="3"/>
  <c r="I763" i="3"/>
  <c r="K765" i="3"/>
  <c r="H783" i="3"/>
  <c r="K783" i="3"/>
  <c r="I788" i="3"/>
  <c r="H788" i="3"/>
  <c r="K788" i="3"/>
  <c r="H794" i="3"/>
  <c r="I825" i="3"/>
  <c r="I828" i="3"/>
  <c r="H828" i="3"/>
  <c r="K828" i="3"/>
  <c r="H843" i="3"/>
  <c r="K843" i="3"/>
  <c r="K852" i="3"/>
  <c r="I852" i="3"/>
  <c r="H852" i="3"/>
  <c r="K906" i="3"/>
  <c r="I906" i="3"/>
  <c r="H906" i="3"/>
  <c r="K926" i="3"/>
  <c r="I926" i="3"/>
  <c r="H926" i="3"/>
  <c r="K946" i="3"/>
  <c r="I946" i="3"/>
  <c r="H946" i="3"/>
  <c r="K966" i="3"/>
  <c r="I966" i="3"/>
  <c r="H966" i="3"/>
  <c r="K984" i="3"/>
  <c r="I984" i="3"/>
  <c r="I986" i="3"/>
  <c r="K998" i="3"/>
  <c r="H998" i="3"/>
  <c r="I998" i="3"/>
  <c r="K1044" i="3"/>
  <c r="I1044" i="3"/>
  <c r="H1044" i="3"/>
  <c r="I168" i="3"/>
  <c r="I188" i="3"/>
  <c r="I208" i="3"/>
  <c r="I228" i="3"/>
  <c r="I248" i="3"/>
  <c r="I268" i="3"/>
  <c r="I288" i="3"/>
  <c r="I308" i="3"/>
  <c r="I328" i="3"/>
  <c r="I348" i="3"/>
  <c r="I368" i="3"/>
  <c r="K389" i="3"/>
  <c r="I389" i="3"/>
  <c r="K399" i="3"/>
  <c r="I399" i="3"/>
  <c r="K409" i="3"/>
  <c r="I409" i="3"/>
  <c r="K419" i="3"/>
  <c r="I419" i="3"/>
  <c r="K429" i="3"/>
  <c r="I429" i="3"/>
  <c r="K439" i="3"/>
  <c r="I439" i="3"/>
  <c r="K449" i="3"/>
  <c r="I449" i="3"/>
  <c r="K459" i="3"/>
  <c r="I459" i="3"/>
  <c r="K469" i="3"/>
  <c r="I469" i="3"/>
  <c r="K479" i="3"/>
  <c r="I479" i="3"/>
  <c r="K489" i="3"/>
  <c r="I489" i="3"/>
  <c r="K499" i="3"/>
  <c r="I499" i="3"/>
  <c r="K509" i="3"/>
  <c r="I509" i="3"/>
  <c r="K519" i="3"/>
  <c r="I519" i="3"/>
  <c r="K529" i="3"/>
  <c r="I529" i="3"/>
  <c r="K539" i="3"/>
  <c r="I539" i="3"/>
  <c r="K549" i="3"/>
  <c r="I549" i="3"/>
  <c r="K559" i="3"/>
  <c r="I559" i="3"/>
  <c r="K569" i="3"/>
  <c r="I569" i="3"/>
  <c r="K579" i="3"/>
  <c r="I579" i="3"/>
  <c r="K589" i="3"/>
  <c r="I589" i="3"/>
  <c r="K599" i="3"/>
  <c r="I599" i="3"/>
  <c r="K609" i="3"/>
  <c r="I609" i="3"/>
  <c r="K619" i="3"/>
  <c r="I619" i="3"/>
  <c r="K629" i="3"/>
  <c r="I629" i="3"/>
  <c r="K639" i="3"/>
  <c r="I639" i="3"/>
  <c r="K649" i="3"/>
  <c r="I649" i="3"/>
  <c r="K659" i="3"/>
  <c r="I659" i="3"/>
  <c r="K669" i="3"/>
  <c r="I669" i="3"/>
  <c r="K679" i="3"/>
  <c r="I679" i="3"/>
  <c r="H723" i="3"/>
  <c r="K723" i="3"/>
  <c r="I728" i="3"/>
  <c r="H728" i="3"/>
  <c r="K728" i="3"/>
  <c r="I754" i="3"/>
  <c r="K756" i="3"/>
  <c r="K770" i="3"/>
  <c r="I770" i="3"/>
  <c r="I798" i="3"/>
  <c r="H801" i="3"/>
  <c r="K801" i="3"/>
  <c r="H819" i="3"/>
  <c r="K819" i="3"/>
  <c r="I819" i="3"/>
  <c r="I832" i="3"/>
  <c r="I876" i="3"/>
  <c r="K878" i="3"/>
  <c r="K1074" i="3"/>
  <c r="I1074" i="3"/>
  <c r="K1084" i="3"/>
  <c r="I1084" i="3"/>
  <c r="H1084" i="3"/>
  <c r="K1130" i="3"/>
  <c r="I1130" i="3"/>
  <c r="H1130" i="3"/>
  <c r="H1307" i="3"/>
  <c r="K1307" i="3"/>
  <c r="K1320" i="3"/>
  <c r="I1320" i="3"/>
  <c r="H1320" i="3"/>
  <c r="K1360" i="3"/>
  <c r="I1360" i="3"/>
  <c r="I1374" i="3"/>
  <c r="H1374" i="3"/>
  <c r="K1374" i="3"/>
  <c r="K1422" i="3"/>
  <c r="I1422" i="3"/>
  <c r="I1647" i="3"/>
  <c r="H1647" i="3"/>
  <c r="I1759" i="3"/>
  <c r="H1759" i="3"/>
  <c r="I1839" i="3"/>
  <c r="H1839" i="3"/>
  <c r="K1062" i="3"/>
  <c r="I1062" i="3"/>
  <c r="K1170" i="3"/>
  <c r="I1170" i="3"/>
  <c r="K1182" i="3"/>
  <c r="I1182" i="3"/>
  <c r="H1182" i="3"/>
  <c r="I1254" i="3"/>
  <c r="H1254" i="3"/>
  <c r="K1254" i="3"/>
  <c r="K1296" i="3"/>
  <c r="I1296" i="3"/>
  <c r="H1313" i="3"/>
  <c r="K1313" i="3"/>
  <c r="I1313" i="3"/>
  <c r="I1434" i="3"/>
  <c r="H1434" i="3"/>
  <c r="K1434" i="3"/>
  <c r="K1528" i="3"/>
  <c r="I1528" i="3"/>
  <c r="I1595" i="3"/>
  <c r="H1595" i="3"/>
  <c r="K1120" i="3"/>
  <c r="I1120" i="3"/>
  <c r="H1120" i="3"/>
  <c r="K1162" i="3"/>
  <c r="I1162" i="3"/>
  <c r="H1162" i="3"/>
  <c r="H1170" i="3"/>
  <c r="H1240" i="3"/>
  <c r="H1296" i="3"/>
  <c r="H1405" i="3"/>
  <c r="K1405" i="3"/>
  <c r="I1405" i="3"/>
  <c r="H1525" i="3"/>
  <c r="K1525" i="3"/>
  <c r="H1528" i="3"/>
  <c r="I1534" i="3"/>
  <c r="H1534" i="3"/>
  <c r="H1547" i="3"/>
  <c r="H1592" i="3"/>
  <c r="H1233" i="3"/>
  <c r="K1233" i="3"/>
  <c r="I1233" i="3"/>
  <c r="I1240" i="3"/>
  <c r="K1400" i="3"/>
  <c r="I1400" i="3"/>
  <c r="H1411" i="3"/>
  <c r="K1411" i="3"/>
  <c r="I1411" i="3"/>
  <c r="H1505" i="3"/>
  <c r="K1505" i="3"/>
  <c r="I1525" i="3"/>
  <c r="I1589" i="3"/>
  <c r="H1589" i="3"/>
  <c r="K1060" i="3"/>
  <c r="I1060" i="3"/>
  <c r="H1060" i="3"/>
  <c r="I1094" i="3"/>
  <c r="I1106" i="3"/>
  <c r="H1146" i="3"/>
  <c r="I1148" i="3"/>
  <c r="K1168" i="3"/>
  <c r="I1168" i="3"/>
  <c r="H1168" i="3"/>
  <c r="H1212" i="3"/>
  <c r="I1275" i="3"/>
  <c r="H1278" i="3"/>
  <c r="I1354" i="3"/>
  <c r="H1354" i="3"/>
  <c r="K1354" i="3"/>
  <c r="H1400" i="3"/>
  <c r="K1478" i="3"/>
  <c r="I1478" i="3"/>
  <c r="H1478" i="3"/>
  <c r="I1505" i="3"/>
  <c r="K1508" i="3"/>
  <c r="I1508" i="3"/>
  <c r="H1508" i="3"/>
  <c r="K1080" i="3"/>
  <c r="I1080" i="3"/>
  <c r="H1080" i="3"/>
  <c r="H1090" i="3"/>
  <c r="K1102" i="3"/>
  <c r="I1102" i="3"/>
  <c r="K1144" i="3"/>
  <c r="I1144" i="3"/>
  <c r="I1146" i="3"/>
  <c r="H1210" i="3"/>
  <c r="I1212" i="3"/>
  <c r="K1238" i="3"/>
  <c r="I1238" i="3"/>
  <c r="H1238" i="3"/>
  <c r="I1278" i="3"/>
  <c r="H1293" i="3"/>
  <c r="K1293" i="3"/>
  <c r="I1293" i="3"/>
  <c r="I1333" i="3"/>
  <c r="H1471" i="3"/>
  <c r="K1471" i="3"/>
  <c r="K583" i="3"/>
  <c r="I583" i="3"/>
  <c r="K593" i="3"/>
  <c r="I593" i="3"/>
  <c r="K603" i="3"/>
  <c r="I603" i="3"/>
  <c r="K613" i="3"/>
  <c r="I613" i="3"/>
  <c r="K623" i="3"/>
  <c r="I623" i="3"/>
  <c r="K633" i="3"/>
  <c r="I633" i="3"/>
  <c r="K643" i="3"/>
  <c r="I643" i="3"/>
  <c r="K653" i="3"/>
  <c r="I653" i="3"/>
  <c r="K663" i="3"/>
  <c r="I663" i="3"/>
  <c r="K673" i="3"/>
  <c r="I673" i="3"/>
  <c r="H683" i="3"/>
  <c r="K683" i="3"/>
  <c r="I688" i="3"/>
  <c r="H688" i="3"/>
  <c r="K688" i="3"/>
  <c r="K730" i="3"/>
  <c r="I730" i="3"/>
  <c r="H761" i="3"/>
  <c r="K761" i="3"/>
  <c r="H779" i="3"/>
  <c r="K779" i="3"/>
  <c r="I779" i="3"/>
  <c r="H883" i="3"/>
  <c r="K883" i="3"/>
  <c r="I888" i="3"/>
  <c r="H888" i="3"/>
  <c r="K888" i="3"/>
  <c r="K1020" i="3"/>
  <c r="I1020" i="3"/>
  <c r="K1030" i="3"/>
  <c r="I1030" i="3"/>
  <c r="K1042" i="3"/>
  <c r="I1042" i="3"/>
  <c r="H1042" i="3"/>
  <c r="H1088" i="3"/>
  <c r="I1090" i="3"/>
  <c r="H1102" i="3"/>
  <c r="H1134" i="3"/>
  <c r="H1144" i="3"/>
  <c r="H1208" i="3"/>
  <c r="I1210" i="3"/>
  <c r="H1269" i="3"/>
  <c r="K1269" i="3"/>
  <c r="K1275" i="3"/>
  <c r="H1325" i="3"/>
  <c r="K1325" i="3"/>
  <c r="I1325" i="3"/>
  <c r="H1447" i="3"/>
  <c r="K1447" i="3"/>
  <c r="I1447" i="3"/>
  <c r="I1471" i="3"/>
  <c r="H583" i="3"/>
  <c r="H593" i="3"/>
  <c r="H603" i="3"/>
  <c r="H613" i="3"/>
  <c r="H623" i="3"/>
  <c r="H633" i="3"/>
  <c r="H643" i="3"/>
  <c r="H653" i="3"/>
  <c r="H663" i="3"/>
  <c r="H673" i="3"/>
  <c r="I683" i="3"/>
  <c r="H712" i="3"/>
  <c r="I727" i="3"/>
  <c r="H730" i="3"/>
  <c r="H743" i="3"/>
  <c r="K743" i="3"/>
  <c r="I748" i="3"/>
  <c r="H748" i="3"/>
  <c r="K748" i="3"/>
  <c r="H756" i="3"/>
  <c r="I761" i="3"/>
  <c r="I769" i="3"/>
  <c r="K790" i="3"/>
  <c r="I790" i="3"/>
  <c r="I805" i="3"/>
  <c r="H821" i="3"/>
  <c r="K821" i="3"/>
  <c r="H834" i="3"/>
  <c r="H839" i="3"/>
  <c r="K839" i="3"/>
  <c r="I839" i="3"/>
  <c r="H878" i="3"/>
  <c r="I883" i="3"/>
  <c r="K980" i="3"/>
  <c r="I980" i="3"/>
  <c r="H1020" i="3"/>
  <c r="H1030" i="3"/>
  <c r="K1086" i="3"/>
  <c r="I1086" i="3"/>
  <c r="I1088" i="3"/>
  <c r="K1132" i="3"/>
  <c r="I1132" i="3"/>
  <c r="I1134" i="3"/>
  <c r="K1206" i="3"/>
  <c r="I1206" i="3"/>
  <c r="I1208" i="3"/>
  <c r="K1220" i="3"/>
  <c r="I1220" i="3"/>
  <c r="H1220" i="3"/>
  <c r="H1235" i="3"/>
  <c r="K1235" i="3"/>
  <c r="I1235" i="3"/>
  <c r="I1269" i="3"/>
  <c r="K1276" i="3"/>
  <c r="I1276" i="3"/>
  <c r="H1276" i="3"/>
  <c r="K1316" i="3"/>
  <c r="I1316" i="3"/>
  <c r="H1316" i="3"/>
  <c r="H1331" i="3"/>
  <c r="K1331" i="3"/>
  <c r="K1333" i="3"/>
  <c r="I1373" i="3"/>
  <c r="I1394" i="3"/>
  <c r="H1394" i="3"/>
  <c r="K1394" i="3"/>
  <c r="H1460" i="3"/>
  <c r="I1851" i="3"/>
  <c r="H1851" i="3"/>
  <c r="I1871" i="3"/>
  <c r="H1871" i="3"/>
  <c r="I1908" i="3"/>
  <c r="H1908" i="3"/>
  <c r="I2029" i="3"/>
  <c r="H2029" i="3"/>
  <c r="K391" i="3"/>
  <c r="I391" i="3"/>
  <c r="K401" i="3"/>
  <c r="I401" i="3"/>
  <c r="K411" i="3"/>
  <c r="I411" i="3"/>
  <c r="K421" i="3"/>
  <c r="I421" i="3"/>
  <c r="K431" i="3"/>
  <c r="I431" i="3"/>
  <c r="K441" i="3"/>
  <c r="I441" i="3"/>
  <c r="K451" i="3"/>
  <c r="I451" i="3"/>
  <c r="K461" i="3"/>
  <c r="I461" i="3"/>
  <c r="K471" i="3"/>
  <c r="I471" i="3"/>
  <c r="K481" i="3"/>
  <c r="I481" i="3"/>
  <c r="K491" i="3"/>
  <c r="I491" i="3"/>
  <c r="K501" i="3"/>
  <c r="I501" i="3"/>
  <c r="K511" i="3"/>
  <c r="I511" i="3"/>
  <c r="K521" i="3"/>
  <c r="I521" i="3"/>
  <c r="K531" i="3"/>
  <c r="I531" i="3"/>
  <c r="K541" i="3"/>
  <c r="I541" i="3"/>
  <c r="K551" i="3"/>
  <c r="I551" i="3"/>
  <c r="K561" i="3"/>
  <c r="I561" i="3"/>
  <c r="K571" i="3"/>
  <c r="I571" i="3"/>
  <c r="K581" i="3"/>
  <c r="I581" i="3"/>
  <c r="K591" i="3"/>
  <c r="I591" i="3"/>
  <c r="K601" i="3"/>
  <c r="I601" i="3"/>
  <c r="K611" i="3"/>
  <c r="I611" i="3"/>
  <c r="K621" i="3"/>
  <c r="I621" i="3"/>
  <c r="K631" i="3"/>
  <c r="I631" i="3"/>
  <c r="K641" i="3"/>
  <c r="I641" i="3"/>
  <c r="K651" i="3"/>
  <c r="I651" i="3"/>
  <c r="K661" i="3"/>
  <c r="I661" i="3"/>
  <c r="K671" i="3"/>
  <c r="I671" i="3"/>
  <c r="H681" i="3"/>
  <c r="K681" i="3"/>
  <c r="H699" i="3"/>
  <c r="K699" i="3"/>
  <c r="I699" i="3"/>
  <c r="I712" i="3"/>
  <c r="H803" i="3"/>
  <c r="K803" i="3"/>
  <c r="I808" i="3"/>
  <c r="H808" i="3"/>
  <c r="K808" i="3"/>
  <c r="I834" i="3"/>
  <c r="K850" i="3"/>
  <c r="I850" i="3"/>
  <c r="H881" i="3"/>
  <c r="K881" i="3"/>
  <c r="H980" i="3"/>
  <c r="K1018" i="3"/>
  <c r="H1018" i="3"/>
  <c r="H1086" i="3"/>
  <c r="K1184" i="3"/>
  <c r="I1184" i="3"/>
  <c r="K1260" i="3"/>
  <c r="I1260" i="3"/>
  <c r="H1260" i="3"/>
  <c r="I1334" i="3"/>
  <c r="H1334" i="3"/>
  <c r="K1334" i="3"/>
  <c r="H1427" i="3"/>
  <c r="K1427" i="3"/>
  <c r="I1427" i="3"/>
  <c r="H1451" i="3"/>
  <c r="K1451" i="3"/>
  <c r="I1460" i="3"/>
  <c r="I1650" i="3"/>
  <c r="H1650" i="3"/>
  <c r="H1783" i="3"/>
  <c r="I1783" i="3"/>
  <c r="H1845" i="3"/>
  <c r="H1848" i="3"/>
  <c r="I1858" i="3"/>
  <c r="H1858" i="3"/>
  <c r="H179" i="3"/>
  <c r="H199" i="3"/>
  <c r="H219" i="3"/>
  <c r="H239" i="3"/>
  <c r="H259" i="3"/>
  <c r="H279" i="3"/>
  <c r="H299" i="3"/>
  <c r="H319" i="3"/>
  <c r="H339" i="3"/>
  <c r="H359" i="3"/>
  <c r="H379" i="3"/>
  <c r="H391" i="3"/>
  <c r="H401" i="3"/>
  <c r="H411" i="3"/>
  <c r="H421" i="3"/>
  <c r="H431" i="3"/>
  <c r="H441" i="3"/>
  <c r="H451" i="3"/>
  <c r="H461" i="3"/>
  <c r="H471" i="3"/>
  <c r="H481" i="3"/>
  <c r="H491" i="3"/>
  <c r="H501" i="3"/>
  <c r="H511" i="3"/>
  <c r="H521" i="3"/>
  <c r="H531" i="3"/>
  <c r="H541" i="3"/>
  <c r="H551" i="3"/>
  <c r="H561" i="3"/>
  <c r="H571" i="3"/>
  <c r="H581" i="3"/>
  <c r="H591" i="3"/>
  <c r="H601" i="3"/>
  <c r="H611" i="3"/>
  <c r="H621" i="3"/>
  <c r="H631" i="3"/>
  <c r="H641" i="3"/>
  <c r="H651" i="3"/>
  <c r="H661" i="3"/>
  <c r="H671" i="3"/>
  <c r="I681" i="3"/>
  <c r="I689" i="3"/>
  <c r="I694" i="3"/>
  <c r="K710" i="3"/>
  <c r="I710" i="3"/>
  <c r="I725" i="3"/>
  <c r="K727" i="3"/>
  <c r="H741" i="3"/>
  <c r="K741" i="3"/>
  <c r="H754" i="3"/>
  <c r="H759" i="3"/>
  <c r="K759" i="3"/>
  <c r="I759" i="3"/>
  <c r="K769" i="3"/>
  <c r="I772" i="3"/>
  <c r="I803" i="3"/>
  <c r="K805" i="3"/>
  <c r="H832" i="3"/>
  <c r="I847" i="3"/>
  <c r="H850" i="3"/>
  <c r="H863" i="3"/>
  <c r="K863" i="3"/>
  <c r="I868" i="3"/>
  <c r="H868" i="3"/>
  <c r="K868" i="3"/>
  <c r="I881" i="3"/>
  <c r="I889" i="3"/>
  <c r="I894" i="3"/>
  <c r="I1018" i="3"/>
  <c r="K1028" i="3"/>
  <c r="I1028" i="3"/>
  <c r="H1028" i="3"/>
  <c r="H1184" i="3"/>
  <c r="H1245" i="3"/>
  <c r="K1245" i="3"/>
  <c r="I1245" i="3"/>
  <c r="K1264" i="3"/>
  <c r="I1264" i="3"/>
  <c r="H1365" i="3"/>
  <c r="K1365" i="3"/>
  <c r="I1365" i="3"/>
  <c r="H1371" i="3"/>
  <c r="K1371" i="3"/>
  <c r="K1373" i="3"/>
  <c r="K1416" i="3"/>
  <c r="I1416" i="3"/>
  <c r="H1440" i="3"/>
  <c r="I1451" i="3"/>
  <c r="H1764" i="3"/>
  <c r="I1855" i="3"/>
  <c r="H1855" i="3"/>
  <c r="K1122" i="3"/>
  <c r="I1122" i="3"/>
  <c r="H1227" i="3"/>
  <c r="K1227" i="3"/>
  <c r="K1291" i="3"/>
  <c r="H1309" i="3"/>
  <c r="K1309" i="3"/>
  <c r="K1315" i="3"/>
  <c r="K1336" i="3"/>
  <c r="I1336" i="3"/>
  <c r="I1344" i="3"/>
  <c r="K1376" i="3"/>
  <c r="I1376" i="3"/>
  <c r="I1789" i="3"/>
  <c r="H1789" i="3"/>
  <c r="K1142" i="3"/>
  <c r="I1142" i="3"/>
  <c r="K1204" i="3"/>
  <c r="I1204" i="3"/>
  <c r="H1267" i="3"/>
  <c r="K1267" i="3"/>
  <c r="K1438" i="3"/>
  <c r="I1438" i="3"/>
  <c r="K1488" i="3"/>
  <c r="I1488" i="3"/>
  <c r="H1493" i="3"/>
  <c r="I1493" i="3"/>
  <c r="K1493" i="3"/>
  <c r="I1579" i="3"/>
  <c r="H1579" i="3"/>
  <c r="I1748" i="3"/>
  <c r="H1748" i="3"/>
  <c r="I1868" i="3"/>
  <c r="H1868" i="3"/>
  <c r="I2021" i="3"/>
  <c r="H2021" i="3"/>
  <c r="K978" i="3"/>
  <c r="H978" i="3"/>
  <c r="K1100" i="3"/>
  <c r="I1100" i="3"/>
  <c r="H1100" i="3"/>
  <c r="H1128" i="3"/>
  <c r="H1142" i="3"/>
  <c r="H1166" i="3"/>
  <c r="H1204" i="3"/>
  <c r="K1256" i="3"/>
  <c r="I1256" i="3"/>
  <c r="H1262" i="3"/>
  <c r="I1267" i="3"/>
  <c r="H1273" i="3"/>
  <c r="K1273" i="3"/>
  <c r="I1273" i="3"/>
  <c r="H1285" i="3"/>
  <c r="K1285" i="3"/>
  <c r="I1285" i="3"/>
  <c r="K1300" i="3"/>
  <c r="I1300" i="3"/>
  <c r="H1300" i="3"/>
  <c r="H1349" i="3"/>
  <c r="K1349" i="3"/>
  <c r="I1355" i="3"/>
  <c r="H1358" i="3"/>
  <c r="H1389" i="3"/>
  <c r="K1389" i="3"/>
  <c r="I1395" i="3"/>
  <c r="H1398" i="3"/>
  <c r="H1435" i="3"/>
  <c r="K1435" i="3"/>
  <c r="H1438" i="3"/>
  <c r="K1476" i="3"/>
  <c r="I1476" i="3"/>
  <c r="H1476" i="3"/>
  <c r="I1485" i="3"/>
  <c r="H1488" i="3"/>
  <c r="H1503" i="3"/>
  <c r="K1503" i="3"/>
  <c r="I1503" i="3"/>
  <c r="I1830" i="3"/>
  <c r="H1830" i="3"/>
  <c r="I697" i="3"/>
  <c r="I717" i="3"/>
  <c r="I737" i="3"/>
  <c r="I757" i="3"/>
  <c r="I777" i="3"/>
  <c r="I797" i="3"/>
  <c r="I817" i="3"/>
  <c r="I837" i="3"/>
  <c r="I857" i="3"/>
  <c r="I877" i="3"/>
  <c r="I978" i="3"/>
  <c r="H994" i="3"/>
  <c r="H1010" i="3"/>
  <c r="H1026" i="3"/>
  <c r="H1070" i="3"/>
  <c r="K1082" i="3"/>
  <c r="I1082" i="3"/>
  <c r="H1114" i="3"/>
  <c r="H1126" i="3"/>
  <c r="I1128" i="3"/>
  <c r="K1164" i="3"/>
  <c r="I1164" i="3"/>
  <c r="I1166" i="3"/>
  <c r="H1192" i="3"/>
  <c r="H1229" i="3"/>
  <c r="K1229" i="3"/>
  <c r="H1256" i="3"/>
  <c r="I1262" i="3"/>
  <c r="I1291" i="3"/>
  <c r="I1315" i="3"/>
  <c r="I1349" i="3"/>
  <c r="I1358" i="3"/>
  <c r="I1389" i="3"/>
  <c r="I1398" i="3"/>
  <c r="H1429" i="3"/>
  <c r="K1429" i="3"/>
  <c r="H1467" i="3"/>
  <c r="K1467" i="3"/>
  <c r="I1467" i="3"/>
  <c r="H1483" i="3"/>
  <c r="K1483" i="3"/>
  <c r="H1497" i="3"/>
  <c r="K1497" i="3"/>
  <c r="I1497" i="3"/>
  <c r="H1570" i="3"/>
  <c r="I1745" i="3"/>
  <c r="H1745" i="3"/>
  <c r="H1810" i="3"/>
  <c r="H1821" i="3"/>
  <c r="I994" i="3"/>
  <c r="I1010" i="3"/>
  <c r="I1026" i="3"/>
  <c r="K1040" i="3"/>
  <c r="I1040" i="3"/>
  <c r="H1040" i="3"/>
  <c r="I1070" i="3"/>
  <c r="I1114" i="3"/>
  <c r="I1126" i="3"/>
  <c r="K1140" i="3"/>
  <c r="I1140" i="3"/>
  <c r="H1140" i="3"/>
  <c r="I1192" i="3"/>
  <c r="K1202" i="3"/>
  <c r="I1202" i="3"/>
  <c r="H1202" i="3"/>
  <c r="K1236" i="3"/>
  <c r="I1236" i="3"/>
  <c r="H1236" i="3"/>
  <c r="I1294" i="3"/>
  <c r="H1294" i="3"/>
  <c r="K1294" i="3"/>
  <c r="I1318" i="3"/>
  <c r="H1344" i="3"/>
  <c r="H1347" i="3"/>
  <c r="K1347" i="3"/>
  <c r="K1355" i="3"/>
  <c r="H1384" i="3"/>
  <c r="H1387" i="3"/>
  <c r="K1387" i="3"/>
  <c r="K1395" i="3"/>
  <c r="I1429" i="3"/>
  <c r="K1456" i="3"/>
  <c r="I1456" i="3"/>
  <c r="H1456" i="3"/>
  <c r="H1462" i="3"/>
  <c r="I1473" i="3"/>
  <c r="I1483" i="3"/>
  <c r="K1485" i="3"/>
  <c r="I1234" i="3"/>
  <c r="H1234" i="3"/>
  <c r="K1234" i="3"/>
  <c r="K1255" i="3"/>
  <c r="I1274" i="3"/>
  <c r="H1274" i="3"/>
  <c r="K1274" i="3"/>
  <c r="K1295" i="3"/>
  <c r="I1314" i="3"/>
  <c r="H1314" i="3"/>
  <c r="K1314" i="3"/>
  <c r="H1367" i="3"/>
  <c r="K1367" i="3"/>
  <c r="H1407" i="3"/>
  <c r="K1407" i="3"/>
  <c r="I1669" i="3"/>
  <c r="H1669" i="3"/>
  <c r="I1718" i="3"/>
  <c r="H1718" i="3"/>
  <c r="I1879" i="3"/>
  <c r="H1879" i="3"/>
  <c r="I1911" i="3"/>
  <c r="H1911" i="3"/>
  <c r="I1573" i="3"/>
  <c r="H1573" i="3"/>
  <c r="I1732" i="3"/>
  <c r="H1732" i="3"/>
  <c r="H1770" i="3"/>
  <c r="I1770" i="3"/>
  <c r="I1795" i="3"/>
  <c r="H1795" i="3"/>
  <c r="I1824" i="3"/>
  <c r="H1824" i="3"/>
  <c r="H1225" i="3"/>
  <c r="K1225" i="3"/>
  <c r="I1225" i="3"/>
  <c r="H1249" i="3"/>
  <c r="K1249" i="3"/>
  <c r="H1265" i="3"/>
  <c r="K1265" i="3"/>
  <c r="I1265" i="3"/>
  <c r="H1289" i="3"/>
  <c r="K1289" i="3"/>
  <c r="H1305" i="3"/>
  <c r="K1305" i="3"/>
  <c r="I1305" i="3"/>
  <c r="H1329" i="3"/>
  <c r="K1329" i="3"/>
  <c r="K1356" i="3"/>
  <c r="I1356" i="3"/>
  <c r="K1396" i="3"/>
  <c r="I1396" i="3"/>
  <c r="I1414" i="3"/>
  <c r="H1414" i="3"/>
  <c r="K1414" i="3"/>
  <c r="K1458" i="3"/>
  <c r="I1458" i="3"/>
  <c r="H1517" i="3"/>
  <c r="K1517" i="3"/>
  <c r="I1517" i="3"/>
  <c r="H1523" i="3"/>
  <c r="K1523" i="3"/>
  <c r="H1567" i="3"/>
  <c r="H1583" i="3"/>
  <c r="H1644" i="3"/>
  <c r="I1705" i="3"/>
  <c r="H1705" i="3"/>
  <c r="H1723" i="3"/>
  <c r="H1751" i="3"/>
  <c r="H1780" i="3"/>
  <c r="H1818" i="3"/>
  <c r="H2018" i="3"/>
  <c r="H1160" i="3"/>
  <c r="H1180" i="3"/>
  <c r="H1200" i="3"/>
  <c r="H1244" i="3"/>
  <c r="I1249" i="3"/>
  <c r="I1255" i="3"/>
  <c r="H1284" i="3"/>
  <c r="I1289" i="3"/>
  <c r="I1295" i="3"/>
  <c r="H1324" i="3"/>
  <c r="I1329" i="3"/>
  <c r="H1340" i="3"/>
  <c r="H1345" i="3"/>
  <c r="K1345" i="3"/>
  <c r="I1345" i="3"/>
  <c r="I1353" i="3"/>
  <c r="H1356" i="3"/>
  <c r="H1369" i="3"/>
  <c r="K1369" i="3"/>
  <c r="H1380" i="3"/>
  <c r="H1385" i="3"/>
  <c r="K1385" i="3"/>
  <c r="I1385" i="3"/>
  <c r="I1393" i="3"/>
  <c r="H1396" i="3"/>
  <c r="H1409" i="3"/>
  <c r="K1409" i="3"/>
  <c r="K1436" i="3"/>
  <c r="I1436" i="3"/>
  <c r="H1449" i="3"/>
  <c r="K1449" i="3"/>
  <c r="I1455" i="3"/>
  <c r="H1458" i="3"/>
  <c r="H1469" i="3"/>
  <c r="K1469" i="3"/>
  <c r="H1498" i="3"/>
  <c r="I1523" i="3"/>
  <c r="H1553" i="3"/>
  <c r="H1624" i="3"/>
  <c r="H1739" i="3"/>
  <c r="I1774" i="3"/>
  <c r="H1774" i="3"/>
  <c r="I1919" i="3"/>
  <c r="H1919" i="3"/>
  <c r="H1038" i="3"/>
  <c r="H1058" i="3"/>
  <c r="H1078" i="3"/>
  <c r="H1098" i="3"/>
  <c r="H1118" i="3"/>
  <c r="H1138" i="3"/>
  <c r="H1158" i="3"/>
  <c r="I1160" i="3"/>
  <c r="H1178" i="3"/>
  <c r="I1180" i="3"/>
  <c r="H1198" i="3"/>
  <c r="I1200" i="3"/>
  <c r="H1218" i="3"/>
  <c r="I1231" i="3"/>
  <c r="H1247" i="3"/>
  <c r="K1247" i="3"/>
  <c r="H1258" i="3"/>
  <c r="I1271" i="3"/>
  <c r="H1287" i="3"/>
  <c r="K1287" i="3"/>
  <c r="H1298" i="3"/>
  <c r="I1311" i="3"/>
  <c r="H1327" i="3"/>
  <c r="K1327" i="3"/>
  <c r="I1335" i="3"/>
  <c r="I1340" i="3"/>
  <c r="I1369" i="3"/>
  <c r="I1375" i="3"/>
  <c r="I1380" i="3"/>
  <c r="I1409" i="3"/>
  <c r="H1420" i="3"/>
  <c r="H1425" i="3"/>
  <c r="K1425" i="3"/>
  <c r="I1425" i="3"/>
  <c r="I1433" i="3"/>
  <c r="H1436" i="3"/>
  <c r="I1449" i="3"/>
  <c r="I1469" i="3"/>
  <c r="I1475" i="3"/>
  <c r="I1498" i="3"/>
  <c r="H1512" i="3"/>
  <c r="K1518" i="3"/>
  <c r="I1518" i="3"/>
  <c r="H1545" i="3"/>
  <c r="H1618" i="3"/>
  <c r="I1690" i="3"/>
  <c r="H1690" i="3"/>
  <c r="I1702" i="3"/>
  <c r="H1702" i="3"/>
  <c r="I1724" i="3"/>
  <c r="H1724" i="3"/>
  <c r="I1230" i="3"/>
  <c r="I1250" i="3"/>
  <c r="I1270" i="3"/>
  <c r="I1290" i="3"/>
  <c r="I1310" i="3"/>
  <c r="I1350" i="3"/>
  <c r="I1370" i="3"/>
  <c r="I1390" i="3"/>
  <c r="I1430" i="3"/>
  <c r="I1450" i="3"/>
  <c r="K1454" i="3"/>
  <c r="K1474" i="3"/>
  <c r="H1477" i="3"/>
  <c r="K1477" i="3"/>
  <c r="I1477" i="3"/>
  <c r="K1496" i="3"/>
  <c r="I1803" i="3"/>
  <c r="H1803" i="3"/>
  <c r="I1813" i="3"/>
  <c r="H1813" i="3"/>
  <c r="I1903" i="3"/>
  <c r="H1903" i="3"/>
  <c r="I2043" i="3"/>
  <c r="H2043" i="3"/>
  <c r="H1481" i="3"/>
  <c r="K1481" i="3"/>
  <c r="I1548" i="3"/>
  <c r="H1548" i="3"/>
  <c r="I1605" i="3"/>
  <c r="H1605" i="3"/>
  <c r="I2008" i="3"/>
  <c r="H2008" i="3"/>
  <c r="I1445" i="3"/>
  <c r="H1454" i="3"/>
  <c r="I1465" i="3"/>
  <c r="H1474" i="3"/>
  <c r="I1481" i="3"/>
  <c r="I1486" i="3"/>
  <c r="H1496" i="3"/>
  <c r="H1501" i="3"/>
  <c r="K1501" i="3"/>
  <c r="H1521" i="3"/>
  <c r="K1521" i="3"/>
  <c r="I1526" i="3"/>
  <c r="H1526" i="3"/>
  <c r="H1537" i="3"/>
  <c r="I1554" i="3"/>
  <c r="H1554" i="3"/>
  <c r="H1629" i="3"/>
  <c r="I1653" i="3"/>
  <c r="H1653" i="3"/>
  <c r="I1679" i="3"/>
  <c r="H1679" i="3"/>
  <c r="I1914" i="3"/>
  <c r="H1914" i="3"/>
  <c r="I1984" i="3"/>
  <c r="H1984" i="3"/>
  <c r="H1543" i="3"/>
  <c r="I1543" i="3"/>
  <c r="I1590" i="3"/>
  <c r="H1590" i="3"/>
  <c r="I1602" i="3"/>
  <c r="H1602" i="3"/>
  <c r="I1632" i="3"/>
  <c r="H1632" i="3"/>
  <c r="I1673" i="3"/>
  <c r="H1673" i="3"/>
  <c r="I1806" i="3"/>
  <c r="H1806" i="3"/>
  <c r="I1816" i="3"/>
  <c r="H1816" i="3"/>
  <c r="I2073" i="3"/>
  <c r="H2073" i="3"/>
  <c r="I1221" i="3"/>
  <c r="I1241" i="3"/>
  <c r="I1261" i="3"/>
  <c r="I1281" i="3"/>
  <c r="I1301" i="3"/>
  <c r="I1321" i="3"/>
  <c r="I1341" i="3"/>
  <c r="I1361" i="3"/>
  <c r="I1381" i="3"/>
  <c r="I1401" i="3"/>
  <c r="I1421" i="3"/>
  <c r="I1441" i="3"/>
  <c r="K1445" i="3"/>
  <c r="I1461" i="3"/>
  <c r="K1465" i="3"/>
  <c r="K1486" i="3"/>
  <c r="I1499" i="3"/>
  <c r="I1509" i="3"/>
  <c r="H1519" i="3"/>
  <c r="K1519" i="3"/>
  <c r="K1526" i="3"/>
  <c r="I1569" i="3"/>
  <c r="H1569" i="3"/>
  <c r="H1587" i="3"/>
  <c r="H1623" i="3"/>
  <c r="H1645" i="3"/>
  <c r="H1884" i="3"/>
  <c r="I1893" i="3"/>
  <c r="H1893" i="3"/>
  <c r="H1906" i="3"/>
  <c r="I1939" i="3"/>
  <c r="H1939" i="3"/>
  <c r="I2064" i="3"/>
  <c r="H2064" i="3"/>
  <c r="I1603" i="3"/>
  <c r="H1603" i="3"/>
  <c r="I1703" i="3"/>
  <c r="H1703" i="3"/>
  <c r="I1968" i="3"/>
  <c r="H1968" i="3"/>
  <c r="I2011" i="3"/>
  <c r="H2011" i="3"/>
  <c r="I1976" i="3"/>
  <c r="H1976" i="3"/>
  <c r="I1719" i="3"/>
  <c r="H1719" i="3"/>
  <c r="I1819" i="3"/>
  <c r="H1819" i="3"/>
  <c r="I1874" i="3"/>
  <c r="H1874" i="3"/>
  <c r="I1964" i="3"/>
  <c r="H1964" i="3"/>
  <c r="H2013" i="3"/>
  <c r="H2016" i="3"/>
  <c r="H2024" i="3"/>
  <c r="I1582" i="3"/>
  <c r="H1582" i="3"/>
  <c r="I1619" i="3"/>
  <c r="H1619" i="3"/>
  <c r="I1640" i="3"/>
  <c r="H1640" i="3"/>
  <c r="I1682" i="3"/>
  <c r="H1682" i="3"/>
  <c r="I1743" i="3"/>
  <c r="H1743" i="3"/>
  <c r="I2019" i="3"/>
  <c r="H2019" i="3"/>
  <c r="I1513" i="3"/>
  <c r="I1533" i="3"/>
  <c r="H1608" i="3"/>
  <c r="H1628" i="3"/>
  <c r="H1637" i="3"/>
  <c r="H1708" i="3"/>
  <c r="H1728" i="3"/>
  <c r="I1781" i="3"/>
  <c r="H1781" i="3"/>
  <c r="H1811" i="3"/>
  <c r="H1866" i="3"/>
  <c r="I2001" i="3"/>
  <c r="H2001" i="3"/>
  <c r="I1804" i="3"/>
  <c r="H1804" i="3"/>
  <c r="I1943" i="3"/>
  <c r="H1943" i="3"/>
  <c r="I1951" i="3"/>
  <c r="H1951" i="3"/>
  <c r="I1993" i="3"/>
  <c r="H1993" i="3"/>
  <c r="I1754" i="3"/>
  <c r="H1754" i="3"/>
  <c r="H1948" i="3"/>
  <c r="H1971" i="3"/>
  <c r="I2014" i="3"/>
  <c r="H2014" i="3"/>
  <c r="I2051" i="3"/>
  <c r="H2051" i="3"/>
  <c r="H1598" i="3"/>
  <c r="H1627" i="3"/>
  <c r="H1635" i="3"/>
  <c r="H1648" i="3"/>
  <c r="H1698" i="3"/>
  <c r="H1714" i="3"/>
  <c r="H1746" i="3"/>
  <c r="H1773" i="3"/>
  <c r="H1776" i="3"/>
  <c r="H1784" i="3"/>
  <c r="H1814" i="3"/>
  <c r="H1825" i="3"/>
  <c r="I1843" i="3"/>
  <c r="H1843" i="3"/>
  <c r="H1869" i="3"/>
  <c r="H1979" i="3"/>
  <c r="H2048" i="3"/>
  <c r="I1864" i="3"/>
  <c r="H1864" i="3"/>
  <c r="I1901" i="3"/>
  <c r="H1901" i="3"/>
  <c r="I1833" i="3"/>
  <c r="I1841" i="3"/>
  <c r="H1838" i="3"/>
  <c r="H1846" i="3"/>
  <c r="H1888" i="3"/>
  <c r="H1896" i="3"/>
  <c r="H1909" i="3"/>
  <c r="H1959" i="3"/>
  <c r="H1988" i="3"/>
  <c r="H2009" i="3"/>
  <c r="H2038" i="3"/>
  <c r="H2046" i="3"/>
  <c r="H1854" i="3"/>
  <c r="H1904" i="3"/>
  <c r="H1954" i="3"/>
  <c r="H2004" i="3"/>
  <c r="H2054" i="3"/>
  <c r="H2067" i="3"/>
  <c r="H2072" i="3"/>
  <c r="H2077" i="3"/>
  <c r="I926" i="1"/>
  <c r="I641" i="1"/>
  <c r="I905" i="1"/>
  <c r="I631" i="1"/>
  <c r="I881" i="1"/>
  <c r="I593" i="1"/>
  <c r="I809" i="1"/>
  <c r="I17" i="1"/>
  <c r="I987" i="1"/>
  <c r="I764" i="1"/>
  <c r="I151" i="1"/>
  <c r="I982" i="1"/>
  <c r="I737" i="1"/>
  <c r="I91" i="1"/>
  <c r="I946" i="1"/>
  <c r="I689" i="1"/>
  <c r="I79" i="1"/>
  <c r="I1066" i="1"/>
  <c r="I1104" i="1"/>
  <c r="I1056" i="1"/>
  <c r="I1054" i="1"/>
  <c r="I1045" i="1"/>
  <c r="I1092" i="1"/>
  <c r="I1044" i="1"/>
  <c r="I1042" i="1"/>
  <c r="I1025" i="1"/>
  <c r="I1080" i="1"/>
  <c r="I1006" i="1"/>
  <c r="I1078" i="1"/>
  <c r="I1003" i="1"/>
  <c r="I920" i="1"/>
  <c r="I798" i="1"/>
  <c r="K1163" i="1"/>
  <c r="I1163" i="1"/>
  <c r="K1151" i="1"/>
  <c r="I1151" i="1"/>
  <c r="K1139" i="1"/>
  <c r="I1139" i="1"/>
  <c r="K1127" i="1"/>
  <c r="I1127" i="1"/>
  <c r="K1115" i="1"/>
  <c r="I1115" i="1"/>
  <c r="K1103" i="1"/>
  <c r="I1103" i="1"/>
  <c r="K1091" i="1"/>
  <c r="I1091" i="1"/>
  <c r="K1079" i="1"/>
  <c r="I1079" i="1"/>
  <c r="K1067" i="1"/>
  <c r="I1067" i="1"/>
  <c r="K1055" i="1"/>
  <c r="I1055" i="1"/>
  <c r="K1043" i="1"/>
  <c r="I1043" i="1"/>
  <c r="K1031" i="1"/>
  <c r="I1031" i="1"/>
  <c r="K1019" i="1"/>
  <c r="I1019" i="1"/>
  <c r="K1007" i="1"/>
  <c r="I1007" i="1"/>
  <c r="K995" i="1"/>
  <c r="I995" i="1"/>
  <c r="K983" i="1"/>
  <c r="I983" i="1"/>
  <c r="K971" i="1"/>
  <c r="I971" i="1"/>
  <c r="K959" i="1"/>
  <c r="I959" i="1"/>
  <c r="K947" i="1"/>
  <c r="I947" i="1"/>
  <c r="K935" i="1"/>
  <c r="I935" i="1"/>
  <c r="K923" i="1"/>
  <c r="I923" i="1"/>
  <c r="K911" i="1"/>
  <c r="I911" i="1"/>
  <c r="K899" i="1"/>
  <c r="I899" i="1"/>
  <c r="K887" i="1"/>
  <c r="I887" i="1"/>
  <c r="K875" i="1"/>
  <c r="I875" i="1"/>
  <c r="K863" i="1"/>
  <c r="I863" i="1"/>
  <c r="K851" i="1"/>
  <c r="I851" i="1"/>
  <c r="K839" i="1"/>
  <c r="I839" i="1"/>
  <c r="K827" i="1"/>
  <c r="I827" i="1"/>
  <c r="K815" i="1"/>
  <c r="I815" i="1"/>
  <c r="K803" i="1"/>
  <c r="I803" i="1"/>
  <c r="K791" i="1"/>
  <c r="I791" i="1"/>
  <c r="J19" i="1"/>
  <c r="K19" i="1" s="1"/>
  <c r="J17" i="1"/>
  <c r="K17" i="1" s="1"/>
  <c r="I595" i="1"/>
  <c r="I308" i="1"/>
  <c r="K1125" i="1"/>
  <c r="I1125" i="1"/>
  <c r="K1113" i="1"/>
  <c r="I1113" i="1"/>
  <c r="K1101" i="1"/>
  <c r="I1101" i="1"/>
  <c r="K1089" i="1"/>
  <c r="I1089" i="1"/>
  <c r="K1077" i="1"/>
  <c r="I1077" i="1"/>
  <c r="K1065" i="1"/>
  <c r="I1065" i="1"/>
  <c r="K1053" i="1"/>
  <c r="I1053" i="1"/>
  <c r="K1041" i="1"/>
  <c r="I1041" i="1"/>
  <c r="K1029" i="1"/>
  <c r="I1029" i="1"/>
  <c r="K1017" i="1"/>
  <c r="I1017" i="1"/>
  <c r="K1005" i="1"/>
  <c r="I1005" i="1"/>
  <c r="K993" i="1"/>
  <c r="I993" i="1"/>
  <c r="K981" i="1"/>
  <c r="I981" i="1"/>
  <c r="K969" i="1"/>
  <c r="I969" i="1"/>
  <c r="K957" i="1"/>
  <c r="I957" i="1"/>
  <c r="K945" i="1"/>
  <c r="I945" i="1"/>
  <c r="K933" i="1"/>
  <c r="I933" i="1"/>
  <c r="K921" i="1"/>
  <c r="I921" i="1"/>
  <c r="K909" i="1"/>
  <c r="I909" i="1"/>
  <c r="K897" i="1"/>
  <c r="I897" i="1"/>
  <c r="K885" i="1"/>
  <c r="I885" i="1"/>
  <c r="K873" i="1"/>
  <c r="I873" i="1"/>
  <c r="K861" i="1"/>
  <c r="I861" i="1"/>
  <c r="K849" i="1"/>
  <c r="I849" i="1"/>
  <c r="K837" i="1"/>
  <c r="I837" i="1"/>
  <c r="K825" i="1"/>
  <c r="I825" i="1"/>
  <c r="K813" i="1"/>
  <c r="I813" i="1"/>
  <c r="K801" i="1"/>
  <c r="I801" i="1"/>
  <c r="K789" i="1"/>
  <c r="I789" i="1"/>
  <c r="K777" i="1"/>
  <c r="I777" i="1"/>
  <c r="K753" i="1"/>
  <c r="I753" i="1"/>
  <c r="K741" i="1"/>
  <c r="I741" i="1"/>
  <c r="K729" i="1"/>
  <c r="I729" i="1"/>
  <c r="K717" i="1"/>
  <c r="I717" i="1"/>
  <c r="K705" i="1"/>
  <c r="I705" i="1"/>
  <c r="K693" i="1"/>
  <c r="I693" i="1"/>
  <c r="K681" i="1"/>
  <c r="I681" i="1"/>
  <c r="K669" i="1"/>
  <c r="I669" i="1"/>
  <c r="K657" i="1"/>
  <c r="I657" i="1"/>
  <c r="K645" i="1"/>
  <c r="I645" i="1"/>
  <c r="K633" i="1"/>
  <c r="I633" i="1"/>
  <c r="K621" i="1"/>
  <c r="I621" i="1"/>
  <c r="K609" i="1"/>
  <c r="I609" i="1"/>
  <c r="K597" i="1"/>
  <c r="I597" i="1"/>
  <c r="K585" i="1"/>
  <c r="I585" i="1"/>
  <c r="K573" i="1"/>
  <c r="I573" i="1"/>
  <c r="K561" i="1"/>
  <c r="I561" i="1"/>
  <c r="K549" i="1"/>
  <c r="I549" i="1"/>
  <c r="K537" i="1"/>
  <c r="I537" i="1"/>
  <c r="K525" i="1"/>
  <c r="I525" i="1"/>
  <c r="K513" i="1"/>
  <c r="I513" i="1"/>
  <c r="K501" i="1"/>
  <c r="I501" i="1"/>
  <c r="K489" i="1"/>
  <c r="I489" i="1"/>
  <c r="K477" i="1"/>
  <c r="I477" i="1"/>
  <c r="K465" i="1"/>
  <c r="I465" i="1"/>
  <c r="K453" i="1"/>
  <c r="I453" i="1"/>
  <c r="K441" i="1"/>
  <c r="I441" i="1"/>
  <c r="K429" i="1"/>
  <c r="I429" i="1"/>
  <c r="K417" i="1"/>
  <c r="I417" i="1"/>
  <c r="K405" i="1"/>
  <c r="I405" i="1"/>
  <c r="K393" i="1"/>
  <c r="I393" i="1"/>
  <c r="K381" i="1"/>
  <c r="I381" i="1"/>
  <c r="K369" i="1"/>
  <c r="I369" i="1"/>
  <c r="K357" i="1"/>
  <c r="I357" i="1"/>
  <c r="K345" i="1"/>
  <c r="I345" i="1"/>
  <c r="K333" i="1"/>
  <c r="I333" i="1"/>
  <c r="K321" i="1"/>
  <c r="I321" i="1"/>
  <c r="K309" i="1"/>
  <c r="I309" i="1"/>
  <c r="K297" i="1"/>
  <c r="I297" i="1"/>
  <c r="K285" i="1"/>
  <c r="I285" i="1"/>
  <c r="K273" i="1"/>
  <c r="I273" i="1"/>
  <c r="K261" i="1"/>
  <c r="I261" i="1"/>
  <c r="K249" i="1"/>
  <c r="I249" i="1"/>
  <c r="K237" i="1"/>
  <c r="I237" i="1"/>
  <c r="K225" i="1"/>
  <c r="I225" i="1"/>
  <c r="K213" i="1"/>
  <c r="I213" i="1"/>
  <c r="K201" i="1"/>
  <c r="I201" i="1"/>
  <c r="K177" i="1"/>
  <c r="I177" i="1"/>
  <c r="K165" i="1"/>
  <c r="I165" i="1"/>
  <c r="K153" i="1"/>
  <c r="I153" i="1"/>
  <c r="K141" i="1"/>
  <c r="I141" i="1"/>
  <c r="K129" i="1"/>
  <c r="I129" i="1"/>
  <c r="K117" i="1"/>
  <c r="I117" i="1"/>
  <c r="K105" i="1"/>
  <c r="I105" i="1"/>
  <c r="K93" i="1"/>
  <c r="I93" i="1"/>
  <c r="K81" i="1"/>
  <c r="I81" i="1"/>
  <c r="K69" i="1"/>
  <c r="I69" i="1"/>
  <c r="K57" i="1"/>
  <c r="I57" i="1"/>
  <c r="K45" i="1"/>
  <c r="I45" i="1"/>
  <c r="K33" i="1"/>
  <c r="I33" i="1"/>
  <c r="K21" i="1"/>
  <c r="I902" i="1"/>
  <c r="I762" i="1"/>
  <c r="I583" i="1"/>
  <c r="I236" i="1"/>
  <c r="K1496" i="1"/>
  <c r="I1496" i="1"/>
  <c r="K1472" i="1"/>
  <c r="I1472" i="1"/>
  <c r="K1448" i="1"/>
  <c r="I1448" i="1"/>
  <c r="K1424" i="1"/>
  <c r="I1424" i="1"/>
  <c r="K1400" i="1"/>
  <c r="I1400" i="1"/>
  <c r="K1388" i="1"/>
  <c r="I1388" i="1"/>
  <c r="K1364" i="1"/>
  <c r="I1364" i="1"/>
  <c r="K1340" i="1"/>
  <c r="I1340" i="1"/>
  <c r="K1316" i="1"/>
  <c r="I1316" i="1"/>
  <c r="K1292" i="1"/>
  <c r="I1292" i="1"/>
  <c r="K1268" i="1"/>
  <c r="I1268" i="1"/>
  <c r="K1244" i="1"/>
  <c r="I1244" i="1"/>
  <c r="K1220" i="1"/>
  <c r="I1220" i="1"/>
  <c r="K1196" i="1"/>
  <c r="I1196" i="1"/>
  <c r="K1172" i="1"/>
  <c r="I1172" i="1"/>
  <c r="K1148" i="1"/>
  <c r="I1148" i="1"/>
  <c r="K1124" i="1"/>
  <c r="I1124" i="1"/>
  <c r="K1100" i="1"/>
  <c r="I1100" i="1"/>
  <c r="K1064" i="1"/>
  <c r="I1064" i="1"/>
  <c r="K1004" i="1"/>
  <c r="I1004" i="1"/>
  <c r="K980" i="1"/>
  <c r="I980" i="1"/>
  <c r="K932" i="1"/>
  <c r="I932" i="1"/>
  <c r="K908" i="1"/>
  <c r="I908" i="1"/>
  <c r="K848" i="1"/>
  <c r="I848" i="1"/>
  <c r="K824" i="1"/>
  <c r="I824" i="1"/>
  <c r="K812" i="1"/>
  <c r="I812" i="1"/>
  <c r="K788" i="1"/>
  <c r="I788" i="1"/>
  <c r="K704" i="1"/>
  <c r="I704" i="1"/>
  <c r="K680" i="1"/>
  <c r="I680" i="1"/>
  <c r="K656" i="1"/>
  <c r="I656" i="1"/>
  <c r="K632" i="1"/>
  <c r="I632" i="1"/>
  <c r="K608" i="1"/>
  <c r="I608" i="1"/>
  <c r="K596" i="1"/>
  <c r="I596" i="1"/>
  <c r="K572" i="1"/>
  <c r="I572" i="1"/>
  <c r="K560" i="1"/>
  <c r="I560" i="1"/>
  <c r="K512" i="1"/>
  <c r="I512" i="1"/>
  <c r="K464" i="1"/>
  <c r="I464" i="1"/>
  <c r="K428" i="1"/>
  <c r="I428" i="1"/>
  <c r="K416" i="1"/>
  <c r="I416" i="1"/>
  <c r="K392" i="1"/>
  <c r="I392" i="1"/>
  <c r="K368" i="1"/>
  <c r="I368" i="1"/>
  <c r="K356" i="1"/>
  <c r="I356" i="1"/>
  <c r="K344" i="1"/>
  <c r="I344" i="1"/>
  <c r="K332" i="1"/>
  <c r="I332" i="1"/>
  <c r="K296" i="1"/>
  <c r="I296" i="1"/>
  <c r="K284" i="1"/>
  <c r="I284" i="1"/>
  <c r="K272" i="1"/>
  <c r="I272" i="1"/>
  <c r="K260" i="1"/>
  <c r="I260" i="1"/>
  <c r="K248" i="1"/>
  <c r="I248" i="1"/>
  <c r="K224" i="1"/>
  <c r="I224" i="1"/>
  <c r="K212" i="1"/>
  <c r="I212" i="1"/>
  <c r="K200" i="1"/>
  <c r="I200" i="1"/>
  <c r="K188" i="1"/>
  <c r="I188" i="1"/>
  <c r="K176" i="1"/>
  <c r="I176" i="1"/>
  <c r="K152" i="1"/>
  <c r="I152" i="1"/>
  <c r="K140" i="1"/>
  <c r="I140" i="1"/>
  <c r="K128" i="1"/>
  <c r="I128" i="1"/>
  <c r="K116" i="1"/>
  <c r="I116" i="1"/>
  <c r="K104" i="1"/>
  <c r="I104" i="1"/>
  <c r="K80" i="1"/>
  <c r="I80" i="1"/>
  <c r="K68" i="1"/>
  <c r="I68" i="1"/>
  <c r="K56" i="1"/>
  <c r="I56" i="1"/>
  <c r="K44" i="1"/>
  <c r="I44" i="1"/>
  <c r="K32" i="1"/>
  <c r="I32" i="1"/>
  <c r="I967" i="1"/>
  <c r="I524" i="1"/>
  <c r="I235" i="1"/>
  <c r="K1508" i="1"/>
  <c r="I1508" i="1"/>
  <c r="K1484" i="1"/>
  <c r="I1484" i="1"/>
  <c r="K1460" i="1"/>
  <c r="I1460" i="1"/>
  <c r="K1436" i="1"/>
  <c r="I1436" i="1"/>
  <c r="K1412" i="1"/>
  <c r="I1412" i="1"/>
  <c r="K1376" i="1"/>
  <c r="I1376" i="1"/>
  <c r="K1352" i="1"/>
  <c r="I1352" i="1"/>
  <c r="K1328" i="1"/>
  <c r="I1328" i="1"/>
  <c r="K1304" i="1"/>
  <c r="I1304" i="1"/>
  <c r="K1280" i="1"/>
  <c r="I1280" i="1"/>
  <c r="K1256" i="1"/>
  <c r="I1256" i="1"/>
  <c r="K1232" i="1"/>
  <c r="I1232" i="1"/>
  <c r="K1208" i="1"/>
  <c r="I1208" i="1"/>
  <c r="K1184" i="1"/>
  <c r="I1184" i="1"/>
  <c r="K1160" i="1"/>
  <c r="I1160" i="1"/>
  <c r="K1136" i="1"/>
  <c r="I1136" i="1"/>
  <c r="K1112" i="1"/>
  <c r="I1112" i="1"/>
  <c r="K1088" i="1"/>
  <c r="I1088" i="1"/>
  <c r="K1076" i="1"/>
  <c r="I1076" i="1"/>
  <c r="K1052" i="1"/>
  <c r="I1052" i="1"/>
  <c r="K1040" i="1"/>
  <c r="I1040" i="1"/>
  <c r="K1016" i="1"/>
  <c r="I1016" i="1"/>
  <c r="K992" i="1"/>
  <c r="I992" i="1"/>
  <c r="K968" i="1"/>
  <c r="I968" i="1"/>
  <c r="K956" i="1"/>
  <c r="I956" i="1"/>
  <c r="K896" i="1"/>
  <c r="I896" i="1"/>
  <c r="K884" i="1"/>
  <c r="I884" i="1"/>
  <c r="K860" i="1"/>
  <c r="I860" i="1"/>
  <c r="K776" i="1"/>
  <c r="I776" i="1"/>
  <c r="K740" i="1"/>
  <c r="I740" i="1"/>
  <c r="K716" i="1"/>
  <c r="I716" i="1"/>
  <c r="K692" i="1"/>
  <c r="I692" i="1"/>
  <c r="K668" i="1"/>
  <c r="I668" i="1"/>
  <c r="K644" i="1"/>
  <c r="I644" i="1"/>
  <c r="K584" i="1"/>
  <c r="I584" i="1"/>
  <c r="K536" i="1"/>
  <c r="I536" i="1"/>
  <c r="K500" i="1"/>
  <c r="I500" i="1"/>
  <c r="K488" i="1"/>
  <c r="I488" i="1"/>
  <c r="K440" i="1"/>
  <c r="I440" i="1"/>
  <c r="K404" i="1"/>
  <c r="I404" i="1"/>
  <c r="K320" i="1"/>
  <c r="I320" i="1"/>
  <c r="K1507" i="1"/>
  <c r="I1507" i="1"/>
  <c r="K1495" i="1"/>
  <c r="I1495" i="1"/>
  <c r="K1483" i="1"/>
  <c r="I1483" i="1"/>
  <c r="K1471" i="1"/>
  <c r="I1471" i="1"/>
  <c r="K1459" i="1"/>
  <c r="I1459" i="1"/>
  <c r="K1447" i="1"/>
  <c r="I1447" i="1"/>
  <c r="K1435" i="1"/>
  <c r="I1435" i="1"/>
  <c r="K1423" i="1"/>
  <c r="I1423" i="1"/>
  <c r="K1411" i="1"/>
  <c r="I1411" i="1"/>
  <c r="K1399" i="1"/>
  <c r="I1399" i="1"/>
  <c r="K1387" i="1"/>
  <c r="I1387" i="1"/>
  <c r="K1375" i="1"/>
  <c r="I1375" i="1"/>
  <c r="K1363" i="1"/>
  <c r="I1363" i="1"/>
  <c r="K1351" i="1"/>
  <c r="I1351" i="1"/>
  <c r="K1339" i="1"/>
  <c r="I1339" i="1"/>
  <c r="K1327" i="1"/>
  <c r="I1327" i="1"/>
  <c r="K1315" i="1"/>
  <c r="I1315" i="1"/>
  <c r="K1303" i="1"/>
  <c r="I1303" i="1"/>
  <c r="K1291" i="1"/>
  <c r="I1291" i="1"/>
  <c r="K1279" i="1"/>
  <c r="I1279" i="1"/>
  <c r="K1267" i="1"/>
  <c r="I1267" i="1"/>
  <c r="K1255" i="1"/>
  <c r="I1255" i="1"/>
  <c r="K1243" i="1"/>
  <c r="I1243" i="1"/>
  <c r="K1231" i="1"/>
  <c r="I1231" i="1"/>
  <c r="K1219" i="1"/>
  <c r="I1219" i="1"/>
  <c r="K1207" i="1"/>
  <c r="I1207" i="1"/>
  <c r="K1195" i="1"/>
  <c r="I1195" i="1"/>
  <c r="K1183" i="1"/>
  <c r="I1183" i="1"/>
  <c r="K1171" i="1"/>
  <c r="I1171" i="1"/>
  <c r="K1159" i="1"/>
  <c r="I1159" i="1"/>
  <c r="K1147" i="1"/>
  <c r="I1147" i="1"/>
  <c r="K1135" i="1"/>
  <c r="I1135" i="1"/>
  <c r="K1123" i="1"/>
  <c r="I1123" i="1"/>
  <c r="K1111" i="1"/>
  <c r="I1111" i="1"/>
  <c r="K1099" i="1"/>
  <c r="I1099" i="1"/>
  <c r="K1087" i="1"/>
  <c r="I1087" i="1"/>
  <c r="K1075" i="1"/>
  <c r="I1075" i="1"/>
  <c r="K1063" i="1"/>
  <c r="I1063" i="1"/>
  <c r="K1051" i="1"/>
  <c r="I1051" i="1"/>
  <c r="K1039" i="1"/>
  <c r="I1039" i="1"/>
  <c r="K1015" i="1"/>
  <c r="I1015" i="1"/>
  <c r="K991" i="1"/>
  <c r="I991" i="1"/>
  <c r="K979" i="1"/>
  <c r="I979" i="1"/>
  <c r="K955" i="1"/>
  <c r="I955" i="1"/>
  <c r="K943" i="1"/>
  <c r="I943" i="1"/>
  <c r="K931" i="1"/>
  <c r="I931" i="1"/>
  <c r="K919" i="1"/>
  <c r="I919" i="1"/>
  <c r="K907" i="1"/>
  <c r="I907" i="1"/>
  <c r="K895" i="1"/>
  <c r="I895" i="1"/>
  <c r="K883" i="1"/>
  <c r="I883" i="1"/>
  <c r="K871" i="1"/>
  <c r="I871" i="1"/>
  <c r="K859" i="1"/>
  <c r="I859" i="1"/>
  <c r="K847" i="1"/>
  <c r="I847" i="1"/>
  <c r="K835" i="1"/>
  <c r="I835" i="1"/>
  <c r="K823" i="1"/>
  <c r="I823" i="1"/>
  <c r="K811" i="1"/>
  <c r="I811" i="1"/>
  <c r="K799" i="1"/>
  <c r="I799" i="1"/>
  <c r="K787" i="1"/>
  <c r="I787" i="1"/>
  <c r="K775" i="1"/>
  <c r="I775" i="1"/>
  <c r="K763" i="1"/>
  <c r="I763" i="1"/>
  <c r="K751" i="1"/>
  <c r="I751" i="1"/>
  <c r="K727" i="1"/>
  <c r="I727" i="1"/>
  <c r="K715" i="1"/>
  <c r="I715" i="1"/>
  <c r="K703" i="1"/>
  <c r="I703" i="1"/>
  <c r="K667" i="1"/>
  <c r="I667" i="1"/>
  <c r="K655" i="1"/>
  <c r="I655" i="1"/>
  <c r="K619" i="1"/>
  <c r="I619" i="1"/>
  <c r="K607" i="1"/>
  <c r="I607" i="1"/>
  <c r="K571" i="1"/>
  <c r="I571" i="1"/>
  <c r="K559" i="1"/>
  <c r="I559" i="1"/>
  <c r="K547" i="1"/>
  <c r="I547" i="1"/>
  <c r="K535" i="1"/>
  <c r="I535" i="1"/>
  <c r="K499" i="1"/>
  <c r="I499" i="1"/>
  <c r="K487" i="1"/>
  <c r="I487" i="1"/>
  <c r="K475" i="1"/>
  <c r="I475" i="1"/>
  <c r="K463" i="1"/>
  <c r="I463" i="1"/>
  <c r="K427" i="1"/>
  <c r="I427" i="1"/>
  <c r="K403" i="1"/>
  <c r="I403" i="1"/>
  <c r="K391" i="1"/>
  <c r="I391" i="1"/>
  <c r="K355" i="1"/>
  <c r="I355" i="1"/>
  <c r="K343" i="1"/>
  <c r="I343" i="1"/>
  <c r="K331" i="1"/>
  <c r="I331" i="1"/>
  <c r="K319" i="1"/>
  <c r="I319" i="1"/>
  <c r="K295" i="1"/>
  <c r="I295" i="1"/>
  <c r="K283" i="1"/>
  <c r="I283" i="1"/>
  <c r="K271" i="1"/>
  <c r="I271" i="1"/>
  <c r="K259" i="1"/>
  <c r="I259" i="1"/>
  <c r="K247" i="1"/>
  <c r="I247" i="1"/>
  <c r="J20" i="1"/>
  <c r="K20" i="1" s="1"/>
  <c r="I872" i="1"/>
  <c r="I728" i="1"/>
  <c r="I523" i="1"/>
  <c r="I164" i="1"/>
  <c r="K846" i="1"/>
  <c r="I846" i="1"/>
  <c r="K786" i="1"/>
  <c r="I786" i="1"/>
  <c r="K714" i="1"/>
  <c r="I714" i="1"/>
  <c r="K654" i="1"/>
  <c r="I654" i="1"/>
  <c r="K570" i="1"/>
  <c r="I570" i="1"/>
  <c r="K510" i="1"/>
  <c r="I510" i="1"/>
  <c r="K438" i="1"/>
  <c r="I438" i="1"/>
  <c r="K354" i="1"/>
  <c r="I354" i="1"/>
  <c r="K162" i="1"/>
  <c r="I162" i="1"/>
  <c r="K78" i="1"/>
  <c r="I78" i="1"/>
  <c r="I963" i="1"/>
  <c r="I511" i="1"/>
  <c r="K702" i="1"/>
  <c r="I702" i="1"/>
  <c r="K630" i="1"/>
  <c r="I630" i="1"/>
  <c r="K474" i="1"/>
  <c r="I474" i="1"/>
  <c r="K414" i="1"/>
  <c r="I414" i="1"/>
  <c r="K378" i="1"/>
  <c r="I378" i="1"/>
  <c r="K330" i="1"/>
  <c r="I330" i="1"/>
  <c r="K294" i="1"/>
  <c r="I294" i="1"/>
  <c r="K234" i="1"/>
  <c r="I234" i="1"/>
  <c r="K186" i="1"/>
  <c r="I186" i="1"/>
  <c r="K126" i="1"/>
  <c r="I126" i="1"/>
  <c r="K66" i="1"/>
  <c r="I66" i="1"/>
  <c r="I1028" i="1"/>
  <c r="I691" i="1"/>
  <c r="I452" i="1"/>
  <c r="K858" i="1"/>
  <c r="I858" i="1"/>
  <c r="K810" i="1"/>
  <c r="I810" i="1"/>
  <c r="K750" i="1"/>
  <c r="I750" i="1"/>
  <c r="K678" i="1"/>
  <c r="I678" i="1"/>
  <c r="K558" i="1"/>
  <c r="I558" i="1"/>
  <c r="K486" i="1"/>
  <c r="I486" i="1"/>
  <c r="K426" i="1"/>
  <c r="I426" i="1"/>
  <c r="K366" i="1"/>
  <c r="I366" i="1"/>
  <c r="K222" i="1"/>
  <c r="I222" i="1"/>
  <c r="K174" i="1"/>
  <c r="I174" i="1"/>
  <c r="K102" i="1"/>
  <c r="I102" i="1"/>
  <c r="K30" i="1"/>
  <c r="I30" i="1"/>
  <c r="K1120" i="1"/>
  <c r="I1120" i="1"/>
  <c r="K1108" i="1"/>
  <c r="I1108" i="1"/>
  <c r="K1096" i="1"/>
  <c r="I1096" i="1"/>
  <c r="K1084" i="1"/>
  <c r="I1084" i="1"/>
  <c r="K1072" i="1"/>
  <c r="I1072" i="1"/>
  <c r="K1060" i="1"/>
  <c r="I1060" i="1"/>
  <c r="K1048" i="1"/>
  <c r="I1048" i="1"/>
  <c r="K1036" i="1"/>
  <c r="I1036" i="1"/>
  <c r="K1024" i="1"/>
  <c r="I1024" i="1"/>
  <c r="K1012" i="1"/>
  <c r="I1012" i="1"/>
  <c r="K1000" i="1"/>
  <c r="I1000" i="1"/>
  <c r="K988" i="1"/>
  <c r="I988" i="1"/>
  <c r="K976" i="1"/>
  <c r="I976" i="1"/>
  <c r="K964" i="1"/>
  <c r="I964" i="1"/>
  <c r="K952" i="1"/>
  <c r="I952" i="1"/>
  <c r="K940" i="1"/>
  <c r="I940" i="1"/>
  <c r="K928" i="1"/>
  <c r="I928" i="1"/>
  <c r="K916" i="1"/>
  <c r="I916" i="1"/>
  <c r="K904" i="1"/>
  <c r="I904" i="1"/>
  <c r="K892" i="1"/>
  <c r="I892" i="1"/>
  <c r="K880" i="1"/>
  <c r="I880" i="1"/>
  <c r="K868" i="1"/>
  <c r="I868" i="1"/>
  <c r="K856" i="1"/>
  <c r="I856" i="1"/>
  <c r="K832" i="1"/>
  <c r="I832" i="1"/>
  <c r="K820" i="1"/>
  <c r="I820" i="1"/>
  <c r="K808" i="1"/>
  <c r="I808" i="1"/>
  <c r="K796" i="1"/>
  <c r="I796" i="1"/>
  <c r="I1027" i="1"/>
  <c r="I944" i="1"/>
  <c r="I836" i="1"/>
  <c r="I451" i="1"/>
  <c r="I92" i="1"/>
  <c r="K738" i="1"/>
  <c r="I738" i="1"/>
  <c r="K690" i="1"/>
  <c r="I690" i="1"/>
  <c r="K642" i="1"/>
  <c r="I642" i="1"/>
  <c r="K582" i="1"/>
  <c r="I582" i="1"/>
  <c r="K522" i="1"/>
  <c r="I522" i="1"/>
  <c r="K402" i="1"/>
  <c r="I402" i="1"/>
  <c r="K270" i="1"/>
  <c r="I270" i="1"/>
  <c r="K210" i="1"/>
  <c r="I210" i="1"/>
  <c r="K150" i="1"/>
  <c r="I150" i="1"/>
  <c r="K114" i="1"/>
  <c r="I114" i="1"/>
  <c r="K54" i="1"/>
  <c r="I54" i="1"/>
  <c r="K1023" i="1"/>
  <c r="I1023" i="1"/>
  <c r="K1011" i="1"/>
  <c r="I1011" i="1"/>
  <c r="K999" i="1"/>
  <c r="I999" i="1"/>
  <c r="K975" i="1"/>
  <c r="I975" i="1"/>
  <c r="K951" i="1"/>
  <c r="I951" i="1"/>
  <c r="K939" i="1"/>
  <c r="I939" i="1"/>
  <c r="K915" i="1"/>
  <c r="I915" i="1"/>
  <c r="K903" i="1"/>
  <c r="I903" i="1"/>
  <c r="K891" i="1"/>
  <c r="I891" i="1"/>
  <c r="K879" i="1"/>
  <c r="I879" i="1"/>
  <c r="K867" i="1"/>
  <c r="I867" i="1"/>
  <c r="K855" i="1"/>
  <c r="I855" i="1"/>
  <c r="K843" i="1"/>
  <c r="I843" i="1"/>
  <c r="I834" i="1"/>
  <c r="I679" i="1"/>
  <c r="I439" i="1"/>
  <c r="K822" i="1"/>
  <c r="I822" i="1"/>
  <c r="K774" i="1"/>
  <c r="I774" i="1"/>
  <c r="K666" i="1"/>
  <c r="I666" i="1"/>
  <c r="K618" i="1"/>
  <c r="I618" i="1"/>
  <c r="K594" i="1"/>
  <c r="I594" i="1"/>
  <c r="K546" i="1"/>
  <c r="I546" i="1"/>
  <c r="K498" i="1"/>
  <c r="I498" i="1"/>
  <c r="K450" i="1"/>
  <c r="I450" i="1"/>
  <c r="K390" i="1"/>
  <c r="I390" i="1"/>
  <c r="K342" i="1"/>
  <c r="I342" i="1"/>
  <c r="K306" i="1"/>
  <c r="I306" i="1"/>
  <c r="K258" i="1"/>
  <c r="I258" i="1"/>
  <c r="K198" i="1"/>
  <c r="I198" i="1"/>
  <c r="K138" i="1"/>
  <c r="I138" i="1"/>
  <c r="K90" i="1"/>
  <c r="I90" i="1"/>
  <c r="K42" i="1"/>
  <c r="I42" i="1"/>
  <c r="K1310" i="1"/>
  <c r="I1310" i="1"/>
  <c r="K1298" i="1"/>
  <c r="I1298" i="1"/>
  <c r="K1286" i="1"/>
  <c r="I1286" i="1"/>
  <c r="K1274" i="1"/>
  <c r="I1274" i="1"/>
  <c r="K1262" i="1"/>
  <c r="I1262" i="1"/>
  <c r="K1250" i="1"/>
  <c r="I1250" i="1"/>
  <c r="K1238" i="1"/>
  <c r="I1238" i="1"/>
  <c r="K1226" i="1"/>
  <c r="I1226" i="1"/>
  <c r="K1214" i="1"/>
  <c r="I1214" i="1"/>
  <c r="K1202" i="1"/>
  <c r="I1202" i="1"/>
  <c r="K1190" i="1"/>
  <c r="I1190" i="1"/>
  <c r="K1178" i="1"/>
  <c r="I1178" i="1"/>
  <c r="K1166" i="1"/>
  <c r="I1166" i="1"/>
  <c r="K1154" i="1"/>
  <c r="I1154" i="1"/>
  <c r="K1142" i="1"/>
  <c r="I1142" i="1"/>
  <c r="K1130" i="1"/>
  <c r="I1130" i="1"/>
  <c r="K1118" i="1"/>
  <c r="I1118" i="1"/>
  <c r="K1106" i="1"/>
  <c r="I1106" i="1"/>
  <c r="K1094" i="1"/>
  <c r="I1094" i="1"/>
  <c r="K1082" i="1"/>
  <c r="I1082" i="1"/>
  <c r="K1070" i="1"/>
  <c r="I1070" i="1"/>
  <c r="K1058" i="1"/>
  <c r="I1058" i="1"/>
  <c r="K1046" i="1"/>
  <c r="I1046" i="1"/>
  <c r="K1034" i="1"/>
  <c r="I1034" i="1"/>
  <c r="K1022" i="1"/>
  <c r="I1022" i="1"/>
  <c r="K998" i="1"/>
  <c r="I998" i="1"/>
  <c r="K986" i="1"/>
  <c r="I986" i="1"/>
  <c r="K974" i="1"/>
  <c r="I974" i="1"/>
  <c r="K962" i="1"/>
  <c r="I962" i="1"/>
  <c r="K950" i="1"/>
  <c r="I950" i="1"/>
  <c r="K938" i="1"/>
  <c r="I938" i="1"/>
  <c r="K914" i="1"/>
  <c r="I914" i="1"/>
  <c r="K890" i="1"/>
  <c r="I890" i="1"/>
  <c r="K878" i="1"/>
  <c r="I878" i="1"/>
  <c r="K866" i="1"/>
  <c r="I866" i="1"/>
  <c r="K854" i="1"/>
  <c r="I854" i="1"/>
  <c r="K842" i="1"/>
  <c r="I842" i="1"/>
  <c r="K830" i="1"/>
  <c r="I830" i="1"/>
  <c r="K806" i="1"/>
  <c r="I806" i="1"/>
  <c r="K794" i="1"/>
  <c r="I794" i="1"/>
  <c r="K782" i="1"/>
  <c r="I782" i="1"/>
  <c r="K770" i="1"/>
  <c r="I770" i="1"/>
  <c r="K758" i="1"/>
  <c r="I758" i="1"/>
  <c r="K746" i="1"/>
  <c r="I746" i="1"/>
  <c r="K734" i="1"/>
  <c r="I734" i="1"/>
  <c r="K722" i="1"/>
  <c r="I722" i="1"/>
  <c r="K710" i="1"/>
  <c r="I710" i="1"/>
  <c r="K698" i="1"/>
  <c r="I698" i="1"/>
  <c r="K686" i="1"/>
  <c r="I686" i="1"/>
  <c r="K662" i="1"/>
  <c r="I662" i="1"/>
  <c r="K650" i="1"/>
  <c r="I650" i="1"/>
  <c r="K638" i="1"/>
  <c r="I638" i="1"/>
  <c r="K626" i="1"/>
  <c r="I626" i="1"/>
  <c r="K614" i="1"/>
  <c r="I614" i="1"/>
  <c r="K602" i="1"/>
  <c r="I602" i="1"/>
  <c r="K590" i="1"/>
  <c r="I590" i="1"/>
  <c r="K566" i="1"/>
  <c r="I566" i="1"/>
  <c r="K554" i="1"/>
  <c r="I554" i="1"/>
  <c r="K542" i="1"/>
  <c r="I542" i="1"/>
  <c r="K530" i="1"/>
  <c r="I530" i="1"/>
  <c r="K518" i="1"/>
  <c r="I518" i="1"/>
  <c r="I1010" i="1"/>
  <c r="I927" i="1"/>
  <c r="I643" i="1"/>
  <c r="I380" i="1"/>
  <c r="I965" i="1"/>
  <c r="I922" i="1"/>
  <c r="I223" i="1"/>
  <c r="K581" i="1"/>
  <c r="I581" i="1"/>
  <c r="K569" i="1"/>
  <c r="I569" i="1"/>
  <c r="K557" i="1"/>
  <c r="I557" i="1"/>
  <c r="K545" i="1"/>
  <c r="I545" i="1"/>
  <c r="K533" i="1"/>
  <c r="I533" i="1"/>
  <c r="K521" i="1"/>
  <c r="I521" i="1"/>
  <c r="K509" i="1"/>
  <c r="I509" i="1"/>
  <c r="K497" i="1"/>
  <c r="I497" i="1"/>
  <c r="K485" i="1"/>
  <c r="I485" i="1"/>
  <c r="K473" i="1"/>
  <c r="I473" i="1"/>
  <c r="K461" i="1"/>
  <c r="I461" i="1"/>
  <c r="K449" i="1"/>
  <c r="I449" i="1"/>
  <c r="K437" i="1"/>
  <c r="I437" i="1"/>
  <c r="K425" i="1"/>
  <c r="I425" i="1"/>
  <c r="K413" i="1"/>
  <c r="I413" i="1"/>
  <c r="K401" i="1"/>
  <c r="I401" i="1"/>
  <c r="K389" i="1"/>
  <c r="I389" i="1"/>
  <c r="K377" i="1"/>
  <c r="I377" i="1"/>
  <c r="K365" i="1"/>
  <c r="I365" i="1"/>
  <c r="K353" i="1"/>
  <c r="I353" i="1"/>
  <c r="K341" i="1"/>
  <c r="I341" i="1"/>
  <c r="K329" i="1"/>
  <c r="I329" i="1"/>
  <c r="K317" i="1"/>
  <c r="I317" i="1"/>
  <c r="K305" i="1"/>
  <c r="I305" i="1"/>
  <c r="K293" i="1"/>
  <c r="I293" i="1"/>
  <c r="K281" i="1"/>
  <c r="I281" i="1"/>
  <c r="K269" i="1"/>
  <c r="I269" i="1"/>
  <c r="K257" i="1"/>
  <c r="I257" i="1"/>
  <c r="K245" i="1"/>
  <c r="I245" i="1"/>
  <c r="K233" i="1"/>
  <c r="I233" i="1"/>
  <c r="K221" i="1"/>
  <c r="I221" i="1"/>
  <c r="K209" i="1"/>
  <c r="I209" i="1"/>
  <c r="K197" i="1"/>
  <c r="I197" i="1"/>
  <c r="K185" i="1"/>
  <c r="I185" i="1"/>
  <c r="K173" i="1"/>
  <c r="I173" i="1"/>
  <c r="K161" i="1"/>
  <c r="I161" i="1"/>
  <c r="K149" i="1"/>
  <c r="I149" i="1"/>
  <c r="K137" i="1"/>
  <c r="I137" i="1"/>
  <c r="K125" i="1"/>
  <c r="I125" i="1"/>
  <c r="K113" i="1"/>
  <c r="I113" i="1"/>
  <c r="K101" i="1"/>
  <c r="I101" i="1"/>
  <c r="K89" i="1"/>
  <c r="I89" i="1"/>
  <c r="K77" i="1"/>
  <c r="I77" i="1"/>
  <c r="K65" i="1"/>
  <c r="I65" i="1"/>
  <c r="K53" i="1"/>
  <c r="I53" i="1"/>
  <c r="K41" i="1"/>
  <c r="I41" i="1"/>
  <c r="K29" i="1"/>
  <c r="I941" i="1"/>
  <c r="I898" i="1"/>
  <c r="I869" i="1"/>
  <c r="I833" i="1"/>
  <c r="I797" i="1"/>
  <c r="I761" i="1"/>
  <c r="I725" i="1"/>
  <c r="I677" i="1"/>
  <c r="I629" i="1"/>
  <c r="K784" i="1"/>
  <c r="I784" i="1"/>
  <c r="K772" i="1"/>
  <c r="I772" i="1"/>
  <c r="K760" i="1"/>
  <c r="I760" i="1"/>
  <c r="K748" i="1"/>
  <c r="I748" i="1"/>
  <c r="K736" i="1"/>
  <c r="I736" i="1"/>
  <c r="K724" i="1"/>
  <c r="I724" i="1"/>
  <c r="K712" i="1"/>
  <c r="I712" i="1"/>
  <c r="K688" i="1"/>
  <c r="I688" i="1"/>
  <c r="K676" i="1"/>
  <c r="I676" i="1"/>
  <c r="K664" i="1"/>
  <c r="I664" i="1"/>
  <c r="K652" i="1"/>
  <c r="I652" i="1"/>
  <c r="K640" i="1"/>
  <c r="I640" i="1"/>
  <c r="K628" i="1"/>
  <c r="I628" i="1"/>
  <c r="K616" i="1"/>
  <c r="I616" i="1"/>
  <c r="K604" i="1"/>
  <c r="I604" i="1"/>
  <c r="K580" i="1"/>
  <c r="I580" i="1"/>
  <c r="K568" i="1"/>
  <c r="I568" i="1"/>
  <c r="K556" i="1"/>
  <c r="I556" i="1"/>
  <c r="K544" i="1"/>
  <c r="I544" i="1"/>
  <c r="K532" i="1"/>
  <c r="I532" i="1"/>
  <c r="K508" i="1"/>
  <c r="I508" i="1"/>
  <c r="K496" i="1"/>
  <c r="I496" i="1"/>
  <c r="K484" i="1"/>
  <c r="I484" i="1"/>
  <c r="K472" i="1"/>
  <c r="I472" i="1"/>
  <c r="K460" i="1"/>
  <c r="I460" i="1"/>
  <c r="K448" i="1"/>
  <c r="I448" i="1"/>
  <c r="K436" i="1"/>
  <c r="I436" i="1"/>
  <c r="K424" i="1"/>
  <c r="I424" i="1"/>
  <c r="K412" i="1"/>
  <c r="I412" i="1"/>
  <c r="K400" i="1"/>
  <c r="I400" i="1"/>
  <c r="K388" i="1"/>
  <c r="I388" i="1"/>
  <c r="K376" i="1"/>
  <c r="I376" i="1"/>
  <c r="K364" i="1"/>
  <c r="I364" i="1"/>
  <c r="K352" i="1"/>
  <c r="I352" i="1"/>
  <c r="K340" i="1"/>
  <c r="I340" i="1"/>
  <c r="K328" i="1"/>
  <c r="I328" i="1"/>
  <c r="K316" i="1"/>
  <c r="I316" i="1"/>
  <c r="K304" i="1"/>
  <c r="I304" i="1"/>
  <c r="K292" i="1"/>
  <c r="I292" i="1"/>
  <c r="K280" i="1"/>
  <c r="I280" i="1"/>
  <c r="K268" i="1"/>
  <c r="I268" i="1"/>
  <c r="K256" i="1"/>
  <c r="I256" i="1"/>
  <c r="K244" i="1"/>
  <c r="I244" i="1"/>
  <c r="K232" i="1"/>
  <c r="I232" i="1"/>
  <c r="K220" i="1"/>
  <c r="I220" i="1"/>
  <c r="K208" i="1"/>
  <c r="I208" i="1"/>
  <c r="K196" i="1"/>
  <c r="I196" i="1"/>
  <c r="K184" i="1"/>
  <c r="I184" i="1"/>
  <c r="K172" i="1"/>
  <c r="I172" i="1"/>
  <c r="K160" i="1"/>
  <c r="I160" i="1"/>
  <c r="K148" i="1"/>
  <c r="I148" i="1"/>
  <c r="K136" i="1"/>
  <c r="I136" i="1"/>
  <c r="K124" i="1"/>
  <c r="I124" i="1"/>
  <c r="K112" i="1"/>
  <c r="I112" i="1"/>
  <c r="K100" i="1"/>
  <c r="I100" i="1"/>
  <c r="K88" i="1"/>
  <c r="I88" i="1"/>
  <c r="K76" i="1"/>
  <c r="I76" i="1"/>
  <c r="K64" i="1"/>
  <c r="I64" i="1"/>
  <c r="K40" i="1"/>
  <c r="I40" i="1"/>
  <c r="K28" i="1"/>
  <c r="I1001" i="1"/>
  <c r="I958" i="1"/>
  <c r="I211" i="1"/>
  <c r="I139" i="1"/>
  <c r="I67" i="1"/>
  <c r="K819" i="1"/>
  <c r="I819" i="1"/>
  <c r="K807" i="1"/>
  <c r="I807" i="1"/>
  <c r="K795" i="1"/>
  <c r="I795" i="1"/>
  <c r="K783" i="1"/>
  <c r="I783" i="1"/>
  <c r="K771" i="1"/>
  <c r="I771" i="1"/>
  <c r="K759" i="1"/>
  <c r="I759" i="1"/>
  <c r="K747" i="1"/>
  <c r="I747" i="1"/>
  <c r="K735" i="1"/>
  <c r="I735" i="1"/>
  <c r="K723" i="1"/>
  <c r="I723" i="1"/>
  <c r="K711" i="1"/>
  <c r="I711" i="1"/>
  <c r="K699" i="1"/>
  <c r="I699" i="1"/>
  <c r="K675" i="1"/>
  <c r="I675" i="1"/>
  <c r="K663" i="1"/>
  <c r="I663" i="1"/>
  <c r="K651" i="1"/>
  <c r="I651" i="1"/>
  <c r="K639" i="1"/>
  <c r="I639" i="1"/>
  <c r="K627" i="1"/>
  <c r="I627" i="1"/>
  <c r="K615" i="1"/>
  <c r="I615" i="1"/>
  <c r="K603" i="1"/>
  <c r="I603" i="1"/>
  <c r="K591" i="1"/>
  <c r="I591" i="1"/>
  <c r="K579" i="1"/>
  <c r="I579" i="1"/>
  <c r="K567" i="1"/>
  <c r="I567" i="1"/>
  <c r="K555" i="1"/>
  <c r="I555" i="1"/>
  <c r="K543" i="1"/>
  <c r="I543" i="1"/>
  <c r="K531" i="1"/>
  <c r="I531" i="1"/>
  <c r="K519" i="1"/>
  <c r="I519" i="1"/>
  <c r="K507" i="1"/>
  <c r="I507" i="1"/>
  <c r="K495" i="1"/>
  <c r="I495" i="1"/>
  <c r="K483" i="1"/>
  <c r="I483" i="1"/>
  <c r="K471" i="1"/>
  <c r="I471" i="1"/>
  <c r="K459" i="1"/>
  <c r="I459" i="1"/>
  <c r="K435" i="1"/>
  <c r="I435" i="1"/>
  <c r="K423" i="1"/>
  <c r="I423" i="1"/>
  <c r="K411" i="1"/>
  <c r="I411" i="1"/>
  <c r="K387" i="1"/>
  <c r="I387" i="1"/>
  <c r="K375" i="1"/>
  <c r="I375" i="1"/>
  <c r="K363" i="1"/>
  <c r="I363" i="1"/>
  <c r="K339" i="1"/>
  <c r="I339" i="1"/>
  <c r="K327" i="1"/>
  <c r="I327" i="1"/>
  <c r="K315" i="1"/>
  <c r="I315" i="1"/>
  <c r="K303" i="1"/>
  <c r="I303" i="1"/>
  <c r="K291" i="1"/>
  <c r="I291" i="1"/>
  <c r="K279" i="1"/>
  <c r="I279" i="1"/>
  <c r="K267" i="1"/>
  <c r="I267" i="1"/>
  <c r="K255" i="1"/>
  <c r="I255" i="1"/>
  <c r="K243" i="1"/>
  <c r="I243" i="1"/>
  <c r="K231" i="1"/>
  <c r="I231" i="1"/>
  <c r="K219" i="1"/>
  <c r="I219" i="1"/>
  <c r="K207" i="1"/>
  <c r="I207" i="1"/>
  <c r="K195" i="1"/>
  <c r="I195" i="1"/>
  <c r="K183" i="1"/>
  <c r="I183" i="1"/>
  <c r="K171" i="1"/>
  <c r="I171" i="1"/>
  <c r="K159" i="1"/>
  <c r="I159" i="1"/>
  <c r="K147" i="1"/>
  <c r="I147" i="1"/>
  <c r="K135" i="1"/>
  <c r="I135" i="1"/>
  <c r="K123" i="1"/>
  <c r="I123" i="1"/>
  <c r="K111" i="1"/>
  <c r="I111" i="1"/>
  <c r="K99" i="1"/>
  <c r="I99" i="1"/>
  <c r="K87" i="1"/>
  <c r="I87" i="1"/>
  <c r="K75" i="1"/>
  <c r="I75" i="1"/>
  <c r="K63" i="1"/>
  <c r="I63" i="1"/>
  <c r="K51" i="1"/>
  <c r="I51" i="1"/>
  <c r="K27" i="1"/>
  <c r="I1018" i="1"/>
  <c r="I917" i="1"/>
  <c r="K494" i="1"/>
  <c r="I494" i="1"/>
  <c r="K482" i="1"/>
  <c r="I482" i="1"/>
  <c r="K470" i="1"/>
  <c r="I470" i="1"/>
  <c r="K458" i="1"/>
  <c r="I458" i="1"/>
  <c r="K446" i="1"/>
  <c r="I446" i="1"/>
  <c r="K434" i="1"/>
  <c r="I434" i="1"/>
  <c r="K422" i="1"/>
  <c r="I422" i="1"/>
  <c r="K410" i="1"/>
  <c r="I410" i="1"/>
  <c r="K398" i="1"/>
  <c r="I398" i="1"/>
  <c r="K386" i="1"/>
  <c r="I386" i="1"/>
  <c r="K374" i="1"/>
  <c r="I374" i="1"/>
  <c r="K362" i="1"/>
  <c r="I362" i="1"/>
  <c r="K350" i="1"/>
  <c r="I350" i="1"/>
  <c r="K338" i="1"/>
  <c r="I338" i="1"/>
  <c r="K326" i="1"/>
  <c r="I326" i="1"/>
  <c r="K314" i="1"/>
  <c r="I314" i="1"/>
  <c r="K302" i="1"/>
  <c r="I302" i="1"/>
  <c r="K290" i="1"/>
  <c r="I290" i="1"/>
  <c r="K278" i="1"/>
  <c r="I278" i="1"/>
  <c r="K266" i="1"/>
  <c r="I266" i="1"/>
  <c r="K254" i="1"/>
  <c r="I254" i="1"/>
  <c r="K242" i="1"/>
  <c r="I242" i="1"/>
  <c r="K230" i="1"/>
  <c r="I230" i="1"/>
  <c r="K218" i="1"/>
  <c r="I218" i="1"/>
  <c r="K206" i="1"/>
  <c r="I206" i="1"/>
  <c r="K194" i="1"/>
  <c r="I194" i="1"/>
  <c r="K182" i="1"/>
  <c r="I182" i="1"/>
  <c r="K170" i="1"/>
  <c r="I170" i="1"/>
  <c r="K158" i="1"/>
  <c r="I158" i="1"/>
  <c r="K146" i="1"/>
  <c r="I146" i="1"/>
  <c r="K134" i="1"/>
  <c r="I134" i="1"/>
  <c r="K122" i="1"/>
  <c r="I122" i="1"/>
  <c r="K110" i="1"/>
  <c r="I110" i="1"/>
  <c r="K98" i="1"/>
  <c r="I98" i="1"/>
  <c r="K86" i="1"/>
  <c r="I86" i="1"/>
  <c r="K74" i="1"/>
  <c r="I74" i="1"/>
  <c r="K62" i="1"/>
  <c r="I62" i="1"/>
  <c r="K50" i="1"/>
  <c r="I50" i="1"/>
  <c r="K38" i="1"/>
  <c r="I38" i="1"/>
  <c r="K26" i="1"/>
  <c r="I977" i="1"/>
  <c r="I934" i="1"/>
  <c r="I665" i="1"/>
  <c r="I617" i="1"/>
  <c r="I199" i="1"/>
  <c r="I127" i="1"/>
  <c r="I55" i="1"/>
  <c r="K1033" i="1"/>
  <c r="I1033" i="1"/>
  <c r="K1021" i="1"/>
  <c r="I1021" i="1"/>
  <c r="K1009" i="1"/>
  <c r="I1009" i="1"/>
  <c r="K997" i="1"/>
  <c r="I997" i="1"/>
  <c r="K985" i="1"/>
  <c r="I985" i="1"/>
  <c r="K973" i="1"/>
  <c r="I973" i="1"/>
  <c r="K961" i="1"/>
  <c r="I961" i="1"/>
  <c r="K949" i="1"/>
  <c r="I949" i="1"/>
  <c r="K937" i="1"/>
  <c r="I937" i="1"/>
  <c r="K925" i="1"/>
  <c r="I925" i="1"/>
  <c r="K913" i="1"/>
  <c r="I913" i="1"/>
  <c r="K901" i="1"/>
  <c r="I901" i="1"/>
  <c r="K889" i="1"/>
  <c r="I889" i="1"/>
  <c r="K877" i="1"/>
  <c r="I877" i="1"/>
  <c r="K865" i="1"/>
  <c r="I865" i="1"/>
  <c r="K853" i="1"/>
  <c r="I853" i="1"/>
  <c r="K841" i="1"/>
  <c r="I841" i="1"/>
  <c r="K829" i="1"/>
  <c r="I829" i="1"/>
  <c r="K817" i="1"/>
  <c r="I817" i="1"/>
  <c r="K793" i="1"/>
  <c r="I793" i="1"/>
  <c r="K781" i="1"/>
  <c r="I781" i="1"/>
  <c r="K769" i="1"/>
  <c r="I769" i="1"/>
  <c r="K757" i="1"/>
  <c r="I757" i="1"/>
  <c r="K745" i="1"/>
  <c r="I745" i="1"/>
  <c r="K733" i="1"/>
  <c r="I733" i="1"/>
  <c r="K721" i="1"/>
  <c r="I721" i="1"/>
  <c r="K709" i="1"/>
  <c r="I709" i="1"/>
  <c r="K697" i="1"/>
  <c r="I697" i="1"/>
  <c r="K685" i="1"/>
  <c r="I685" i="1"/>
  <c r="K673" i="1"/>
  <c r="I673" i="1"/>
  <c r="K649" i="1"/>
  <c r="I649" i="1"/>
  <c r="K637" i="1"/>
  <c r="I637" i="1"/>
  <c r="K625" i="1"/>
  <c r="I625" i="1"/>
  <c r="K613" i="1"/>
  <c r="I613" i="1"/>
  <c r="K601" i="1"/>
  <c r="I601" i="1"/>
  <c r="K589" i="1"/>
  <c r="I589" i="1"/>
  <c r="K577" i="1"/>
  <c r="I577" i="1"/>
  <c r="K565" i="1"/>
  <c r="I565" i="1"/>
  <c r="K553" i="1"/>
  <c r="I553" i="1"/>
  <c r="K541" i="1"/>
  <c r="I541" i="1"/>
  <c r="K529" i="1"/>
  <c r="I529" i="1"/>
  <c r="K517" i="1"/>
  <c r="I517" i="1"/>
  <c r="K505" i="1"/>
  <c r="I505" i="1"/>
  <c r="K493" i="1"/>
  <c r="I493" i="1"/>
  <c r="K481" i="1"/>
  <c r="I481" i="1"/>
  <c r="K469" i="1"/>
  <c r="I469" i="1"/>
  <c r="K457" i="1"/>
  <c r="I457" i="1"/>
  <c r="K445" i="1"/>
  <c r="I445" i="1"/>
  <c r="K433" i="1"/>
  <c r="I433" i="1"/>
  <c r="K421" i="1"/>
  <c r="I421" i="1"/>
  <c r="K409" i="1"/>
  <c r="I409" i="1"/>
  <c r="K397" i="1"/>
  <c r="I397" i="1"/>
  <c r="K385" i="1"/>
  <c r="I385" i="1"/>
  <c r="K373" i="1"/>
  <c r="I373" i="1"/>
  <c r="K361" i="1"/>
  <c r="I361" i="1"/>
  <c r="K349" i="1"/>
  <c r="I349" i="1"/>
  <c r="K337" i="1"/>
  <c r="I337" i="1"/>
  <c r="K325" i="1"/>
  <c r="I325" i="1"/>
  <c r="K313" i="1"/>
  <c r="I313" i="1"/>
  <c r="K301" i="1"/>
  <c r="I301" i="1"/>
  <c r="K289" i="1"/>
  <c r="I289" i="1"/>
  <c r="K277" i="1"/>
  <c r="I277" i="1"/>
  <c r="K265" i="1"/>
  <c r="I265" i="1"/>
  <c r="K253" i="1"/>
  <c r="I253" i="1"/>
  <c r="K241" i="1"/>
  <c r="I241" i="1"/>
  <c r="K229" i="1"/>
  <c r="I229" i="1"/>
  <c r="K217" i="1"/>
  <c r="I217" i="1"/>
  <c r="K205" i="1"/>
  <c r="I205" i="1"/>
  <c r="K193" i="1"/>
  <c r="I193" i="1"/>
  <c r="K181" i="1"/>
  <c r="I181" i="1"/>
  <c r="K169" i="1"/>
  <c r="I169" i="1"/>
  <c r="K157" i="1"/>
  <c r="I157" i="1"/>
  <c r="K145" i="1"/>
  <c r="I145" i="1"/>
  <c r="K133" i="1"/>
  <c r="I133" i="1"/>
  <c r="K121" i="1"/>
  <c r="I121" i="1"/>
  <c r="K109" i="1"/>
  <c r="I109" i="1"/>
  <c r="K97" i="1"/>
  <c r="I97" i="1"/>
  <c r="K85" i="1"/>
  <c r="I85" i="1"/>
  <c r="K73" i="1"/>
  <c r="I73" i="1"/>
  <c r="K61" i="1"/>
  <c r="I61" i="1"/>
  <c r="K49" i="1"/>
  <c r="I49" i="1"/>
  <c r="K37" i="1"/>
  <c r="I37" i="1"/>
  <c r="K25" i="1"/>
  <c r="I1109" i="1"/>
  <c r="I1097" i="1"/>
  <c r="I1085" i="1"/>
  <c r="I1073" i="1"/>
  <c r="I1061" i="1"/>
  <c r="I1049" i="1"/>
  <c r="I1037" i="1"/>
  <c r="I994" i="1"/>
  <c r="I893" i="1"/>
  <c r="I821" i="1"/>
  <c r="I785" i="1"/>
  <c r="I749" i="1"/>
  <c r="K1032" i="1"/>
  <c r="I1032" i="1"/>
  <c r="K1020" i="1"/>
  <c r="I1020" i="1"/>
  <c r="K1008" i="1"/>
  <c r="I1008" i="1"/>
  <c r="K996" i="1"/>
  <c r="I996" i="1"/>
  <c r="K984" i="1"/>
  <c r="I984" i="1"/>
  <c r="K972" i="1"/>
  <c r="I972" i="1"/>
  <c r="K960" i="1"/>
  <c r="I960" i="1"/>
  <c r="K948" i="1"/>
  <c r="I948" i="1"/>
  <c r="K936" i="1"/>
  <c r="I936" i="1"/>
  <c r="K924" i="1"/>
  <c r="I924" i="1"/>
  <c r="K912" i="1"/>
  <c r="I912" i="1"/>
  <c r="K900" i="1"/>
  <c r="I900" i="1"/>
  <c r="K888" i="1"/>
  <c r="I888" i="1"/>
  <c r="K876" i="1"/>
  <c r="I876" i="1"/>
  <c r="K864" i="1"/>
  <c r="I864" i="1"/>
  <c r="K852" i="1"/>
  <c r="I852" i="1"/>
  <c r="K840" i="1"/>
  <c r="I840" i="1"/>
  <c r="K828" i="1"/>
  <c r="I828" i="1"/>
  <c r="K816" i="1"/>
  <c r="I816" i="1"/>
  <c r="K804" i="1"/>
  <c r="I804" i="1"/>
  <c r="K780" i="1"/>
  <c r="I780" i="1"/>
  <c r="K768" i="1"/>
  <c r="I768" i="1"/>
  <c r="K756" i="1"/>
  <c r="I756" i="1"/>
  <c r="K744" i="1"/>
  <c r="I744" i="1"/>
  <c r="K732" i="1"/>
  <c r="I732" i="1"/>
  <c r="K720" i="1"/>
  <c r="I720" i="1"/>
  <c r="K708" i="1"/>
  <c r="I708" i="1"/>
  <c r="K696" i="1"/>
  <c r="I696" i="1"/>
  <c r="K684" i="1"/>
  <c r="I684" i="1"/>
  <c r="K672" i="1"/>
  <c r="I672" i="1"/>
  <c r="K660" i="1"/>
  <c r="I660" i="1"/>
  <c r="K636" i="1"/>
  <c r="I636" i="1"/>
  <c r="K624" i="1"/>
  <c r="I624" i="1"/>
  <c r="K612" i="1"/>
  <c r="I612" i="1"/>
  <c r="K600" i="1"/>
  <c r="I600" i="1"/>
  <c r="K588" i="1"/>
  <c r="I588" i="1"/>
  <c r="K576" i="1"/>
  <c r="I576" i="1"/>
  <c r="K552" i="1"/>
  <c r="I552" i="1"/>
  <c r="K540" i="1"/>
  <c r="I540" i="1"/>
  <c r="K528" i="1"/>
  <c r="I528" i="1"/>
  <c r="K516" i="1"/>
  <c r="I516" i="1"/>
  <c r="K504" i="1"/>
  <c r="I504" i="1"/>
  <c r="K480" i="1"/>
  <c r="I480" i="1"/>
  <c r="K468" i="1"/>
  <c r="I468" i="1"/>
  <c r="K456" i="1"/>
  <c r="I456" i="1"/>
  <c r="K444" i="1"/>
  <c r="I444" i="1"/>
  <c r="K420" i="1"/>
  <c r="I420" i="1"/>
  <c r="K408" i="1"/>
  <c r="I408" i="1"/>
  <c r="K396" i="1"/>
  <c r="I396" i="1"/>
  <c r="K372" i="1"/>
  <c r="I372" i="1"/>
  <c r="K360" i="1"/>
  <c r="I360" i="1"/>
  <c r="K348" i="1"/>
  <c r="I348" i="1"/>
  <c r="K324" i="1"/>
  <c r="I324" i="1"/>
  <c r="K312" i="1"/>
  <c r="I312" i="1"/>
  <c r="K288" i="1"/>
  <c r="I288" i="1"/>
  <c r="K276" i="1"/>
  <c r="I276" i="1"/>
  <c r="K252" i="1"/>
  <c r="I252" i="1"/>
  <c r="K240" i="1"/>
  <c r="I240" i="1"/>
  <c r="K228" i="1"/>
  <c r="I228" i="1"/>
  <c r="K216" i="1"/>
  <c r="I216" i="1"/>
  <c r="K204" i="1"/>
  <c r="I204" i="1"/>
  <c r="K192" i="1"/>
  <c r="I192" i="1"/>
  <c r="K180" i="1"/>
  <c r="I180" i="1"/>
  <c r="K168" i="1"/>
  <c r="I168" i="1"/>
  <c r="K156" i="1"/>
  <c r="I156" i="1"/>
  <c r="K144" i="1"/>
  <c r="I144" i="1"/>
  <c r="K132" i="1"/>
  <c r="I132" i="1"/>
  <c r="K120" i="1"/>
  <c r="I120" i="1"/>
  <c r="K108" i="1"/>
  <c r="I108" i="1"/>
  <c r="K96" i="1"/>
  <c r="I96" i="1"/>
  <c r="K84" i="1"/>
  <c r="I84" i="1"/>
  <c r="K72" i="1"/>
  <c r="I72" i="1"/>
  <c r="K60" i="1"/>
  <c r="I60" i="1"/>
  <c r="K48" i="1"/>
  <c r="I48" i="1"/>
  <c r="K36" i="1"/>
  <c r="I36" i="1"/>
  <c r="K24" i="1"/>
  <c r="I953" i="1"/>
  <c r="I910" i="1"/>
  <c r="I187" i="1"/>
  <c r="I115" i="1"/>
  <c r="I43" i="1"/>
  <c r="K767" i="1"/>
  <c r="I767" i="1"/>
  <c r="K755" i="1"/>
  <c r="I755" i="1"/>
  <c r="K743" i="1"/>
  <c r="I743" i="1"/>
  <c r="K731" i="1"/>
  <c r="I731" i="1"/>
  <c r="K719" i="1"/>
  <c r="I719" i="1"/>
  <c r="K707" i="1"/>
  <c r="I707" i="1"/>
  <c r="K695" i="1"/>
  <c r="I695" i="1"/>
  <c r="K683" i="1"/>
  <c r="I683" i="1"/>
  <c r="K671" i="1"/>
  <c r="I671" i="1"/>
  <c r="K659" i="1"/>
  <c r="I659" i="1"/>
  <c r="K647" i="1"/>
  <c r="I647" i="1"/>
  <c r="K623" i="1"/>
  <c r="I623" i="1"/>
  <c r="K611" i="1"/>
  <c r="I611" i="1"/>
  <c r="K599" i="1"/>
  <c r="I599" i="1"/>
  <c r="K587" i="1"/>
  <c r="I587" i="1"/>
  <c r="K575" i="1"/>
  <c r="I575" i="1"/>
  <c r="K563" i="1"/>
  <c r="I563" i="1"/>
  <c r="K551" i="1"/>
  <c r="I551" i="1"/>
  <c r="K539" i="1"/>
  <c r="I539" i="1"/>
  <c r="K527" i="1"/>
  <c r="I527" i="1"/>
  <c r="K515" i="1"/>
  <c r="I515" i="1"/>
  <c r="K503" i="1"/>
  <c r="I503" i="1"/>
  <c r="K491" i="1"/>
  <c r="I491" i="1"/>
  <c r="K479" i="1"/>
  <c r="I479" i="1"/>
  <c r="K467" i="1"/>
  <c r="I467" i="1"/>
  <c r="K455" i="1"/>
  <c r="I455" i="1"/>
  <c r="K443" i="1"/>
  <c r="I443" i="1"/>
  <c r="K431" i="1"/>
  <c r="I431" i="1"/>
  <c r="K419" i="1"/>
  <c r="I419" i="1"/>
  <c r="K407" i="1"/>
  <c r="I407" i="1"/>
  <c r="K395" i="1"/>
  <c r="I395" i="1"/>
  <c r="K383" i="1"/>
  <c r="I383" i="1"/>
  <c r="K371" i="1"/>
  <c r="I371" i="1"/>
  <c r="K359" i="1"/>
  <c r="I359" i="1"/>
  <c r="K347" i="1"/>
  <c r="I347" i="1"/>
  <c r="K335" i="1"/>
  <c r="I335" i="1"/>
  <c r="K323" i="1"/>
  <c r="I323" i="1"/>
  <c r="K311" i="1"/>
  <c r="I311" i="1"/>
  <c r="K299" i="1"/>
  <c r="I299" i="1"/>
  <c r="K287" i="1"/>
  <c r="I287" i="1"/>
  <c r="K275" i="1"/>
  <c r="I275" i="1"/>
  <c r="K263" i="1"/>
  <c r="I263" i="1"/>
  <c r="K251" i="1"/>
  <c r="I251" i="1"/>
  <c r="K239" i="1"/>
  <c r="I239" i="1"/>
  <c r="K227" i="1"/>
  <c r="I227" i="1"/>
  <c r="K215" i="1"/>
  <c r="I215" i="1"/>
  <c r="K203" i="1"/>
  <c r="I203" i="1"/>
  <c r="K191" i="1"/>
  <c r="I191" i="1"/>
  <c r="K179" i="1"/>
  <c r="I179" i="1"/>
  <c r="K167" i="1"/>
  <c r="I167" i="1"/>
  <c r="K155" i="1"/>
  <c r="I155" i="1"/>
  <c r="K143" i="1"/>
  <c r="I143" i="1"/>
  <c r="K131" i="1"/>
  <c r="I131" i="1"/>
  <c r="K119" i="1"/>
  <c r="I119" i="1"/>
  <c r="K107" i="1"/>
  <c r="I107" i="1"/>
  <c r="K95" i="1"/>
  <c r="I95" i="1"/>
  <c r="K83" i="1"/>
  <c r="I83" i="1"/>
  <c r="K71" i="1"/>
  <c r="I71" i="1"/>
  <c r="K59" i="1"/>
  <c r="I59" i="1"/>
  <c r="K47" i="1"/>
  <c r="I47" i="1"/>
  <c r="K35" i="1"/>
  <c r="I35" i="1"/>
  <c r="K23" i="1"/>
  <c r="I1013" i="1"/>
  <c r="I970" i="1"/>
  <c r="I701" i="1"/>
  <c r="I653" i="1"/>
  <c r="I605" i="1"/>
  <c r="K886" i="1"/>
  <c r="I886" i="1"/>
  <c r="K874" i="1"/>
  <c r="I874" i="1"/>
  <c r="K862" i="1"/>
  <c r="I862" i="1"/>
  <c r="K850" i="1"/>
  <c r="I850" i="1"/>
  <c r="K838" i="1"/>
  <c r="I838" i="1"/>
  <c r="K826" i="1"/>
  <c r="I826" i="1"/>
  <c r="K814" i="1"/>
  <c r="I814" i="1"/>
  <c r="K802" i="1"/>
  <c r="I802" i="1"/>
  <c r="K790" i="1"/>
  <c r="I790" i="1"/>
  <c r="K778" i="1"/>
  <c r="I778" i="1"/>
  <c r="K766" i="1"/>
  <c r="I766" i="1"/>
  <c r="K754" i="1"/>
  <c r="I754" i="1"/>
  <c r="K742" i="1"/>
  <c r="I742" i="1"/>
  <c r="K730" i="1"/>
  <c r="I730" i="1"/>
  <c r="K718" i="1"/>
  <c r="I718" i="1"/>
  <c r="K706" i="1"/>
  <c r="I706" i="1"/>
  <c r="K694" i="1"/>
  <c r="I694" i="1"/>
  <c r="K682" i="1"/>
  <c r="I682" i="1"/>
  <c r="K670" i="1"/>
  <c r="I670" i="1"/>
  <c r="K658" i="1"/>
  <c r="I658" i="1"/>
  <c r="K646" i="1"/>
  <c r="I646" i="1"/>
  <c r="K634" i="1"/>
  <c r="I634" i="1"/>
  <c r="K622" i="1"/>
  <c r="I622" i="1"/>
  <c r="K610" i="1"/>
  <c r="I610" i="1"/>
  <c r="K598" i="1"/>
  <c r="I598" i="1"/>
  <c r="K586" i="1"/>
  <c r="I586" i="1"/>
  <c r="K574" i="1"/>
  <c r="I574" i="1"/>
  <c r="K562" i="1"/>
  <c r="I562" i="1"/>
  <c r="K550" i="1"/>
  <c r="I550" i="1"/>
  <c r="K538" i="1"/>
  <c r="I538" i="1"/>
  <c r="K526" i="1"/>
  <c r="I526" i="1"/>
  <c r="K514" i="1"/>
  <c r="I514" i="1"/>
  <c r="K502" i="1"/>
  <c r="I502" i="1"/>
  <c r="K490" i="1"/>
  <c r="I490" i="1"/>
  <c r="K478" i="1"/>
  <c r="I478" i="1"/>
  <c r="K466" i="1"/>
  <c r="I466" i="1"/>
  <c r="K454" i="1"/>
  <c r="I454" i="1"/>
  <c r="K442" i="1"/>
  <c r="I442" i="1"/>
  <c r="K430" i="1"/>
  <c r="I430" i="1"/>
  <c r="K418" i="1"/>
  <c r="I418" i="1"/>
  <c r="K406" i="1"/>
  <c r="I406" i="1"/>
  <c r="K394" i="1"/>
  <c r="I394" i="1"/>
  <c r="K382" i="1"/>
  <c r="I382" i="1"/>
  <c r="K370" i="1"/>
  <c r="I370" i="1"/>
  <c r="K358" i="1"/>
  <c r="I358" i="1"/>
  <c r="K346" i="1"/>
  <c r="I346" i="1"/>
  <c r="K334" i="1"/>
  <c r="I334" i="1"/>
  <c r="K322" i="1"/>
  <c r="I322" i="1"/>
  <c r="K310" i="1"/>
  <c r="I310" i="1"/>
  <c r="K298" i="1"/>
  <c r="I298" i="1"/>
  <c r="K286" i="1"/>
  <c r="I286" i="1"/>
  <c r="K274" i="1"/>
  <c r="I274" i="1"/>
  <c r="K262" i="1"/>
  <c r="I262" i="1"/>
  <c r="K250" i="1"/>
  <c r="I250" i="1"/>
  <c r="K238" i="1"/>
  <c r="I238" i="1"/>
  <c r="K226" i="1"/>
  <c r="I226" i="1"/>
  <c r="K214" i="1"/>
  <c r="I214" i="1"/>
  <c r="K202" i="1"/>
  <c r="I202" i="1"/>
  <c r="K190" i="1"/>
  <c r="I190" i="1"/>
  <c r="K178" i="1"/>
  <c r="I178" i="1"/>
  <c r="K166" i="1"/>
  <c r="I166" i="1"/>
  <c r="K154" i="1"/>
  <c r="I154" i="1"/>
  <c r="K142" i="1"/>
  <c r="I142" i="1"/>
  <c r="K130" i="1"/>
  <c r="I130" i="1"/>
  <c r="K118" i="1"/>
  <c r="I118" i="1"/>
  <c r="K106" i="1"/>
  <c r="I106" i="1"/>
  <c r="K94" i="1"/>
  <c r="I94" i="1"/>
  <c r="K82" i="1"/>
  <c r="I82" i="1"/>
  <c r="K70" i="1"/>
  <c r="I70" i="1"/>
  <c r="K58" i="1"/>
  <c r="I58" i="1"/>
  <c r="K46" i="1"/>
  <c r="I46" i="1"/>
  <c r="K34" i="1"/>
  <c r="I34" i="1"/>
  <c r="K22" i="1"/>
  <c r="I1030" i="1"/>
  <c r="I929" i="1"/>
  <c r="I175" i="1"/>
  <c r="I103" i="1"/>
  <c r="I31" i="1"/>
  <c r="H18" i="1"/>
  <c r="H19" i="1" s="1"/>
  <c r="I19" i="1" s="1"/>
  <c r="F7" i="1" s="1"/>
  <c r="F17" i="12" s="1"/>
  <c r="J18" i="1"/>
  <c r="K18" i="1" s="1"/>
  <c r="F5" i="2"/>
  <c r="B6" i="12" s="1"/>
  <c r="J6" i="1"/>
  <c r="L6" i="1" s="1"/>
  <c r="J7" i="1"/>
  <c r="L7" i="1" s="1"/>
  <c r="J8" i="1"/>
  <c r="K1370" i="1"/>
  <c r="K1528" i="1"/>
  <c r="K1355" i="1"/>
  <c r="K1516" i="1"/>
  <c r="K1504" i="1"/>
  <c r="K1321" i="1"/>
  <c r="K1492" i="1"/>
  <c r="K1480" i="1"/>
  <c r="K1281" i="1"/>
  <c r="K1466" i="1"/>
  <c r="K1260" i="1"/>
  <c r="K1451" i="1"/>
  <c r="K1418" i="1"/>
  <c r="K1152" i="1"/>
  <c r="K1403" i="1"/>
  <c r="K844" i="1"/>
  <c r="K1407" i="1"/>
  <c r="K1335" i="1"/>
  <c r="K1251" i="1"/>
  <c r="K1131" i="1"/>
  <c r="K399" i="1"/>
  <c r="K818" i="1"/>
  <c r="K674" i="1"/>
  <c r="K578" i="1"/>
  <c r="K506" i="1"/>
  <c r="K1527" i="1"/>
  <c r="K1515" i="1"/>
  <c r="K1503" i="1"/>
  <c r="K1491" i="1"/>
  <c r="K1479" i="1"/>
  <c r="K1465" i="1"/>
  <c r="K1450" i="1"/>
  <c r="K1417" i="1"/>
  <c r="K1402" i="1"/>
  <c r="K1369" i="1"/>
  <c r="K1354" i="1"/>
  <c r="K1320" i="1"/>
  <c r="K1300" i="1"/>
  <c r="K1259" i="1"/>
  <c r="K1236" i="1"/>
  <c r="K1200" i="1"/>
  <c r="K1002" i="1"/>
  <c r="K1383" i="1"/>
  <c r="K1191" i="1"/>
  <c r="K1059" i="1"/>
  <c r="K351" i="1"/>
  <c r="K39" i="1"/>
  <c r="K1309" i="1"/>
  <c r="K1297" i="1"/>
  <c r="K1285" i="1"/>
  <c r="K1273" i="1"/>
  <c r="K1261" i="1"/>
  <c r="K1249" i="1"/>
  <c r="K1237" i="1"/>
  <c r="K1225" i="1"/>
  <c r="K1213" i="1"/>
  <c r="K1201" i="1"/>
  <c r="K1189" i="1"/>
  <c r="K1177" i="1"/>
  <c r="K1165" i="1"/>
  <c r="K1153" i="1"/>
  <c r="K1141" i="1"/>
  <c r="K1129" i="1"/>
  <c r="K1117" i="1"/>
  <c r="K1105" i="1"/>
  <c r="K1093" i="1"/>
  <c r="K1081" i="1"/>
  <c r="K1069" i="1"/>
  <c r="K1057" i="1"/>
  <c r="K805" i="1"/>
  <c r="K661" i="1"/>
  <c r="K1526" i="1"/>
  <c r="K1514" i="1"/>
  <c r="K1502" i="1"/>
  <c r="K1490" i="1"/>
  <c r="K1478" i="1"/>
  <c r="K1464" i="1"/>
  <c r="K1449" i="1"/>
  <c r="K1432" i="1"/>
  <c r="K1416" i="1"/>
  <c r="K1401" i="1"/>
  <c r="K1384" i="1"/>
  <c r="K1368" i="1"/>
  <c r="K1353" i="1"/>
  <c r="K1336" i="1"/>
  <c r="K1319" i="1"/>
  <c r="K1257" i="1"/>
  <c r="K1140" i="1"/>
  <c r="K1443" i="1"/>
  <c r="K1359" i="1"/>
  <c r="K1215" i="1"/>
  <c r="K1083" i="1"/>
  <c r="K447" i="1"/>
  <c r="K792" i="1"/>
  <c r="K648" i="1"/>
  <c r="K564" i="1"/>
  <c r="K492" i="1"/>
  <c r="K432" i="1"/>
  <c r="K384" i="1"/>
  <c r="K336" i="1"/>
  <c r="K300" i="1"/>
  <c r="K264" i="1"/>
  <c r="K1525" i="1"/>
  <c r="K1513" i="1"/>
  <c r="K1501" i="1"/>
  <c r="K1489" i="1"/>
  <c r="K1477" i="1"/>
  <c r="K1463" i="1"/>
  <c r="K1430" i="1"/>
  <c r="K1415" i="1"/>
  <c r="K1382" i="1"/>
  <c r="K1367" i="1"/>
  <c r="K1334" i="1"/>
  <c r="K1317" i="1"/>
  <c r="K1296" i="1"/>
  <c r="K1276" i="1"/>
  <c r="K1228" i="1"/>
  <c r="K1192" i="1"/>
  <c r="K1128" i="1"/>
  <c r="K1431" i="1"/>
  <c r="K1299" i="1"/>
  <c r="K1167" i="1"/>
  <c r="K1047" i="1"/>
  <c r="K1235" i="1"/>
  <c r="K1223" i="1"/>
  <c r="K1211" i="1"/>
  <c r="K1199" i="1"/>
  <c r="K1187" i="1"/>
  <c r="K1175" i="1"/>
  <c r="K779" i="1"/>
  <c r="K635" i="1"/>
  <c r="K1524" i="1"/>
  <c r="K1512" i="1"/>
  <c r="K1500" i="1"/>
  <c r="K1488" i="1"/>
  <c r="K1476" i="1"/>
  <c r="K1462" i="1"/>
  <c r="K1429" i="1"/>
  <c r="K1414" i="1"/>
  <c r="K1381" i="1"/>
  <c r="K1366" i="1"/>
  <c r="K1333" i="1"/>
  <c r="K1295" i="1"/>
  <c r="K318" i="1"/>
  <c r="K1311" i="1"/>
  <c r="K1179" i="1"/>
  <c r="K1330" i="1"/>
  <c r="K1318" i="1"/>
  <c r="K1306" i="1"/>
  <c r="K1294" i="1"/>
  <c r="K1282" i="1"/>
  <c r="K1270" i="1"/>
  <c r="K1258" i="1"/>
  <c r="K1246" i="1"/>
  <c r="K1234" i="1"/>
  <c r="K1222" i="1"/>
  <c r="K1210" i="1"/>
  <c r="K1198" i="1"/>
  <c r="K1186" i="1"/>
  <c r="K1174" i="1"/>
  <c r="K1162" i="1"/>
  <c r="K1150" i="1"/>
  <c r="K1138" i="1"/>
  <c r="K1126" i="1"/>
  <c r="K1114" i="1"/>
  <c r="K1102" i="1"/>
  <c r="K1090" i="1"/>
  <c r="K1523" i="1"/>
  <c r="K1511" i="1"/>
  <c r="K1499" i="1"/>
  <c r="K1487" i="1"/>
  <c r="K1475" i="1"/>
  <c r="K1461" i="1"/>
  <c r="K1444" i="1"/>
  <c r="K1428" i="1"/>
  <c r="K1413" i="1"/>
  <c r="K1396" i="1"/>
  <c r="K1380" i="1"/>
  <c r="K1365" i="1"/>
  <c r="K1348" i="1"/>
  <c r="K1332" i="1"/>
  <c r="K1293" i="1"/>
  <c r="K1272" i="1"/>
  <c r="K1252" i="1"/>
  <c r="K1224" i="1"/>
  <c r="K1188" i="1"/>
  <c r="K1275" i="1"/>
  <c r="K1143" i="1"/>
  <c r="K1035" i="1"/>
  <c r="K831" i="1"/>
  <c r="K1245" i="1"/>
  <c r="K1233" i="1"/>
  <c r="K1221" i="1"/>
  <c r="K1209" i="1"/>
  <c r="K1197" i="1"/>
  <c r="K1185" i="1"/>
  <c r="K1173" i="1"/>
  <c r="K1161" i="1"/>
  <c r="K1149" i="1"/>
  <c r="K1137" i="1"/>
  <c r="K765" i="1"/>
  <c r="K189" i="1"/>
  <c r="K1522" i="1"/>
  <c r="K1510" i="1"/>
  <c r="K1498" i="1"/>
  <c r="K1486" i="1"/>
  <c r="K1474" i="1"/>
  <c r="K1442" i="1"/>
  <c r="K1427" i="1"/>
  <c r="K1394" i="1"/>
  <c r="K1379" i="1"/>
  <c r="K1346" i="1"/>
  <c r="K1331" i="1"/>
  <c r="K1312" i="1"/>
  <c r="K1271" i="1"/>
  <c r="K930" i="1"/>
  <c r="K534" i="1"/>
  <c r="K1419" i="1"/>
  <c r="K1287" i="1"/>
  <c r="K1155" i="1"/>
  <c r="K752" i="1"/>
  <c r="K620" i="1"/>
  <c r="K548" i="1"/>
  <c r="K476" i="1"/>
  <c r="K1521" i="1"/>
  <c r="K1509" i="1"/>
  <c r="K1497" i="1"/>
  <c r="K1485" i="1"/>
  <c r="K1473" i="1"/>
  <c r="K1441" i="1"/>
  <c r="K1426" i="1"/>
  <c r="K1393" i="1"/>
  <c r="K1378" i="1"/>
  <c r="K1345" i="1"/>
  <c r="K1329" i="1"/>
  <c r="K1269" i="1"/>
  <c r="K1248" i="1"/>
  <c r="K1216" i="1"/>
  <c r="K246" i="1"/>
  <c r="K1455" i="1"/>
  <c r="K1323" i="1"/>
  <c r="K1227" i="1"/>
  <c r="K1095" i="1"/>
  <c r="K739" i="1"/>
  <c r="K415" i="1"/>
  <c r="K367" i="1"/>
  <c r="K1532" i="1"/>
  <c r="K1520" i="1"/>
  <c r="K1456" i="1"/>
  <c r="K1440" i="1"/>
  <c r="K1425" i="1"/>
  <c r="K1408" i="1"/>
  <c r="K1392" i="1"/>
  <c r="K1377" i="1"/>
  <c r="K1360" i="1"/>
  <c r="K1344" i="1"/>
  <c r="K1308" i="1"/>
  <c r="K1288" i="1"/>
  <c r="K1247" i="1"/>
  <c r="K1176" i="1"/>
  <c r="K1395" i="1"/>
  <c r="K1263" i="1"/>
  <c r="K1107" i="1"/>
  <c r="K1470" i="1"/>
  <c r="K1458" i="1"/>
  <c r="K1446" i="1"/>
  <c r="K1434" i="1"/>
  <c r="K1422" i="1"/>
  <c r="K1410" i="1"/>
  <c r="K1398" i="1"/>
  <c r="K1386" i="1"/>
  <c r="K1374" i="1"/>
  <c r="K1362" i="1"/>
  <c r="K1350" i="1"/>
  <c r="K1338" i="1"/>
  <c r="K1326" i="1"/>
  <c r="K1314" i="1"/>
  <c r="K1302" i="1"/>
  <c r="K1290" i="1"/>
  <c r="K1278" i="1"/>
  <c r="K1266" i="1"/>
  <c r="K1254" i="1"/>
  <c r="K1242" i="1"/>
  <c r="K1230" i="1"/>
  <c r="K1218" i="1"/>
  <c r="K1206" i="1"/>
  <c r="K1194" i="1"/>
  <c r="K1182" i="1"/>
  <c r="K1170" i="1"/>
  <c r="K1158" i="1"/>
  <c r="K1146" i="1"/>
  <c r="K1134" i="1"/>
  <c r="K1122" i="1"/>
  <c r="K1110" i="1"/>
  <c r="K1098" i="1"/>
  <c r="K1086" i="1"/>
  <c r="K1074" i="1"/>
  <c r="K1062" i="1"/>
  <c r="K1050" i="1"/>
  <c r="K1038" i="1"/>
  <c r="K1026" i="1"/>
  <c r="K1014" i="1"/>
  <c r="K990" i="1"/>
  <c r="K978" i="1"/>
  <c r="K966" i="1"/>
  <c r="K954" i="1"/>
  <c r="K942" i="1"/>
  <c r="K918" i="1"/>
  <c r="K906" i="1"/>
  <c r="K894" i="1"/>
  <c r="K882" i="1"/>
  <c r="K870" i="1"/>
  <c r="K726" i="1"/>
  <c r="K606" i="1"/>
  <c r="K462" i="1"/>
  <c r="K282" i="1"/>
  <c r="K1531" i="1"/>
  <c r="K1519" i="1"/>
  <c r="K1454" i="1"/>
  <c r="K1439" i="1"/>
  <c r="K1406" i="1"/>
  <c r="K1391" i="1"/>
  <c r="K1358" i="1"/>
  <c r="K1343" i="1"/>
  <c r="K1307" i="1"/>
  <c r="K1212" i="1"/>
  <c r="K1347" i="1"/>
  <c r="K1203" i="1"/>
  <c r="K1071" i="1"/>
  <c r="K1469" i="1"/>
  <c r="K1457" i="1"/>
  <c r="K1445" i="1"/>
  <c r="K1433" i="1"/>
  <c r="K1421" i="1"/>
  <c r="K1409" i="1"/>
  <c r="K1397" i="1"/>
  <c r="K1385" i="1"/>
  <c r="K1373" i="1"/>
  <c r="K1361" i="1"/>
  <c r="K1349" i="1"/>
  <c r="K1337" i="1"/>
  <c r="K1325" i="1"/>
  <c r="K1313" i="1"/>
  <c r="K1301" i="1"/>
  <c r="K1289" i="1"/>
  <c r="K1277" i="1"/>
  <c r="K1265" i="1"/>
  <c r="K1253" i="1"/>
  <c r="K1241" i="1"/>
  <c r="K1229" i="1"/>
  <c r="K1217" i="1"/>
  <c r="K1205" i="1"/>
  <c r="K1193" i="1"/>
  <c r="K1181" i="1"/>
  <c r="K1169" i="1"/>
  <c r="K1157" i="1"/>
  <c r="K1145" i="1"/>
  <c r="K1133" i="1"/>
  <c r="K1121" i="1"/>
  <c r="K857" i="1"/>
  <c r="K713" i="1"/>
  <c r="K1530" i="1"/>
  <c r="K1518" i="1"/>
  <c r="K1506" i="1"/>
  <c r="K1494" i="1"/>
  <c r="K1482" i="1"/>
  <c r="K1468" i="1"/>
  <c r="K1453" i="1"/>
  <c r="K1438" i="1"/>
  <c r="K1405" i="1"/>
  <c r="K1390" i="1"/>
  <c r="K1357" i="1"/>
  <c r="K1342" i="1"/>
  <c r="K1324" i="1"/>
  <c r="K1305" i="1"/>
  <c r="K1284" i="1"/>
  <c r="K1264" i="1"/>
  <c r="K1164" i="1"/>
  <c r="K687" i="1"/>
  <c r="K1371" i="1"/>
  <c r="K1239" i="1"/>
  <c r="K1119" i="1"/>
  <c r="K1180" i="1"/>
  <c r="K1168" i="1"/>
  <c r="K1156" i="1"/>
  <c r="K1144" i="1"/>
  <c r="K1132" i="1"/>
  <c r="K700" i="1"/>
  <c r="K592" i="1"/>
  <c r="K520" i="1"/>
  <c r="K52" i="1"/>
  <c r="K1529" i="1"/>
  <c r="K1517" i="1"/>
  <c r="K1505" i="1"/>
  <c r="K1493" i="1"/>
  <c r="K1481" i="1"/>
  <c r="K1467" i="1"/>
  <c r="K1452" i="1"/>
  <c r="K1437" i="1"/>
  <c r="K1420" i="1"/>
  <c r="K1404" i="1"/>
  <c r="K1389" i="1"/>
  <c r="K1372" i="1"/>
  <c r="K1356" i="1"/>
  <c r="K1341" i="1"/>
  <c r="K1322" i="1"/>
  <c r="K1283" i="1"/>
  <c r="K1240" i="1"/>
  <c r="K1204" i="1"/>
  <c r="H1374" i="1"/>
  <c r="H1189" i="1"/>
  <c r="H1360" i="1"/>
  <c r="H1174" i="1"/>
  <c r="H1346" i="1"/>
  <c r="H1156" i="1"/>
  <c r="H1504" i="1"/>
  <c r="H1332" i="1"/>
  <c r="H1138" i="1"/>
  <c r="H1490" i="1"/>
  <c r="H1318" i="1"/>
  <c r="H1117" i="1"/>
  <c r="H1476" i="1"/>
  <c r="H1301" i="1"/>
  <c r="H1081" i="1"/>
  <c r="H1462" i="1"/>
  <c r="H1285" i="1"/>
  <c r="H1014" i="1"/>
  <c r="H1446" i="1"/>
  <c r="H1270" i="1"/>
  <c r="H870" i="1"/>
  <c r="H1432" i="1"/>
  <c r="H1253" i="1"/>
  <c r="H713" i="1"/>
  <c r="H1418" i="1"/>
  <c r="H1237" i="1"/>
  <c r="H548" i="1"/>
  <c r="H1404" i="1"/>
  <c r="H1222" i="1"/>
  <c r="H367" i="1"/>
  <c r="H1390" i="1"/>
  <c r="H1205" i="1"/>
  <c r="H1023" i="1"/>
  <c r="H903" i="1"/>
  <c r="H807" i="1"/>
  <c r="H699" i="1"/>
  <c r="H591" i="1"/>
  <c r="H531" i="1"/>
  <c r="H471" i="1"/>
  <c r="H423" i="1"/>
  <c r="H339" i="1"/>
  <c r="H279" i="1"/>
  <c r="H219" i="1"/>
  <c r="H171" i="1"/>
  <c r="H135" i="1"/>
  <c r="H123" i="1"/>
  <c r="H87" i="1"/>
  <c r="H75" i="1"/>
  <c r="H63" i="1"/>
  <c r="H51" i="1"/>
  <c r="H1310" i="1"/>
  <c r="H1298" i="1"/>
  <c r="H1286" i="1"/>
  <c r="H1274" i="1"/>
  <c r="H1262" i="1"/>
  <c r="H1250" i="1"/>
  <c r="H1238" i="1"/>
  <c r="H1226" i="1"/>
  <c r="H1214" i="1"/>
  <c r="H1202" i="1"/>
  <c r="H1190" i="1"/>
  <c r="H1178" i="1"/>
  <c r="H1166" i="1"/>
  <c r="H1154" i="1"/>
  <c r="H1142" i="1"/>
  <c r="H1130" i="1"/>
  <c r="H1118" i="1"/>
  <c r="H1106" i="1"/>
  <c r="H1094" i="1"/>
  <c r="H1082" i="1"/>
  <c r="H1070" i="1"/>
  <c r="H1058" i="1"/>
  <c r="H1046" i="1"/>
  <c r="H1034" i="1"/>
  <c r="H1022" i="1"/>
  <c r="H1010" i="1"/>
  <c r="H998" i="1"/>
  <c r="H986" i="1"/>
  <c r="H974" i="1"/>
  <c r="H962" i="1"/>
  <c r="H950" i="1"/>
  <c r="H938" i="1"/>
  <c r="H926" i="1"/>
  <c r="H914" i="1"/>
  <c r="H902" i="1"/>
  <c r="H890" i="1"/>
  <c r="H878" i="1"/>
  <c r="H866" i="1"/>
  <c r="H854" i="1"/>
  <c r="H842" i="1"/>
  <c r="H830" i="1"/>
  <c r="H806" i="1"/>
  <c r="H794" i="1"/>
  <c r="H782" i="1"/>
  <c r="H770" i="1"/>
  <c r="H758" i="1"/>
  <c r="H746" i="1"/>
  <c r="H734" i="1"/>
  <c r="H722" i="1"/>
  <c r="H710" i="1"/>
  <c r="H698" i="1"/>
  <c r="H686" i="1"/>
  <c r="H662" i="1"/>
  <c r="H650" i="1"/>
  <c r="H638" i="1"/>
  <c r="H626" i="1"/>
  <c r="H614" i="1"/>
  <c r="H602" i="1"/>
  <c r="H590" i="1"/>
  <c r="H566" i="1"/>
  <c r="H554" i="1"/>
  <c r="H542" i="1"/>
  <c r="H530" i="1"/>
  <c r="H518" i="1"/>
  <c r="H494" i="1"/>
  <c r="H482" i="1"/>
  <c r="H470" i="1"/>
  <c r="H458" i="1"/>
  <c r="H446" i="1"/>
  <c r="H434" i="1"/>
  <c r="H422" i="1"/>
  <c r="H410" i="1"/>
  <c r="H398" i="1"/>
  <c r="H386" i="1"/>
  <c r="H374" i="1"/>
  <c r="H362" i="1"/>
  <c r="H350" i="1"/>
  <c r="H338" i="1"/>
  <c r="H326" i="1"/>
  <c r="H314" i="1"/>
  <c r="H302" i="1"/>
  <c r="H290" i="1"/>
  <c r="H278" i="1"/>
  <c r="H266" i="1"/>
  <c r="H254" i="1"/>
  <c r="H242" i="1"/>
  <c r="H230" i="1"/>
  <c r="H218" i="1"/>
  <c r="H206" i="1"/>
  <c r="H194" i="1"/>
  <c r="H182" i="1"/>
  <c r="H170" i="1"/>
  <c r="H158" i="1"/>
  <c r="H146" i="1"/>
  <c r="H134" i="1"/>
  <c r="H122" i="1"/>
  <c r="H110" i="1"/>
  <c r="H98" i="1"/>
  <c r="H86" i="1"/>
  <c r="H74" i="1"/>
  <c r="H62" i="1"/>
  <c r="H50" i="1"/>
  <c r="H38" i="1"/>
  <c r="H1503" i="1"/>
  <c r="H1489" i="1"/>
  <c r="H1475" i="1"/>
  <c r="H1461" i="1"/>
  <c r="H1445" i="1"/>
  <c r="H1431" i="1"/>
  <c r="H1417" i="1"/>
  <c r="H1403" i="1"/>
  <c r="H1389" i="1"/>
  <c r="H1373" i="1"/>
  <c r="H1359" i="1"/>
  <c r="H1345" i="1"/>
  <c r="H1331" i="1"/>
  <c r="H1317" i="1"/>
  <c r="H1300" i="1"/>
  <c r="H1284" i="1"/>
  <c r="H1269" i="1"/>
  <c r="H1252" i="1"/>
  <c r="H1236" i="1"/>
  <c r="H1221" i="1"/>
  <c r="H1204" i="1"/>
  <c r="H1188" i="1"/>
  <c r="H1173" i="1"/>
  <c r="H1155" i="1"/>
  <c r="H1137" i="1"/>
  <c r="H1114" i="1"/>
  <c r="H1074" i="1"/>
  <c r="H1002" i="1"/>
  <c r="H857" i="1"/>
  <c r="H700" i="1"/>
  <c r="H534" i="1"/>
  <c r="H351" i="1"/>
  <c r="H915" i="1"/>
  <c r="H747" i="1"/>
  <c r="H627" i="1"/>
  <c r="H555" i="1"/>
  <c r="H483" i="1"/>
  <c r="H387" i="1"/>
  <c r="H207" i="1"/>
  <c r="H1045" i="1"/>
  <c r="H1033" i="1"/>
  <c r="H1021" i="1"/>
  <c r="H1009" i="1"/>
  <c r="H997" i="1"/>
  <c r="H985" i="1"/>
  <c r="H973" i="1"/>
  <c r="H961" i="1"/>
  <c r="H949" i="1"/>
  <c r="H937" i="1"/>
  <c r="H925" i="1"/>
  <c r="H913" i="1"/>
  <c r="H901" i="1"/>
  <c r="H889" i="1"/>
  <c r="H877" i="1"/>
  <c r="H865" i="1"/>
  <c r="H853" i="1"/>
  <c r="H841" i="1"/>
  <c r="H829" i="1"/>
  <c r="H817" i="1"/>
  <c r="H793" i="1"/>
  <c r="H781" i="1"/>
  <c r="H769" i="1"/>
  <c r="H757" i="1"/>
  <c r="H745" i="1"/>
  <c r="H733" i="1"/>
  <c r="H721" i="1"/>
  <c r="H709" i="1"/>
  <c r="H697" i="1"/>
  <c r="H685" i="1"/>
  <c r="H673" i="1"/>
  <c r="H649" i="1"/>
  <c r="H637" i="1"/>
  <c r="H625" i="1"/>
  <c r="H613" i="1"/>
  <c r="H601" i="1"/>
  <c r="H589" i="1"/>
  <c r="H577" i="1"/>
  <c r="H565" i="1"/>
  <c r="H553" i="1"/>
  <c r="H541" i="1"/>
  <c r="H529" i="1"/>
  <c r="H517" i="1"/>
  <c r="H505" i="1"/>
  <c r="H493" i="1"/>
  <c r="H481" i="1"/>
  <c r="H469" i="1"/>
  <c r="H457" i="1"/>
  <c r="H445" i="1"/>
  <c r="H433" i="1"/>
  <c r="H421" i="1"/>
  <c r="H409" i="1"/>
  <c r="H397" i="1"/>
  <c r="H385" i="1"/>
  <c r="H373" i="1"/>
  <c r="H361" i="1"/>
  <c r="H349" i="1"/>
  <c r="H337" i="1"/>
  <c r="H325" i="1"/>
  <c r="H313" i="1"/>
  <c r="H301" i="1"/>
  <c r="H289" i="1"/>
  <c r="H277" i="1"/>
  <c r="H265" i="1"/>
  <c r="H253" i="1"/>
  <c r="H241" i="1"/>
  <c r="H229" i="1"/>
  <c r="H217" i="1"/>
  <c r="H205" i="1"/>
  <c r="H193" i="1"/>
  <c r="H181" i="1"/>
  <c r="H169" i="1"/>
  <c r="H157" i="1"/>
  <c r="H145" i="1"/>
  <c r="H133" i="1"/>
  <c r="H121" i="1"/>
  <c r="H109" i="1"/>
  <c r="H97" i="1"/>
  <c r="H85" i="1"/>
  <c r="H73" i="1"/>
  <c r="H61" i="1"/>
  <c r="H49" i="1"/>
  <c r="H37" i="1"/>
  <c r="H1502" i="1"/>
  <c r="H1488" i="1"/>
  <c r="H1474" i="1"/>
  <c r="H1458" i="1"/>
  <c r="H1444" i="1"/>
  <c r="H1430" i="1"/>
  <c r="H1416" i="1"/>
  <c r="H1402" i="1"/>
  <c r="H1386" i="1"/>
  <c r="H1372" i="1"/>
  <c r="H1358" i="1"/>
  <c r="H1344" i="1"/>
  <c r="H1330" i="1"/>
  <c r="H1314" i="1"/>
  <c r="H1299" i="1"/>
  <c r="H1283" i="1"/>
  <c r="H1266" i="1"/>
  <c r="H1251" i="1"/>
  <c r="H1235" i="1"/>
  <c r="H1218" i="1"/>
  <c r="H1203" i="1"/>
  <c r="H1187" i="1"/>
  <c r="H1170" i="1"/>
  <c r="H1153" i="1"/>
  <c r="H1134" i="1"/>
  <c r="H1110" i="1"/>
  <c r="H1071" i="1"/>
  <c r="H990" i="1"/>
  <c r="H844" i="1"/>
  <c r="H687" i="1"/>
  <c r="H520" i="1"/>
  <c r="H336" i="1"/>
  <c r="H963" i="1"/>
  <c r="H603" i="1"/>
  <c r="H519" i="1"/>
  <c r="H231" i="1"/>
  <c r="H1116" i="1"/>
  <c r="H1104" i="1"/>
  <c r="H1092" i="1"/>
  <c r="H1080" i="1"/>
  <c r="H1068" i="1"/>
  <c r="H1056" i="1"/>
  <c r="H1044" i="1"/>
  <c r="H1032" i="1"/>
  <c r="H1020" i="1"/>
  <c r="H1008" i="1"/>
  <c r="H996" i="1"/>
  <c r="H984" i="1"/>
  <c r="H972" i="1"/>
  <c r="H960" i="1"/>
  <c r="H948" i="1"/>
  <c r="H936" i="1"/>
  <c r="H924" i="1"/>
  <c r="H912" i="1"/>
  <c r="H900" i="1"/>
  <c r="H888" i="1"/>
  <c r="H876" i="1"/>
  <c r="H864" i="1"/>
  <c r="H852" i="1"/>
  <c r="H840" i="1"/>
  <c r="H828" i="1"/>
  <c r="H816" i="1"/>
  <c r="H804" i="1"/>
  <c r="H780" i="1"/>
  <c r="H768" i="1"/>
  <c r="H756" i="1"/>
  <c r="H744" i="1"/>
  <c r="H732" i="1"/>
  <c r="H720" i="1"/>
  <c r="H708" i="1"/>
  <c r="H696" i="1"/>
  <c r="H684" i="1"/>
  <c r="H672" i="1"/>
  <c r="H660" i="1"/>
  <c r="H636" i="1"/>
  <c r="H624" i="1"/>
  <c r="H612" i="1"/>
  <c r="H600" i="1"/>
  <c r="H588" i="1"/>
  <c r="H576" i="1"/>
  <c r="H552" i="1"/>
  <c r="H540" i="1"/>
  <c r="H528" i="1"/>
  <c r="H516" i="1"/>
  <c r="H504" i="1"/>
  <c r="H480" i="1"/>
  <c r="H468" i="1"/>
  <c r="H456" i="1"/>
  <c r="H444" i="1"/>
  <c r="H420" i="1"/>
  <c r="H408" i="1"/>
  <c r="H396" i="1"/>
  <c r="H372" i="1"/>
  <c r="H360" i="1"/>
  <c r="H348" i="1"/>
  <c r="H324" i="1"/>
  <c r="H312" i="1"/>
  <c r="H288" i="1"/>
  <c r="H276" i="1"/>
  <c r="H252" i="1"/>
  <c r="H240" i="1"/>
  <c r="H228" i="1"/>
  <c r="H216" i="1"/>
  <c r="H204" i="1"/>
  <c r="H192" i="1"/>
  <c r="H180" i="1"/>
  <c r="H168" i="1"/>
  <c r="H156" i="1"/>
  <c r="H144" i="1"/>
  <c r="H132" i="1"/>
  <c r="H120" i="1"/>
  <c r="H108" i="1"/>
  <c r="H96" i="1"/>
  <c r="H84" i="1"/>
  <c r="H72" i="1"/>
  <c r="H60" i="1"/>
  <c r="H48" i="1"/>
  <c r="H36" i="1"/>
  <c r="H1501" i="1"/>
  <c r="H1487" i="1"/>
  <c r="H1473" i="1"/>
  <c r="H1457" i="1"/>
  <c r="H1443" i="1"/>
  <c r="H1429" i="1"/>
  <c r="H1415" i="1"/>
  <c r="H1401" i="1"/>
  <c r="H1385" i="1"/>
  <c r="H1371" i="1"/>
  <c r="H1357" i="1"/>
  <c r="H1343" i="1"/>
  <c r="H1329" i="1"/>
  <c r="H1313" i="1"/>
  <c r="H1297" i="1"/>
  <c r="H1282" i="1"/>
  <c r="H1265" i="1"/>
  <c r="H1249" i="1"/>
  <c r="H1234" i="1"/>
  <c r="H1217" i="1"/>
  <c r="H1201" i="1"/>
  <c r="H1186" i="1"/>
  <c r="H1169" i="1"/>
  <c r="H1152" i="1"/>
  <c r="H1133" i="1"/>
  <c r="H1107" i="1"/>
  <c r="H1069" i="1"/>
  <c r="H978" i="1"/>
  <c r="H831" i="1"/>
  <c r="H674" i="1"/>
  <c r="H506" i="1"/>
  <c r="H318" i="1"/>
  <c r="H999" i="1"/>
  <c r="H843" i="1"/>
  <c r="H735" i="1"/>
  <c r="H615" i="1"/>
  <c r="H543" i="1"/>
  <c r="H303" i="1"/>
  <c r="H267" i="1"/>
  <c r="H195" i="1"/>
  <c r="H159" i="1"/>
  <c r="H111" i="1"/>
  <c r="H1163" i="1"/>
  <c r="H1151" i="1"/>
  <c r="H1139" i="1"/>
  <c r="H1127" i="1"/>
  <c r="H1115" i="1"/>
  <c r="H1103" i="1"/>
  <c r="H1091" i="1"/>
  <c r="H1079" i="1"/>
  <c r="H1067" i="1"/>
  <c r="H1055" i="1"/>
  <c r="H1043" i="1"/>
  <c r="H1031" i="1"/>
  <c r="H1019" i="1"/>
  <c r="H1007" i="1"/>
  <c r="H995" i="1"/>
  <c r="H983" i="1"/>
  <c r="H971" i="1"/>
  <c r="H959" i="1"/>
  <c r="H947" i="1"/>
  <c r="H935" i="1"/>
  <c r="H923" i="1"/>
  <c r="H911" i="1"/>
  <c r="H899" i="1"/>
  <c r="H887" i="1"/>
  <c r="H875" i="1"/>
  <c r="H863" i="1"/>
  <c r="H851" i="1"/>
  <c r="H839" i="1"/>
  <c r="H827" i="1"/>
  <c r="H815" i="1"/>
  <c r="H803" i="1"/>
  <c r="H791" i="1"/>
  <c r="H767" i="1"/>
  <c r="H755" i="1"/>
  <c r="H743" i="1"/>
  <c r="H731" i="1"/>
  <c r="H719" i="1"/>
  <c r="H707" i="1"/>
  <c r="H695" i="1"/>
  <c r="H683" i="1"/>
  <c r="H671" i="1"/>
  <c r="H659" i="1"/>
  <c r="H647" i="1"/>
  <c r="H623" i="1"/>
  <c r="H611" i="1"/>
  <c r="H599" i="1"/>
  <c r="H587" i="1"/>
  <c r="H575" i="1"/>
  <c r="H563" i="1"/>
  <c r="H551" i="1"/>
  <c r="H539" i="1"/>
  <c r="H527" i="1"/>
  <c r="H515" i="1"/>
  <c r="H503" i="1"/>
  <c r="H491" i="1"/>
  <c r="H479" i="1"/>
  <c r="H467" i="1"/>
  <c r="H455" i="1"/>
  <c r="H443" i="1"/>
  <c r="H431" i="1"/>
  <c r="H419" i="1"/>
  <c r="H407" i="1"/>
  <c r="H395" i="1"/>
  <c r="H383" i="1"/>
  <c r="H371" i="1"/>
  <c r="H359" i="1"/>
  <c r="H347" i="1"/>
  <c r="H335" i="1"/>
  <c r="H323" i="1"/>
  <c r="H311" i="1"/>
  <c r="H299" i="1"/>
  <c r="H287" i="1"/>
  <c r="H275" i="1"/>
  <c r="H263" i="1"/>
  <c r="H251" i="1"/>
  <c r="H239" i="1"/>
  <c r="H227" i="1"/>
  <c r="H215" i="1"/>
  <c r="H203" i="1"/>
  <c r="H191" i="1"/>
  <c r="H179" i="1"/>
  <c r="H167" i="1"/>
  <c r="H155" i="1"/>
  <c r="H143" i="1"/>
  <c r="H131" i="1"/>
  <c r="H119" i="1"/>
  <c r="H107" i="1"/>
  <c r="H95" i="1"/>
  <c r="H83" i="1"/>
  <c r="H71" i="1"/>
  <c r="H59" i="1"/>
  <c r="H47" i="1"/>
  <c r="H35" i="1"/>
  <c r="H1500" i="1"/>
  <c r="H1486" i="1"/>
  <c r="H1470" i="1"/>
  <c r="H1456" i="1"/>
  <c r="H1442" i="1"/>
  <c r="H1428" i="1"/>
  <c r="H1414" i="1"/>
  <c r="H1398" i="1"/>
  <c r="H1384" i="1"/>
  <c r="H1370" i="1"/>
  <c r="H1356" i="1"/>
  <c r="H1342" i="1"/>
  <c r="H1326" i="1"/>
  <c r="H1312" i="1"/>
  <c r="H1296" i="1"/>
  <c r="H1281" i="1"/>
  <c r="H1264" i="1"/>
  <c r="H1248" i="1"/>
  <c r="H1233" i="1"/>
  <c r="H1216" i="1"/>
  <c r="H1200" i="1"/>
  <c r="H1185" i="1"/>
  <c r="H1168" i="1"/>
  <c r="H1150" i="1"/>
  <c r="H1132" i="1"/>
  <c r="H1105" i="1"/>
  <c r="H1062" i="1"/>
  <c r="H966" i="1"/>
  <c r="H818" i="1"/>
  <c r="H661" i="1"/>
  <c r="H492" i="1"/>
  <c r="H300" i="1"/>
  <c r="H891" i="1"/>
  <c r="H771" i="1"/>
  <c r="H651" i="1"/>
  <c r="H567" i="1"/>
  <c r="H495" i="1"/>
  <c r="H435" i="1"/>
  <c r="H291" i="1"/>
  <c r="H255" i="1"/>
  <c r="H183" i="1"/>
  <c r="H147" i="1"/>
  <c r="H99" i="1"/>
  <c r="H1078" i="1"/>
  <c r="H1066" i="1"/>
  <c r="H1054" i="1"/>
  <c r="H1042" i="1"/>
  <c r="H1030" i="1"/>
  <c r="H1018" i="1"/>
  <c r="H1006" i="1"/>
  <c r="H994" i="1"/>
  <c r="H982" i="1"/>
  <c r="H970" i="1"/>
  <c r="H958" i="1"/>
  <c r="H946" i="1"/>
  <c r="H934" i="1"/>
  <c r="H922" i="1"/>
  <c r="H910" i="1"/>
  <c r="H898" i="1"/>
  <c r="H886" i="1"/>
  <c r="H874" i="1"/>
  <c r="H862" i="1"/>
  <c r="H850" i="1"/>
  <c r="H838" i="1"/>
  <c r="H826" i="1"/>
  <c r="H814" i="1"/>
  <c r="H802" i="1"/>
  <c r="H790" i="1"/>
  <c r="H778" i="1"/>
  <c r="H766" i="1"/>
  <c r="H754" i="1"/>
  <c r="H742" i="1"/>
  <c r="H730" i="1"/>
  <c r="H718" i="1"/>
  <c r="H706" i="1"/>
  <c r="H694" i="1"/>
  <c r="H682" i="1"/>
  <c r="H670" i="1"/>
  <c r="H658" i="1"/>
  <c r="H646" i="1"/>
  <c r="H634" i="1"/>
  <c r="H622" i="1"/>
  <c r="H610" i="1"/>
  <c r="H598" i="1"/>
  <c r="H586" i="1"/>
  <c r="H574" i="1"/>
  <c r="H562" i="1"/>
  <c r="H550" i="1"/>
  <c r="H538" i="1"/>
  <c r="H526" i="1"/>
  <c r="H514" i="1"/>
  <c r="H502" i="1"/>
  <c r="H490" i="1"/>
  <c r="H478" i="1"/>
  <c r="H466" i="1"/>
  <c r="H454" i="1"/>
  <c r="H442" i="1"/>
  <c r="H430" i="1"/>
  <c r="H418" i="1"/>
  <c r="H406" i="1"/>
  <c r="H394" i="1"/>
  <c r="H382" i="1"/>
  <c r="H370" i="1"/>
  <c r="H358" i="1"/>
  <c r="H346" i="1"/>
  <c r="H334" i="1"/>
  <c r="H322" i="1"/>
  <c r="H310" i="1"/>
  <c r="H298" i="1"/>
  <c r="H286" i="1"/>
  <c r="H274" i="1"/>
  <c r="H262" i="1"/>
  <c r="H250" i="1"/>
  <c r="H238" i="1"/>
  <c r="H226" i="1"/>
  <c r="H214" i="1"/>
  <c r="H202" i="1"/>
  <c r="H190" i="1"/>
  <c r="H178" i="1"/>
  <c r="H166" i="1"/>
  <c r="H154" i="1"/>
  <c r="H142" i="1"/>
  <c r="H130" i="1"/>
  <c r="H118" i="1"/>
  <c r="H106" i="1"/>
  <c r="H94" i="1"/>
  <c r="H82" i="1"/>
  <c r="H70" i="1"/>
  <c r="H58" i="1"/>
  <c r="H46" i="1"/>
  <c r="H34" i="1"/>
  <c r="H1499" i="1"/>
  <c r="H1485" i="1"/>
  <c r="H1469" i="1"/>
  <c r="H1455" i="1"/>
  <c r="H1441" i="1"/>
  <c r="H1427" i="1"/>
  <c r="H1413" i="1"/>
  <c r="H1397" i="1"/>
  <c r="H1383" i="1"/>
  <c r="H1369" i="1"/>
  <c r="H1355" i="1"/>
  <c r="H1341" i="1"/>
  <c r="H1325" i="1"/>
  <c r="H1311" i="1"/>
  <c r="H1295" i="1"/>
  <c r="H1278" i="1"/>
  <c r="H1263" i="1"/>
  <c r="H1247" i="1"/>
  <c r="H1230" i="1"/>
  <c r="H1215" i="1"/>
  <c r="H1199" i="1"/>
  <c r="H1182" i="1"/>
  <c r="H1167" i="1"/>
  <c r="H1149" i="1"/>
  <c r="H1131" i="1"/>
  <c r="H1102" i="1"/>
  <c r="H1059" i="1"/>
  <c r="H954" i="1"/>
  <c r="H805" i="1"/>
  <c r="H648" i="1"/>
  <c r="H476" i="1"/>
  <c r="H282" i="1"/>
  <c r="H1011" i="1"/>
  <c r="H879" i="1"/>
  <c r="H759" i="1"/>
  <c r="H675" i="1"/>
  <c r="H579" i="1"/>
  <c r="H507" i="1"/>
  <c r="H459" i="1"/>
  <c r="H327" i="1"/>
  <c r="H243" i="1"/>
  <c r="H1125" i="1"/>
  <c r="H1113" i="1"/>
  <c r="H1101" i="1"/>
  <c r="H1089" i="1"/>
  <c r="H1077" i="1"/>
  <c r="H1065" i="1"/>
  <c r="H1053" i="1"/>
  <c r="H1041" i="1"/>
  <c r="H1029" i="1"/>
  <c r="H1017" i="1"/>
  <c r="H1005" i="1"/>
  <c r="H993" i="1"/>
  <c r="H981" i="1"/>
  <c r="H969" i="1"/>
  <c r="H957" i="1"/>
  <c r="H945" i="1"/>
  <c r="H933" i="1"/>
  <c r="H921" i="1"/>
  <c r="H909" i="1"/>
  <c r="H897" i="1"/>
  <c r="H885" i="1"/>
  <c r="H873" i="1"/>
  <c r="H861" i="1"/>
  <c r="H849" i="1"/>
  <c r="H837" i="1"/>
  <c r="H825" i="1"/>
  <c r="H813" i="1"/>
  <c r="H801" i="1"/>
  <c r="H789" i="1"/>
  <c r="H777" i="1"/>
  <c r="H753" i="1"/>
  <c r="H741" i="1"/>
  <c r="H729" i="1"/>
  <c r="H717" i="1"/>
  <c r="H705" i="1"/>
  <c r="H693" i="1"/>
  <c r="H681" i="1"/>
  <c r="H669" i="1"/>
  <c r="H657" i="1"/>
  <c r="H645" i="1"/>
  <c r="H633" i="1"/>
  <c r="H621" i="1"/>
  <c r="H609" i="1"/>
  <c r="H597" i="1"/>
  <c r="H585" i="1"/>
  <c r="H573" i="1"/>
  <c r="H561" i="1"/>
  <c r="H549" i="1"/>
  <c r="H537" i="1"/>
  <c r="H525" i="1"/>
  <c r="H513" i="1"/>
  <c r="H501" i="1"/>
  <c r="H489" i="1"/>
  <c r="H477" i="1"/>
  <c r="H465" i="1"/>
  <c r="H453" i="1"/>
  <c r="H441" i="1"/>
  <c r="H429" i="1"/>
  <c r="H417" i="1"/>
  <c r="H405" i="1"/>
  <c r="H393" i="1"/>
  <c r="H381" i="1"/>
  <c r="H369" i="1"/>
  <c r="H357" i="1"/>
  <c r="H345" i="1"/>
  <c r="H333" i="1"/>
  <c r="H321" i="1"/>
  <c r="H309" i="1"/>
  <c r="H297" i="1"/>
  <c r="H285" i="1"/>
  <c r="H273" i="1"/>
  <c r="H261" i="1"/>
  <c r="H249" i="1"/>
  <c r="H237" i="1"/>
  <c r="H225" i="1"/>
  <c r="H213" i="1"/>
  <c r="H201" i="1"/>
  <c r="H177" i="1"/>
  <c r="H165" i="1"/>
  <c r="H153" i="1"/>
  <c r="H141" i="1"/>
  <c r="H129" i="1"/>
  <c r="H117" i="1"/>
  <c r="H105" i="1"/>
  <c r="H93" i="1"/>
  <c r="H81" i="1"/>
  <c r="H69" i="1"/>
  <c r="H57" i="1"/>
  <c r="H45" i="1"/>
  <c r="H33" i="1"/>
  <c r="H1498" i="1"/>
  <c r="H1482" i="1"/>
  <c r="H1468" i="1"/>
  <c r="H1454" i="1"/>
  <c r="H1440" i="1"/>
  <c r="H1426" i="1"/>
  <c r="H1410" i="1"/>
  <c r="H1396" i="1"/>
  <c r="H1382" i="1"/>
  <c r="H1368" i="1"/>
  <c r="H1354" i="1"/>
  <c r="H1338" i="1"/>
  <c r="H1324" i="1"/>
  <c r="H1309" i="1"/>
  <c r="H1294" i="1"/>
  <c r="H1277" i="1"/>
  <c r="H1261" i="1"/>
  <c r="H1246" i="1"/>
  <c r="H1229" i="1"/>
  <c r="H1213" i="1"/>
  <c r="H1198" i="1"/>
  <c r="H1181" i="1"/>
  <c r="H1165" i="1"/>
  <c r="H1146" i="1"/>
  <c r="H1129" i="1"/>
  <c r="H1098" i="1"/>
  <c r="H1057" i="1"/>
  <c r="H942" i="1"/>
  <c r="H792" i="1"/>
  <c r="H635" i="1"/>
  <c r="H462" i="1"/>
  <c r="H264" i="1"/>
  <c r="H927" i="1"/>
  <c r="H783" i="1"/>
  <c r="H1508" i="1"/>
  <c r="H1496" i="1"/>
  <c r="H1484" i="1"/>
  <c r="H1472" i="1"/>
  <c r="H1460" i="1"/>
  <c r="H1448" i="1"/>
  <c r="H1436" i="1"/>
  <c r="H1424" i="1"/>
  <c r="H1412" i="1"/>
  <c r="H1400" i="1"/>
  <c r="H1388" i="1"/>
  <c r="H1376" i="1"/>
  <c r="H1364" i="1"/>
  <c r="H1352" i="1"/>
  <c r="H1340" i="1"/>
  <c r="H1328" i="1"/>
  <c r="H1316" i="1"/>
  <c r="H1304" i="1"/>
  <c r="H1292" i="1"/>
  <c r="H1280" i="1"/>
  <c r="H1268" i="1"/>
  <c r="H1256" i="1"/>
  <c r="H1244" i="1"/>
  <c r="H1232" i="1"/>
  <c r="H1220" i="1"/>
  <c r="H1208" i="1"/>
  <c r="H1196" i="1"/>
  <c r="H1184" i="1"/>
  <c r="H1172" i="1"/>
  <c r="H1160" i="1"/>
  <c r="H1148" i="1"/>
  <c r="H1136" i="1"/>
  <c r="H1124" i="1"/>
  <c r="H1112" i="1"/>
  <c r="H1100" i="1"/>
  <c r="H1088" i="1"/>
  <c r="H1076" i="1"/>
  <c r="H1064" i="1"/>
  <c r="H1052" i="1"/>
  <c r="H1040" i="1"/>
  <c r="H1028" i="1"/>
  <c r="H1016" i="1"/>
  <c r="H1004" i="1"/>
  <c r="H992" i="1"/>
  <c r="H980" i="1"/>
  <c r="H968" i="1"/>
  <c r="H956" i="1"/>
  <c r="H944" i="1"/>
  <c r="H932" i="1"/>
  <c r="H920" i="1"/>
  <c r="H908" i="1"/>
  <c r="H896" i="1"/>
  <c r="H884" i="1"/>
  <c r="H872" i="1"/>
  <c r="H860" i="1"/>
  <c r="H848" i="1"/>
  <c r="H836" i="1"/>
  <c r="H824" i="1"/>
  <c r="H812" i="1"/>
  <c r="H800" i="1"/>
  <c r="H788" i="1"/>
  <c r="H776" i="1"/>
  <c r="H764" i="1"/>
  <c r="H740" i="1"/>
  <c r="H728" i="1"/>
  <c r="H716" i="1"/>
  <c r="H704" i="1"/>
  <c r="H692" i="1"/>
  <c r="H680" i="1"/>
  <c r="H668" i="1"/>
  <c r="H656" i="1"/>
  <c r="H644" i="1"/>
  <c r="H632" i="1"/>
  <c r="H608" i="1"/>
  <c r="H596" i="1"/>
  <c r="H584" i="1"/>
  <c r="H572" i="1"/>
  <c r="H560" i="1"/>
  <c r="H536" i="1"/>
  <c r="H524" i="1"/>
  <c r="H512" i="1"/>
  <c r="H500" i="1"/>
  <c r="H488" i="1"/>
  <c r="H464" i="1"/>
  <c r="H452" i="1"/>
  <c r="H440" i="1"/>
  <c r="H428" i="1"/>
  <c r="H416" i="1"/>
  <c r="H404" i="1"/>
  <c r="H392" i="1"/>
  <c r="H380" i="1"/>
  <c r="H368" i="1"/>
  <c r="H356" i="1"/>
  <c r="H344" i="1"/>
  <c r="H332" i="1"/>
  <c r="H320" i="1"/>
  <c r="H308" i="1"/>
  <c r="H296" i="1"/>
  <c r="H284" i="1"/>
  <c r="H272" i="1"/>
  <c r="H260" i="1"/>
  <c r="H248" i="1"/>
  <c r="H236" i="1"/>
  <c r="H224" i="1"/>
  <c r="H212" i="1"/>
  <c r="H200" i="1"/>
  <c r="H188" i="1"/>
  <c r="H176" i="1"/>
  <c r="H164" i="1"/>
  <c r="H152" i="1"/>
  <c r="H140" i="1"/>
  <c r="H128" i="1"/>
  <c r="H116" i="1"/>
  <c r="H104" i="1"/>
  <c r="H92" i="1"/>
  <c r="H80" i="1"/>
  <c r="H68" i="1"/>
  <c r="H56" i="1"/>
  <c r="H44" i="1"/>
  <c r="H32" i="1"/>
  <c r="H1497" i="1"/>
  <c r="H1481" i="1"/>
  <c r="H1467" i="1"/>
  <c r="H1453" i="1"/>
  <c r="H1439" i="1"/>
  <c r="H1425" i="1"/>
  <c r="H1409" i="1"/>
  <c r="H1395" i="1"/>
  <c r="H1381" i="1"/>
  <c r="H1367" i="1"/>
  <c r="H1353" i="1"/>
  <c r="H1337" i="1"/>
  <c r="H1323" i="1"/>
  <c r="H1308" i="1"/>
  <c r="H1293" i="1"/>
  <c r="H1276" i="1"/>
  <c r="H1260" i="1"/>
  <c r="H1245" i="1"/>
  <c r="H1228" i="1"/>
  <c r="H1212" i="1"/>
  <c r="H1197" i="1"/>
  <c r="H1180" i="1"/>
  <c r="H1164" i="1"/>
  <c r="H1145" i="1"/>
  <c r="H1128" i="1"/>
  <c r="H1095" i="1"/>
  <c r="H1050" i="1"/>
  <c r="H930" i="1"/>
  <c r="H779" i="1"/>
  <c r="H620" i="1"/>
  <c r="H447" i="1"/>
  <c r="H246" i="1"/>
  <c r="H951" i="1"/>
  <c r="H795" i="1"/>
  <c r="H639" i="1"/>
  <c r="H375" i="1"/>
  <c r="H1507" i="1"/>
  <c r="H1495" i="1"/>
  <c r="H1483" i="1"/>
  <c r="H1471" i="1"/>
  <c r="H1459" i="1"/>
  <c r="H1447" i="1"/>
  <c r="H1435" i="1"/>
  <c r="H1423" i="1"/>
  <c r="H1411" i="1"/>
  <c r="H1399" i="1"/>
  <c r="H1387" i="1"/>
  <c r="H1375" i="1"/>
  <c r="H1363" i="1"/>
  <c r="H1351" i="1"/>
  <c r="H1339" i="1"/>
  <c r="H1327" i="1"/>
  <c r="H1315" i="1"/>
  <c r="H1303" i="1"/>
  <c r="H1291" i="1"/>
  <c r="H1279" i="1"/>
  <c r="H1267" i="1"/>
  <c r="H1255" i="1"/>
  <c r="H1243" i="1"/>
  <c r="H1231" i="1"/>
  <c r="H1219" i="1"/>
  <c r="H1207" i="1"/>
  <c r="H1195" i="1"/>
  <c r="H1183" i="1"/>
  <c r="H1171" i="1"/>
  <c r="H1159" i="1"/>
  <c r="H1147" i="1"/>
  <c r="H1135" i="1"/>
  <c r="H1123" i="1"/>
  <c r="H1111" i="1"/>
  <c r="H1099" i="1"/>
  <c r="H1087" i="1"/>
  <c r="H1075" i="1"/>
  <c r="H1063" i="1"/>
  <c r="H1051" i="1"/>
  <c r="H1039" i="1"/>
  <c r="H1027" i="1"/>
  <c r="H1015" i="1"/>
  <c r="H1003" i="1"/>
  <c r="H991" i="1"/>
  <c r="H979" i="1"/>
  <c r="H967" i="1"/>
  <c r="H955" i="1"/>
  <c r="H943" i="1"/>
  <c r="H931" i="1"/>
  <c r="H919" i="1"/>
  <c r="H907" i="1"/>
  <c r="H895" i="1"/>
  <c r="H883" i="1"/>
  <c r="H871" i="1"/>
  <c r="H859" i="1"/>
  <c r="H847" i="1"/>
  <c r="H835" i="1"/>
  <c r="H823" i="1"/>
  <c r="H811" i="1"/>
  <c r="H799" i="1"/>
  <c r="H787" i="1"/>
  <c r="H775" i="1"/>
  <c r="H763" i="1"/>
  <c r="H751" i="1"/>
  <c r="H727" i="1"/>
  <c r="H715" i="1"/>
  <c r="H703" i="1"/>
  <c r="H691" i="1"/>
  <c r="H679" i="1"/>
  <c r="H667" i="1"/>
  <c r="H655" i="1"/>
  <c r="H643" i="1"/>
  <c r="H631" i="1"/>
  <c r="H619" i="1"/>
  <c r="H607" i="1"/>
  <c r="H595" i="1"/>
  <c r="H583" i="1"/>
  <c r="H571" i="1"/>
  <c r="H559" i="1"/>
  <c r="H547" i="1"/>
  <c r="H535" i="1"/>
  <c r="H523" i="1"/>
  <c r="H511" i="1"/>
  <c r="H499" i="1"/>
  <c r="H487" i="1"/>
  <c r="H475" i="1"/>
  <c r="H463" i="1"/>
  <c r="H451" i="1"/>
  <c r="H439" i="1"/>
  <c r="H427" i="1"/>
  <c r="H403" i="1"/>
  <c r="H391" i="1"/>
  <c r="H379" i="1"/>
  <c r="H355" i="1"/>
  <c r="H343" i="1"/>
  <c r="H331" i="1"/>
  <c r="H319" i="1"/>
  <c r="H307" i="1"/>
  <c r="H295" i="1"/>
  <c r="H283" i="1"/>
  <c r="H271" i="1"/>
  <c r="H259" i="1"/>
  <c r="H247" i="1"/>
  <c r="H235" i="1"/>
  <c r="H223" i="1"/>
  <c r="H211" i="1"/>
  <c r="H199" i="1"/>
  <c r="H187" i="1"/>
  <c r="H175" i="1"/>
  <c r="H163" i="1"/>
  <c r="H151" i="1"/>
  <c r="H139" i="1"/>
  <c r="H127" i="1"/>
  <c r="H115" i="1"/>
  <c r="H103" i="1"/>
  <c r="H91" i="1"/>
  <c r="H79" i="1"/>
  <c r="H67" i="1"/>
  <c r="H55" i="1"/>
  <c r="H43" i="1"/>
  <c r="H31" i="1"/>
  <c r="H1494" i="1"/>
  <c r="H1480" i="1"/>
  <c r="H1466" i="1"/>
  <c r="H1452" i="1"/>
  <c r="H1438" i="1"/>
  <c r="H1422" i="1"/>
  <c r="H1408" i="1"/>
  <c r="H1394" i="1"/>
  <c r="H1380" i="1"/>
  <c r="H1366" i="1"/>
  <c r="H1350" i="1"/>
  <c r="H1336" i="1"/>
  <c r="H1322" i="1"/>
  <c r="H1307" i="1"/>
  <c r="H1290" i="1"/>
  <c r="H1275" i="1"/>
  <c r="H1259" i="1"/>
  <c r="H1242" i="1"/>
  <c r="H1227" i="1"/>
  <c r="H1211" i="1"/>
  <c r="H1194" i="1"/>
  <c r="H1179" i="1"/>
  <c r="H1162" i="1"/>
  <c r="H1144" i="1"/>
  <c r="H1126" i="1"/>
  <c r="H1093" i="1"/>
  <c r="H1047" i="1"/>
  <c r="H918" i="1"/>
  <c r="H765" i="1"/>
  <c r="H606" i="1"/>
  <c r="H432" i="1"/>
  <c r="H189" i="1"/>
  <c r="H939" i="1"/>
  <c r="H819" i="1"/>
  <c r="H663" i="1"/>
  <c r="H315" i="1"/>
  <c r="H858" i="1"/>
  <c r="H846" i="1"/>
  <c r="H834" i="1"/>
  <c r="H822" i="1"/>
  <c r="H810" i="1"/>
  <c r="H798" i="1"/>
  <c r="H786" i="1"/>
  <c r="H774" i="1"/>
  <c r="H762" i="1"/>
  <c r="H750" i="1"/>
  <c r="H738" i="1"/>
  <c r="H714" i="1"/>
  <c r="H702" i="1"/>
  <c r="H690" i="1"/>
  <c r="H678" i="1"/>
  <c r="H666" i="1"/>
  <c r="H654" i="1"/>
  <c r="H642" i="1"/>
  <c r="H630" i="1"/>
  <c r="H618" i="1"/>
  <c r="H594" i="1"/>
  <c r="H582" i="1"/>
  <c r="H570" i="1"/>
  <c r="H558" i="1"/>
  <c r="H546" i="1"/>
  <c r="H522" i="1"/>
  <c r="H510" i="1"/>
  <c r="H498" i="1"/>
  <c r="H486" i="1"/>
  <c r="H474" i="1"/>
  <c r="H450" i="1"/>
  <c r="H438" i="1"/>
  <c r="H426" i="1"/>
  <c r="H414" i="1"/>
  <c r="H402" i="1"/>
  <c r="H390" i="1"/>
  <c r="H378" i="1"/>
  <c r="H366" i="1"/>
  <c r="H354" i="1"/>
  <c r="H342" i="1"/>
  <c r="H330" i="1"/>
  <c r="H306" i="1"/>
  <c r="H294" i="1"/>
  <c r="H270" i="1"/>
  <c r="H258" i="1"/>
  <c r="H234" i="1"/>
  <c r="H222" i="1"/>
  <c r="H210" i="1"/>
  <c r="H198" i="1"/>
  <c r="H186" i="1"/>
  <c r="H174" i="1"/>
  <c r="H162" i="1"/>
  <c r="H150" i="1"/>
  <c r="H138" i="1"/>
  <c r="H126" i="1"/>
  <c r="H114" i="1"/>
  <c r="H102" i="1"/>
  <c r="H90" i="1"/>
  <c r="H78" i="1"/>
  <c r="H66" i="1"/>
  <c r="H54" i="1"/>
  <c r="H42" i="1"/>
  <c r="H30" i="1"/>
  <c r="H1509" i="1"/>
  <c r="H1493" i="1"/>
  <c r="H1479" i="1"/>
  <c r="H1465" i="1"/>
  <c r="H1451" i="1"/>
  <c r="H1437" i="1"/>
  <c r="H1421" i="1"/>
  <c r="H1407" i="1"/>
  <c r="H1393" i="1"/>
  <c r="H1379" i="1"/>
  <c r="H1365" i="1"/>
  <c r="H1349" i="1"/>
  <c r="H1335" i="1"/>
  <c r="H1321" i="1"/>
  <c r="H1306" i="1"/>
  <c r="H1289" i="1"/>
  <c r="H1273" i="1"/>
  <c r="H1258" i="1"/>
  <c r="H1241" i="1"/>
  <c r="H1225" i="1"/>
  <c r="H1210" i="1"/>
  <c r="H1193" i="1"/>
  <c r="H1177" i="1"/>
  <c r="H1161" i="1"/>
  <c r="H1143" i="1"/>
  <c r="H1122" i="1"/>
  <c r="H1090" i="1"/>
  <c r="H1038" i="1"/>
  <c r="H906" i="1"/>
  <c r="H752" i="1"/>
  <c r="H592" i="1"/>
  <c r="H415" i="1"/>
  <c r="H39" i="1"/>
  <c r="H987" i="1"/>
  <c r="H855" i="1"/>
  <c r="H711" i="1"/>
  <c r="H411" i="1"/>
  <c r="H1109" i="1"/>
  <c r="H1097" i="1"/>
  <c r="H1085" i="1"/>
  <c r="H1073" i="1"/>
  <c r="H1061" i="1"/>
  <c r="H1049" i="1"/>
  <c r="H1037" i="1"/>
  <c r="H1025" i="1"/>
  <c r="H1013" i="1"/>
  <c r="H1001" i="1"/>
  <c r="H989" i="1"/>
  <c r="H977" i="1"/>
  <c r="H965" i="1"/>
  <c r="H953" i="1"/>
  <c r="H941" i="1"/>
  <c r="H929" i="1"/>
  <c r="H917" i="1"/>
  <c r="H905" i="1"/>
  <c r="H893" i="1"/>
  <c r="H881" i="1"/>
  <c r="H869" i="1"/>
  <c r="H845" i="1"/>
  <c r="H833" i="1"/>
  <c r="H821" i="1"/>
  <c r="H809" i="1"/>
  <c r="H797" i="1"/>
  <c r="H785" i="1"/>
  <c r="H773" i="1"/>
  <c r="H761" i="1"/>
  <c r="H749" i="1"/>
  <c r="H737" i="1"/>
  <c r="H725" i="1"/>
  <c r="H701" i="1"/>
  <c r="H689" i="1"/>
  <c r="H677" i="1"/>
  <c r="H665" i="1"/>
  <c r="H653" i="1"/>
  <c r="H641" i="1"/>
  <c r="H629" i="1"/>
  <c r="H617" i="1"/>
  <c r="H605" i="1"/>
  <c r="H593" i="1"/>
  <c r="H581" i="1"/>
  <c r="H569" i="1"/>
  <c r="H557" i="1"/>
  <c r="H545" i="1"/>
  <c r="H533" i="1"/>
  <c r="H521" i="1"/>
  <c r="H509" i="1"/>
  <c r="H497" i="1"/>
  <c r="H485" i="1"/>
  <c r="H473" i="1"/>
  <c r="H461" i="1"/>
  <c r="H449" i="1"/>
  <c r="H437" i="1"/>
  <c r="H425" i="1"/>
  <c r="H413" i="1"/>
  <c r="H401" i="1"/>
  <c r="H389" i="1"/>
  <c r="H377" i="1"/>
  <c r="H365" i="1"/>
  <c r="H353" i="1"/>
  <c r="H341" i="1"/>
  <c r="H329" i="1"/>
  <c r="H317" i="1"/>
  <c r="H305" i="1"/>
  <c r="H293" i="1"/>
  <c r="H281" i="1"/>
  <c r="H269" i="1"/>
  <c r="H257" i="1"/>
  <c r="H245" i="1"/>
  <c r="H233" i="1"/>
  <c r="H221" i="1"/>
  <c r="H209" i="1"/>
  <c r="H197" i="1"/>
  <c r="H185" i="1"/>
  <c r="H173" i="1"/>
  <c r="H161" i="1"/>
  <c r="H149" i="1"/>
  <c r="H137" i="1"/>
  <c r="H125" i="1"/>
  <c r="H113" i="1"/>
  <c r="H101" i="1"/>
  <c r="H89" i="1"/>
  <c r="H77" i="1"/>
  <c r="H65" i="1"/>
  <c r="H53" i="1"/>
  <c r="H41" i="1"/>
  <c r="H1506" i="1"/>
  <c r="H1492" i="1"/>
  <c r="H1478" i="1"/>
  <c r="H1464" i="1"/>
  <c r="H1450" i="1"/>
  <c r="H1434" i="1"/>
  <c r="H1420" i="1"/>
  <c r="H1406" i="1"/>
  <c r="H1392" i="1"/>
  <c r="H1378" i="1"/>
  <c r="H1362" i="1"/>
  <c r="H1348" i="1"/>
  <c r="H1334" i="1"/>
  <c r="H1320" i="1"/>
  <c r="H1305" i="1"/>
  <c r="H1288" i="1"/>
  <c r="H1272" i="1"/>
  <c r="H1257" i="1"/>
  <c r="H1240" i="1"/>
  <c r="H1224" i="1"/>
  <c r="H1209" i="1"/>
  <c r="H1192" i="1"/>
  <c r="H1176" i="1"/>
  <c r="H1158" i="1"/>
  <c r="H1141" i="1"/>
  <c r="H1121" i="1"/>
  <c r="H1086" i="1"/>
  <c r="H1035" i="1"/>
  <c r="H894" i="1"/>
  <c r="H739" i="1"/>
  <c r="H578" i="1"/>
  <c r="H399" i="1"/>
  <c r="H975" i="1"/>
  <c r="H867" i="1"/>
  <c r="H723" i="1"/>
  <c r="H363" i="1"/>
  <c r="H1120" i="1"/>
  <c r="H1108" i="1"/>
  <c r="H1096" i="1"/>
  <c r="H1084" i="1"/>
  <c r="H1072" i="1"/>
  <c r="H1060" i="1"/>
  <c r="H1048" i="1"/>
  <c r="H1036" i="1"/>
  <c r="H1024" i="1"/>
  <c r="H1012" i="1"/>
  <c r="H1000" i="1"/>
  <c r="H988" i="1"/>
  <c r="H976" i="1"/>
  <c r="H964" i="1"/>
  <c r="H952" i="1"/>
  <c r="H940" i="1"/>
  <c r="H928" i="1"/>
  <c r="H916" i="1"/>
  <c r="H904" i="1"/>
  <c r="H892" i="1"/>
  <c r="H880" i="1"/>
  <c r="H868" i="1"/>
  <c r="H856" i="1"/>
  <c r="H832" i="1"/>
  <c r="H820" i="1"/>
  <c r="H808" i="1"/>
  <c r="H796" i="1"/>
  <c r="H784" i="1"/>
  <c r="H772" i="1"/>
  <c r="H760" i="1"/>
  <c r="H748" i="1"/>
  <c r="H736" i="1"/>
  <c r="H724" i="1"/>
  <c r="H712" i="1"/>
  <c r="H688" i="1"/>
  <c r="H676" i="1"/>
  <c r="H664" i="1"/>
  <c r="H652" i="1"/>
  <c r="H640" i="1"/>
  <c r="H628" i="1"/>
  <c r="H616" i="1"/>
  <c r="H604" i="1"/>
  <c r="H580" i="1"/>
  <c r="H568" i="1"/>
  <c r="H556" i="1"/>
  <c r="H544" i="1"/>
  <c r="H532" i="1"/>
  <c r="H508" i="1"/>
  <c r="H496" i="1"/>
  <c r="H484" i="1"/>
  <c r="H472" i="1"/>
  <c r="H460" i="1"/>
  <c r="H448" i="1"/>
  <c r="H436" i="1"/>
  <c r="H424" i="1"/>
  <c r="H412" i="1"/>
  <c r="H400" i="1"/>
  <c r="H388" i="1"/>
  <c r="H376" i="1"/>
  <c r="H364" i="1"/>
  <c r="H352" i="1"/>
  <c r="H340" i="1"/>
  <c r="H328" i="1"/>
  <c r="H316" i="1"/>
  <c r="H304" i="1"/>
  <c r="H292" i="1"/>
  <c r="H280" i="1"/>
  <c r="H268" i="1"/>
  <c r="H256" i="1"/>
  <c r="H244" i="1"/>
  <c r="H232" i="1"/>
  <c r="H220" i="1"/>
  <c r="H208" i="1"/>
  <c r="H196" i="1"/>
  <c r="H184" i="1"/>
  <c r="H172" i="1"/>
  <c r="H160" i="1"/>
  <c r="H148" i="1"/>
  <c r="H136" i="1"/>
  <c r="H124" i="1"/>
  <c r="H112" i="1"/>
  <c r="H100" i="1"/>
  <c r="H88" i="1"/>
  <c r="H76" i="1"/>
  <c r="H1505" i="1"/>
  <c r="H1491" i="1"/>
  <c r="H1477" i="1"/>
  <c r="H1463" i="1"/>
  <c r="H1449" i="1"/>
  <c r="H1433" i="1"/>
  <c r="H1419" i="1"/>
  <c r="H1405" i="1"/>
  <c r="H1391" i="1"/>
  <c r="H1377" i="1"/>
  <c r="H1361" i="1"/>
  <c r="H1347" i="1"/>
  <c r="H1333" i="1"/>
  <c r="H1319" i="1"/>
  <c r="H1302" i="1"/>
  <c r="H1287" i="1"/>
  <c r="H1271" i="1"/>
  <c r="H1254" i="1"/>
  <c r="H1239" i="1"/>
  <c r="H1223" i="1"/>
  <c r="H1206" i="1"/>
  <c r="H1191" i="1"/>
  <c r="H1175" i="1"/>
  <c r="H1157" i="1"/>
  <c r="H1140" i="1"/>
  <c r="H1119" i="1"/>
  <c r="H1083" i="1"/>
  <c r="H1026" i="1"/>
  <c r="H882" i="1"/>
  <c r="H726" i="1"/>
  <c r="H564" i="1"/>
  <c r="H384" i="1"/>
  <c r="H29" i="1"/>
  <c r="I29" i="1" s="1"/>
  <c r="H64" i="1"/>
  <c r="H40" i="1"/>
  <c r="H28" i="1"/>
  <c r="I28" i="1" s="1"/>
  <c r="H52" i="1"/>
  <c r="H1510" i="1"/>
  <c r="H1511" i="1" s="1"/>
  <c r="H1512" i="1" s="1"/>
  <c r="H1513" i="1" s="1"/>
  <c r="H1514" i="1" s="1"/>
  <c r="H1515" i="1" s="1"/>
  <c r="H1516" i="1" s="1"/>
  <c r="H1517" i="1" s="1"/>
  <c r="H1518" i="1" s="1"/>
  <c r="H1519" i="1" s="1"/>
  <c r="H1520" i="1" s="1"/>
  <c r="H1521" i="1" s="1"/>
  <c r="H1522" i="1" s="1"/>
  <c r="H1523" i="1" s="1"/>
  <c r="H1524" i="1" s="1"/>
  <c r="H1525" i="1" s="1"/>
  <c r="H1526" i="1" s="1"/>
  <c r="H1527" i="1" s="1"/>
  <c r="H1528" i="1" s="1"/>
  <c r="H1529" i="1" s="1"/>
  <c r="H1530" i="1" s="1"/>
  <c r="H1531" i="1" s="1"/>
  <c r="H1532" i="1" s="1"/>
  <c r="H1533" i="1" s="1"/>
  <c r="H1534" i="1" s="1"/>
  <c r="H1535" i="1" s="1"/>
  <c r="H1536" i="1" s="1"/>
  <c r="H1537" i="1" s="1"/>
  <c r="H1538" i="1" s="1"/>
  <c r="H1539" i="1" s="1"/>
  <c r="H1540" i="1" s="1"/>
  <c r="H1541" i="1" s="1"/>
  <c r="H1542" i="1" s="1"/>
  <c r="H1543" i="1" s="1"/>
  <c r="H1544" i="1" s="1"/>
  <c r="H1545" i="1" s="1"/>
  <c r="H1546" i="1" s="1"/>
  <c r="H1547" i="1" s="1"/>
  <c r="H1548" i="1" s="1"/>
  <c r="H1549" i="1" s="1"/>
  <c r="H1550" i="1" s="1"/>
  <c r="H1551" i="1" s="1"/>
  <c r="H1552" i="1" s="1"/>
  <c r="H1553" i="1" s="1"/>
  <c r="H1554" i="1" s="1"/>
  <c r="H1555" i="1" s="1"/>
  <c r="H1556" i="1" s="1"/>
  <c r="H1557" i="1" s="1"/>
  <c r="H1558" i="1" s="1"/>
  <c r="H1559" i="1" s="1"/>
  <c r="H1560" i="1" s="1"/>
  <c r="H1561" i="1" s="1"/>
  <c r="H1562" i="1" s="1"/>
  <c r="H1563" i="1" s="1"/>
  <c r="H1564" i="1" s="1"/>
  <c r="H1565" i="1" s="1"/>
  <c r="H1566" i="1" s="1"/>
  <c r="H1567" i="1" s="1"/>
  <c r="H1568" i="1" s="1"/>
  <c r="H1569" i="1" s="1"/>
  <c r="H1570" i="1" s="1"/>
  <c r="H1571" i="1" s="1"/>
  <c r="H1572" i="1" s="1"/>
  <c r="H1573" i="1" s="1"/>
  <c r="H1574" i="1" s="1"/>
  <c r="H1575" i="1" s="1"/>
  <c r="H1576" i="1" s="1"/>
  <c r="H1577" i="1" s="1"/>
  <c r="H1578" i="1" s="1"/>
  <c r="H1579" i="1" s="1"/>
  <c r="H1580" i="1" s="1"/>
  <c r="H1581" i="1" s="1"/>
  <c r="H1582" i="1" s="1"/>
  <c r="H1583" i="1" s="1"/>
  <c r="H1584" i="1" s="1"/>
  <c r="H1585" i="1" s="1"/>
  <c r="H1586" i="1" s="1"/>
  <c r="H1587" i="1" s="1"/>
  <c r="H1588" i="1" s="1"/>
  <c r="H1589" i="1" s="1"/>
  <c r="H1590" i="1" s="1"/>
  <c r="H1591" i="1" s="1"/>
  <c r="H1592" i="1" s="1"/>
  <c r="H1593" i="1" s="1"/>
  <c r="H1594" i="1" s="1"/>
  <c r="H1595" i="1" s="1"/>
  <c r="H1596" i="1" s="1"/>
  <c r="H1597" i="1" s="1"/>
  <c r="H1598" i="1" s="1"/>
  <c r="H1599" i="1" s="1"/>
  <c r="H1600" i="1" s="1"/>
  <c r="H1601" i="1" s="1"/>
  <c r="H1602" i="1" s="1"/>
  <c r="H1603" i="1" s="1"/>
  <c r="H1604" i="1" s="1"/>
  <c r="H1605" i="1" s="1"/>
  <c r="H1606" i="1" s="1"/>
  <c r="H1607" i="1" s="1"/>
  <c r="H1608" i="1" s="1"/>
  <c r="H1609" i="1" s="1"/>
  <c r="H1610" i="1" s="1"/>
  <c r="H1611" i="1" s="1"/>
  <c r="H1612" i="1" s="1"/>
  <c r="H1613" i="1" s="1"/>
  <c r="H1614" i="1" s="1"/>
  <c r="H1615" i="1" s="1"/>
  <c r="H1616" i="1" s="1"/>
  <c r="H1617" i="1" s="1"/>
  <c r="H1618" i="1" s="1"/>
  <c r="H1619" i="1" s="1"/>
  <c r="H1620" i="1" s="1"/>
  <c r="H1621" i="1" s="1"/>
  <c r="H1622" i="1" s="1"/>
  <c r="H1623" i="1" s="1"/>
  <c r="H1624" i="1" s="1"/>
  <c r="H1625" i="1" s="1"/>
  <c r="H1626" i="1" s="1"/>
  <c r="H1627" i="1" s="1"/>
  <c r="H1628" i="1" s="1"/>
  <c r="H1629" i="1" s="1"/>
  <c r="H1630" i="1" s="1"/>
  <c r="H1631" i="1" s="1"/>
  <c r="H1632" i="1" s="1"/>
  <c r="H1633" i="1" s="1"/>
  <c r="H1634" i="1" s="1"/>
  <c r="H1635" i="1" s="1"/>
  <c r="H1636" i="1" s="1"/>
  <c r="H1637" i="1" s="1"/>
  <c r="H1638" i="1" s="1"/>
  <c r="H1639" i="1" s="1"/>
  <c r="H1640" i="1" s="1"/>
  <c r="H1641" i="1" s="1"/>
  <c r="H1642" i="1" s="1"/>
  <c r="H1643" i="1" s="1"/>
  <c r="H1644" i="1" s="1"/>
  <c r="H1645" i="1" s="1"/>
  <c r="H1646" i="1" s="1"/>
  <c r="H1647" i="1" s="1"/>
  <c r="H1648" i="1" s="1"/>
  <c r="H1649" i="1" s="1"/>
  <c r="H1650" i="1" s="1"/>
  <c r="H1651" i="1" s="1"/>
  <c r="H1652" i="1" s="1"/>
  <c r="H1653" i="1" s="1"/>
  <c r="H1654" i="1" s="1"/>
  <c r="H1655" i="1" s="1"/>
  <c r="H1656" i="1" s="1"/>
  <c r="H1657" i="1" s="1"/>
  <c r="H1658" i="1" s="1"/>
  <c r="H1659" i="1" s="1"/>
  <c r="H1660" i="1" s="1"/>
  <c r="H1661" i="1" s="1"/>
  <c r="H1662" i="1" s="1"/>
  <c r="H1663" i="1" s="1"/>
  <c r="H1664" i="1" s="1"/>
  <c r="H1665" i="1" s="1"/>
  <c r="H1666" i="1" s="1"/>
  <c r="H1667" i="1" s="1"/>
  <c r="H1668" i="1" s="1"/>
  <c r="H1669" i="1" s="1"/>
  <c r="H1670" i="1" s="1"/>
  <c r="H1671" i="1" s="1"/>
  <c r="H1672" i="1" s="1"/>
  <c r="H1673" i="1" s="1"/>
  <c r="H1674" i="1" s="1"/>
  <c r="H1675" i="1" s="1"/>
  <c r="H1676" i="1" s="1"/>
  <c r="H1677" i="1" s="1"/>
  <c r="H1678" i="1" s="1"/>
  <c r="H1679" i="1" s="1"/>
  <c r="H1680" i="1" s="1"/>
  <c r="H1681" i="1" s="1"/>
  <c r="H1682" i="1" s="1"/>
  <c r="H1683" i="1" s="1"/>
  <c r="H1684" i="1" s="1"/>
  <c r="H1685" i="1" s="1"/>
  <c r="H1686" i="1" s="1"/>
  <c r="H1687" i="1" s="1"/>
  <c r="H1688" i="1" s="1"/>
  <c r="H1689" i="1" s="1"/>
  <c r="H1690" i="1" s="1"/>
  <c r="H1691" i="1" s="1"/>
  <c r="H1692" i="1" s="1"/>
  <c r="H1693" i="1" s="1"/>
  <c r="H1694" i="1" s="1"/>
  <c r="H1695" i="1" s="1"/>
  <c r="H1696" i="1" s="1"/>
  <c r="H1697" i="1" s="1"/>
  <c r="H1698" i="1" s="1"/>
  <c r="H1699" i="1" s="1"/>
  <c r="H1700" i="1" s="1"/>
  <c r="H1701" i="1" s="1"/>
  <c r="H1702" i="1" s="1"/>
  <c r="H1703" i="1" s="1"/>
  <c r="H1704" i="1" s="1"/>
  <c r="H1705" i="1" s="1"/>
  <c r="H1706" i="1" s="1"/>
  <c r="H1707" i="1" s="1"/>
  <c r="H1708" i="1" s="1"/>
  <c r="H1709" i="1" s="1"/>
  <c r="H1710" i="1" s="1"/>
  <c r="H1711" i="1" s="1"/>
  <c r="H1712" i="1" s="1"/>
  <c r="H1713" i="1" s="1"/>
  <c r="H1714" i="1" s="1"/>
  <c r="H1715" i="1" s="1"/>
  <c r="H1716" i="1" s="1"/>
  <c r="H1717" i="1" s="1"/>
  <c r="H1718" i="1" s="1"/>
  <c r="H1719" i="1" s="1"/>
  <c r="H1720" i="1" s="1"/>
  <c r="H1721" i="1" s="1"/>
  <c r="H1722" i="1" s="1"/>
  <c r="H1723" i="1" s="1"/>
  <c r="H1724" i="1" s="1"/>
  <c r="H1725" i="1" s="1"/>
  <c r="H1726" i="1" s="1"/>
  <c r="H1727" i="1" s="1"/>
  <c r="H1728" i="1" s="1"/>
  <c r="H1729" i="1" s="1"/>
  <c r="H1730" i="1" s="1"/>
  <c r="H1731" i="1" s="1"/>
  <c r="H1732" i="1" s="1"/>
  <c r="H1733" i="1" s="1"/>
  <c r="H1734" i="1" s="1"/>
  <c r="H1735" i="1" s="1"/>
  <c r="H1736" i="1" s="1"/>
  <c r="H1737" i="1" s="1"/>
  <c r="H1738" i="1" s="1"/>
  <c r="H1739" i="1" s="1"/>
  <c r="H1740" i="1" s="1"/>
  <c r="H1741" i="1" s="1"/>
  <c r="H1742" i="1" s="1"/>
  <c r="H1743" i="1" s="1"/>
  <c r="H1744" i="1" s="1"/>
  <c r="H1745" i="1" s="1"/>
  <c r="H1746" i="1" s="1"/>
  <c r="H1747" i="1" s="1"/>
  <c r="H1748" i="1" s="1"/>
  <c r="H1749" i="1" s="1"/>
  <c r="H1750" i="1" s="1"/>
  <c r="H1751" i="1" s="1"/>
  <c r="H1752" i="1" s="1"/>
  <c r="H1753" i="1" s="1"/>
  <c r="H1754" i="1" s="1"/>
  <c r="H1755" i="1" s="1"/>
  <c r="H1756" i="1" s="1"/>
  <c r="H1757" i="1" s="1"/>
  <c r="H1758" i="1" s="1"/>
  <c r="H1759" i="1" s="1"/>
  <c r="H1760" i="1" s="1"/>
  <c r="H1761" i="1" s="1"/>
  <c r="H1762" i="1" s="1"/>
  <c r="H1763" i="1" s="1"/>
  <c r="H1764" i="1" s="1"/>
  <c r="H1765" i="1" s="1"/>
  <c r="H1766" i="1" s="1"/>
  <c r="H1767" i="1" s="1"/>
  <c r="H1768" i="1" s="1"/>
  <c r="H1769" i="1" s="1"/>
  <c r="H1770" i="1" s="1"/>
  <c r="H1771" i="1" s="1"/>
  <c r="H1772" i="1" s="1"/>
  <c r="H1773" i="1" s="1"/>
  <c r="H1774" i="1" s="1"/>
  <c r="H1775" i="1" s="1"/>
  <c r="H1776" i="1" s="1"/>
  <c r="H1777" i="1" s="1"/>
  <c r="H1778" i="1" s="1"/>
  <c r="H1779" i="1" s="1"/>
  <c r="H1780" i="1" s="1"/>
  <c r="H1781" i="1" s="1"/>
  <c r="H1782" i="1" s="1"/>
  <c r="H1783" i="1" s="1"/>
  <c r="H1784" i="1" s="1"/>
  <c r="H1785" i="1" s="1"/>
  <c r="H1786" i="1" s="1"/>
  <c r="H1787" i="1" s="1"/>
  <c r="H1788" i="1" s="1"/>
  <c r="H1789" i="1" s="1"/>
  <c r="H1790" i="1" s="1"/>
  <c r="H1791" i="1" s="1"/>
  <c r="H1792" i="1" s="1"/>
  <c r="H1793" i="1" s="1"/>
  <c r="H1794" i="1" s="1"/>
  <c r="H1795" i="1" s="1"/>
  <c r="H1796" i="1" s="1"/>
  <c r="H1797" i="1" s="1"/>
  <c r="H1798" i="1" s="1"/>
  <c r="H1799" i="1" s="1"/>
  <c r="H1800" i="1" s="1"/>
  <c r="H1801" i="1" s="1"/>
  <c r="H1802" i="1" s="1"/>
  <c r="H1803" i="1" s="1"/>
  <c r="H1804" i="1" s="1"/>
  <c r="H1805" i="1" s="1"/>
  <c r="H1806" i="1" s="1"/>
  <c r="H1807" i="1" s="1"/>
  <c r="H1808" i="1" s="1"/>
  <c r="H1809" i="1" s="1"/>
  <c r="H1810" i="1" s="1"/>
  <c r="H1811" i="1" s="1"/>
  <c r="H1812" i="1" s="1"/>
  <c r="H1813" i="1" s="1"/>
  <c r="H1814" i="1" s="1"/>
  <c r="H1815" i="1" s="1"/>
  <c r="H1816" i="1" s="1"/>
  <c r="H1817" i="1" s="1"/>
  <c r="H1818" i="1" s="1"/>
  <c r="H1819" i="1" s="1"/>
  <c r="H1820" i="1" s="1"/>
  <c r="H1821" i="1" s="1"/>
  <c r="H1822" i="1" s="1"/>
  <c r="H1823" i="1" s="1"/>
  <c r="H1824" i="1" s="1"/>
  <c r="H1825" i="1" s="1"/>
  <c r="H1826" i="1" s="1"/>
  <c r="H1827" i="1" s="1"/>
  <c r="H1828" i="1" s="1"/>
  <c r="H1829" i="1" s="1"/>
  <c r="H1830" i="1" s="1"/>
  <c r="H1831" i="1" s="1"/>
  <c r="H1832" i="1" s="1"/>
  <c r="H1833" i="1" s="1"/>
  <c r="H1834" i="1" s="1"/>
  <c r="H1835" i="1" s="1"/>
  <c r="H1836" i="1" s="1"/>
  <c r="H1837" i="1" s="1"/>
  <c r="H1838" i="1" s="1"/>
  <c r="H1839" i="1" s="1"/>
  <c r="H1840" i="1" s="1"/>
  <c r="H1841" i="1" s="1"/>
  <c r="H1842" i="1" s="1"/>
  <c r="H1843" i="1" s="1"/>
  <c r="H1844" i="1" s="1"/>
  <c r="H1845" i="1" s="1"/>
  <c r="H1846" i="1" s="1"/>
  <c r="H1847" i="1" s="1"/>
  <c r="H1848" i="1" s="1"/>
  <c r="H1849" i="1" s="1"/>
  <c r="H1850" i="1" s="1"/>
  <c r="H1851" i="1" s="1"/>
  <c r="H1852" i="1" s="1"/>
  <c r="H1853" i="1" s="1"/>
  <c r="H1854" i="1" s="1"/>
  <c r="H1855" i="1" s="1"/>
  <c r="H1856" i="1" s="1"/>
  <c r="H1857" i="1" s="1"/>
  <c r="H1858" i="1" s="1"/>
  <c r="H1859" i="1" s="1"/>
  <c r="H1860" i="1" s="1"/>
  <c r="H1861" i="1" s="1"/>
  <c r="H1862" i="1" s="1"/>
  <c r="H1863" i="1" s="1"/>
  <c r="H1864" i="1" s="1"/>
  <c r="H1865" i="1" s="1"/>
  <c r="H1866" i="1" s="1"/>
  <c r="H1867" i="1" s="1"/>
  <c r="H1868" i="1" s="1"/>
  <c r="H1869" i="1" s="1"/>
  <c r="H1870" i="1" s="1"/>
  <c r="H1871" i="1" s="1"/>
  <c r="H1872" i="1" s="1"/>
  <c r="H1873" i="1" s="1"/>
  <c r="H1874" i="1" s="1"/>
  <c r="H1875" i="1" s="1"/>
  <c r="H1876" i="1" s="1"/>
  <c r="H1877" i="1" s="1"/>
  <c r="H1878" i="1" s="1"/>
  <c r="H1879" i="1" s="1"/>
  <c r="H1880" i="1" s="1"/>
  <c r="H1881" i="1" s="1"/>
  <c r="H1882" i="1" s="1"/>
  <c r="H1883" i="1" s="1"/>
  <c r="H1884" i="1" s="1"/>
  <c r="H1885" i="1" s="1"/>
  <c r="H1886" i="1" s="1"/>
  <c r="H1887" i="1" s="1"/>
  <c r="H1888" i="1" s="1"/>
  <c r="H1889" i="1" s="1"/>
  <c r="H1890" i="1" s="1"/>
  <c r="H1891" i="1" s="1"/>
  <c r="H1892" i="1" s="1"/>
  <c r="H1893" i="1" s="1"/>
  <c r="H1894" i="1" s="1"/>
  <c r="H1895" i="1" s="1"/>
  <c r="H1896" i="1" s="1"/>
  <c r="H1897" i="1" s="1"/>
  <c r="H1898" i="1" s="1"/>
  <c r="H1899" i="1" s="1"/>
  <c r="H1900" i="1" s="1"/>
  <c r="H1901" i="1" s="1"/>
  <c r="H1902" i="1" s="1"/>
  <c r="H1903" i="1" s="1"/>
  <c r="H1904" i="1" s="1"/>
  <c r="H1905" i="1" s="1"/>
  <c r="H1906" i="1" s="1"/>
  <c r="H1907" i="1" s="1"/>
  <c r="H1908" i="1" s="1"/>
  <c r="H1909" i="1" s="1"/>
  <c r="H1910" i="1" s="1"/>
  <c r="H1911" i="1" s="1"/>
  <c r="H1912" i="1" s="1"/>
  <c r="H1913" i="1" s="1"/>
  <c r="H1914" i="1" s="1"/>
  <c r="H1915" i="1" s="1"/>
  <c r="H1916" i="1" s="1"/>
  <c r="H1917" i="1" s="1"/>
  <c r="H1918" i="1" s="1"/>
  <c r="H1919" i="1" s="1"/>
  <c r="H1920" i="1" s="1"/>
  <c r="H1921" i="1" s="1"/>
  <c r="H1922" i="1" s="1"/>
  <c r="H1923" i="1" s="1"/>
  <c r="H1924" i="1" s="1"/>
  <c r="H1925" i="1" s="1"/>
  <c r="H1926" i="1" s="1"/>
  <c r="H1927" i="1" s="1"/>
  <c r="H1928" i="1" s="1"/>
  <c r="H1929" i="1" s="1"/>
  <c r="H1930" i="1" s="1"/>
  <c r="H1931" i="1" s="1"/>
  <c r="H1932" i="1" s="1"/>
  <c r="H1933" i="1" s="1"/>
  <c r="H1934" i="1" s="1"/>
  <c r="H1935" i="1" s="1"/>
  <c r="H1936" i="1" s="1"/>
  <c r="H1937" i="1" s="1"/>
  <c r="H1938" i="1" s="1"/>
  <c r="H1939" i="1" s="1"/>
  <c r="H1940" i="1" s="1"/>
  <c r="H1941" i="1" s="1"/>
  <c r="H1942" i="1" s="1"/>
  <c r="H1943" i="1" s="1"/>
  <c r="H1944" i="1" s="1"/>
  <c r="H1945" i="1" s="1"/>
  <c r="H1946" i="1" s="1"/>
  <c r="H1947" i="1" s="1"/>
  <c r="H1948" i="1" s="1"/>
  <c r="H1949" i="1" s="1"/>
  <c r="H1950" i="1" s="1"/>
  <c r="H1951" i="1" s="1"/>
  <c r="H1952" i="1" s="1"/>
  <c r="H1953" i="1" s="1"/>
  <c r="H1954" i="1" s="1"/>
  <c r="H1955" i="1" s="1"/>
  <c r="H1956" i="1" s="1"/>
  <c r="H1957" i="1" s="1"/>
  <c r="H1958" i="1" s="1"/>
  <c r="H1959" i="1" s="1"/>
  <c r="H1960" i="1" s="1"/>
  <c r="H1961" i="1" s="1"/>
  <c r="H1962" i="1" s="1"/>
  <c r="H1963" i="1" s="1"/>
  <c r="H1964" i="1" s="1"/>
  <c r="H1965" i="1" s="1"/>
  <c r="H1966" i="1" s="1"/>
  <c r="H1967" i="1" s="1"/>
  <c r="H1968" i="1" s="1"/>
  <c r="H1969" i="1" s="1"/>
  <c r="H1970" i="1" s="1"/>
  <c r="H1971" i="1" s="1"/>
  <c r="H1972" i="1" s="1"/>
  <c r="H1973" i="1" s="1"/>
  <c r="H1974" i="1" s="1"/>
  <c r="H1975" i="1" s="1"/>
  <c r="H1976" i="1" s="1"/>
  <c r="H1977" i="1" s="1"/>
  <c r="H1978" i="1" s="1"/>
  <c r="H1979" i="1" s="1"/>
  <c r="H1980" i="1" s="1"/>
  <c r="H1981" i="1" s="1"/>
  <c r="H1982" i="1" s="1"/>
  <c r="H1983" i="1" s="1"/>
  <c r="H1984" i="1" s="1"/>
  <c r="H1985" i="1" s="1"/>
  <c r="H1986" i="1" s="1"/>
  <c r="H1987" i="1" s="1"/>
  <c r="H1988" i="1" s="1"/>
  <c r="H1989" i="1" s="1"/>
  <c r="H1990" i="1" s="1"/>
  <c r="H1991" i="1" s="1"/>
  <c r="H1992" i="1" s="1"/>
  <c r="H1993" i="1" s="1"/>
  <c r="H1994" i="1" s="1"/>
  <c r="H1995" i="1" s="1"/>
  <c r="H1996" i="1" s="1"/>
  <c r="H1997" i="1" s="1"/>
  <c r="H1998" i="1" s="1"/>
  <c r="H1999" i="1" s="1"/>
  <c r="H2000" i="1" s="1"/>
  <c r="H2001" i="1" s="1"/>
  <c r="H2002" i="1" s="1"/>
  <c r="H2003" i="1" s="1"/>
  <c r="H2004" i="1" s="1"/>
  <c r="H2005" i="1" s="1"/>
  <c r="H2006" i="1" s="1"/>
  <c r="H2007" i="1" s="1"/>
  <c r="H2008" i="1" s="1"/>
  <c r="H2009" i="1" s="1"/>
  <c r="H2010" i="1" s="1"/>
  <c r="H2011" i="1" s="1"/>
  <c r="H2012" i="1" s="1"/>
  <c r="H2013" i="1" s="1"/>
  <c r="H2014" i="1" s="1"/>
  <c r="H2015" i="1" s="1"/>
  <c r="H2016" i="1" s="1"/>
  <c r="H2017" i="1" s="1"/>
  <c r="H2018" i="1" s="1"/>
  <c r="H2019" i="1" s="1"/>
  <c r="H2020" i="1" s="1"/>
  <c r="H2021" i="1" s="1"/>
  <c r="H2022" i="1" s="1"/>
  <c r="H2023" i="1" s="1"/>
  <c r="H2024" i="1" s="1"/>
  <c r="H2025" i="1" s="1"/>
  <c r="H2026" i="1" s="1"/>
  <c r="H2027" i="1" s="1"/>
  <c r="H2028" i="1" s="1"/>
  <c r="H2029" i="1" s="1"/>
  <c r="H2030" i="1" s="1"/>
  <c r="H2031" i="1" s="1"/>
  <c r="H2032" i="1" s="1"/>
  <c r="H2033" i="1" s="1"/>
  <c r="H2034" i="1" s="1"/>
  <c r="H2035" i="1" s="1"/>
  <c r="H2036" i="1" s="1"/>
  <c r="H2037" i="1" s="1"/>
  <c r="H2038" i="1" s="1"/>
  <c r="H2039" i="1" s="1"/>
  <c r="H2040" i="1" s="1"/>
  <c r="H2041" i="1" s="1"/>
  <c r="H2042" i="1" s="1"/>
  <c r="H2043" i="1" s="1"/>
  <c r="H2044" i="1" s="1"/>
  <c r="H2045" i="1" s="1"/>
  <c r="H2046" i="1" s="1"/>
  <c r="H2047" i="1" s="1"/>
  <c r="H2048" i="1" s="1"/>
  <c r="H2049" i="1" s="1"/>
  <c r="H2050" i="1" s="1"/>
  <c r="H2051" i="1" s="1"/>
  <c r="H2052" i="1" s="1"/>
  <c r="H2053" i="1" s="1"/>
  <c r="H2054" i="1" s="1"/>
  <c r="H2055" i="1" s="1"/>
  <c r="H2056" i="1" s="1"/>
  <c r="H2057" i="1" s="1"/>
  <c r="H2058" i="1" s="1"/>
  <c r="H2059" i="1" s="1"/>
  <c r="H2060" i="1" s="1"/>
  <c r="H2061" i="1" s="1"/>
  <c r="H2062" i="1" s="1"/>
  <c r="H2063" i="1" s="1"/>
  <c r="H2064" i="1" s="1"/>
  <c r="H2065" i="1" s="1"/>
  <c r="H2066" i="1" s="1"/>
  <c r="H2067" i="1" s="1"/>
  <c r="H2068" i="1" s="1"/>
  <c r="H2069" i="1" s="1"/>
  <c r="H2070" i="1" s="1"/>
  <c r="H2071" i="1" s="1"/>
  <c r="H2072" i="1" s="1"/>
  <c r="H2073" i="1" s="1"/>
  <c r="H2074" i="1" s="1"/>
  <c r="H2075" i="1" s="1"/>
  <c r="H2076" i="1" s="1"/>
  <c r="H2077" i="1" s="1"/>
  <c r="H2078" i="1" s="1"/>
  <c r="H2079" i="1" s="1"/>
  <c r="H2080" i="1" s="1"/>
  <c r="H2081" i="1" s="1"/>
  <c r="H2082" i="1" s="1"/>
  <c r="H2083" i="1" s="1"/>
  <c r="H2084" i="1" s="1"/>
  <c r="H2085" i="1" s="1"/>
  <c r="H2086" i="1" s="1"/>
  <c r="H2087" i="1" s="1"/>
  <c r="H2088" i="1" s="1"/>
  <c r="H2089" i="1" s="1"/>
  <c r="H2090" i="1" s="1"/>
  <c r="H2091" i="1" s="1"/>
  <c r="H2092" i="1" s="1"/>
  <c r="H2093" i="1" s="1"/>
  <c r="H2094" i="1" s="1"/>
  <c r="H2095" i="1" s="1"/>
  <c r="H2096" i="1" s="1"/>
  <c r="H2097" i="1" s="1"/>
  <c r="H2098" i="1" s="1"/>
  <c r="H2099" i="1" s="1"/>
  <c r="H2100" i="1" s="1"/>
  <c r="H2101" i="1" s="1"/>
  <c r="H2102" i="1" s="1"/>
  <c r="H2103" i="1" s="1"/>
  <c r="H2104" i="1" s="1"/>
  <c r="H2105" i="1" s="1"/>
  <c r="H2106" i="1" s="1"/>
  <c r="H2107" i="1" s="1"/>
  <c r="H2108" i="1" s="1"/>
  <c r="H2109" i="1" s="1"/>
  <c r="H2110" i="1" s="1"/>
  <c r="H2111" i="1" s="1"/>
  <c r="H2112" i="1" s="1"/>
  <c r="H2113" i="1" s="1"/>
  <c r="H2114" i="1" s="1"/>
  <c r="H2115" i="1" s="1"/>
  <c r="H2116" i="1" s="1"/>
  <c r="H2117" i="1" s="1"/>
  <c r="H2118" i="1" s="1"/>
  <c r="H2119" i="1" s="1"/>
  <c r="H2120" i="1" s="1"/>
  <c r="H2121" i="1" s="1"/>
  <c r="H2122" i="1" s="1"/>
  <c r="H2123" i="1" s="1"/>
  <c r="H2124" i="1" s="1"/>
  <c r="H2125" i="1" s="1"/>
  <c r="H2126" i="1" s="1"/>
  <c r="H2127" i="1" s="1"/>
  <c r="H2128" i="1" s="1"/>
  <c r="H2129" i="1" s="1"/>
  <c r="H2130" i="1" s="1"/>
  <c r="H2131" i="1" s="1"/>
  <c r="H2132" i="1" s="1"/>
  <c r="H2133" i="1" s="1"/>
  <c r="H2134" i="1" s="1"/>
  <c r="H2135" i="1" s="1"/>
  <c r="H2136" i="1" s="1"/>
  <c r="H2137" i="1" s="1"/>
  <c r="H2138" i="1" s="1"/>
  <c r="H2139" i="1" s="1"/>
  <c r="H2140" i="1" s="1"/>
  <c r="H2141" i="1" s="1"/>
  <c r="H2142" i="1" s="1"/>
  <c r="H2143" i="1" s="1"/>
  <c r="H2144" i="1" s="1"/>
  <c r="H2145" i="1" s="1"/>
  <c r="H2146" i="1" s="1"/>
  <c r="H2147" i="1" s="1"/>
  <c r="H2148" i="1" s="1"/>
  <c r="H2149" i="1" s="1"/>
  <c r="H2150" i="1" s="1"/>
  <c r="H2151" i="1" s="1"/>
  <c r="H2152" i="1" s="1"/>
  <c r="H2153" i="1" s="1"/>
  <c r="H2154" i="1" s="1"/>
  <c r="H2155" i="1" s="1"/>
  <c r="H2156" i="1" s="1"/>
  <c r="H2157" i="1" s="1"/>
  <c r="H2158" i="1" s="1"/>
  <c r="H2159" i="1" s="1"/>
  <c r="H2160" i="1" s="1"/>
  <c r="H2161" i="1" s="1"/>
  <c r="H2162" i="1" s="1"/>
  <c r="H2163" i="1" s="1"/>
  <c r="H2164" i="1" s="1"/>
  <c r="H2165" i="1" s="1"/>
  <c r="H2166" i="1" s="1"/>
  <c r="H2167" i="1" s="1"/>
  <c r="H2168" i="1" s="1"/>
  <c r="H2169" i="1" s="1"/>
  <c r="H2170" i="1" s="1"/>
  <c r="H2171" i="1" s="1"/>
  <c r="H2172" i="1" s="1"/>
  <c r="H2173" i="1" s="1"/>
  <c r="H2174" i="1" s="1"/>
  <c r="H2175" i="1" s="1"/>
  <c r="H2176" i="1" s="1"/>
  <c r="H2177" i="1" s="1"/>
  <c r="H2178" i="1" s="1"/>
  <c r="H2179" i="1" s="1"/>
  <c r="H2180" i="1" s="1"/>
  <c r="H2181" i="1" s="1"/>
  <c r="H2182" i="1" s="1"/>
  <c r="H2183" i="1" s="1"/>
  <c r="H2184" i="1" s="1"/>
  <c r="H2185" i="1" s="1"/>
  <c r="H2186" i="1" s="1"/>
  <c r="H2187" i="1" s="1"/>
  <c r="H2188" i="1" s="1"/>
  <c r="H2189" i="1" s="1"/>
  <c r="H2190" i="1" s="1"/>
  <c r="H2191" i="1" s="1"/>
  <c r="H2192" i="1" s="1"/>
  <c r="H2193" i="1" s="1"/>
  <c r="H2194" i="1" s="1"/>
  <c r="H2195" i="1" s="1"/>
  <c r="H2196" i="1" s="1"/>
  <c r="H2197" i="1" s="1"/>
  <c r="H2198" i="1" s="1"/>
  <c r="H2199" i="1" s="1"/>
  <c r="H2200" i="1" s="1"/>
  <c r="H2201" i="1" s="1"/>
  <c r="H2202" i="1" s="1"/>
  <c r="H2203" i="1" s="1"/>
  <c r="H2204" i="1" s="1"/>
  <c r="H2205" i="1" s="1"/>
  <c r="H2206" i="1" s="1"/>
  <c r="H2207" i="1" s="1"/>
  <c r="H2208" i="1" s="1"/>
  <c r="H2209" i="1" s="1"/>
  <c r="H2210" i="1" s="1"/>
  <c r="H2211" i="1" s="1"/>
  <c r="H2212" i="1" s="1"/>
  <c r="H2213" i="1" s="1"/>
  <c r="H2214" i="1" s="1"/>
  <c r="H2215" i="1" s="1"/>
  <c r="H2216" i="1" s="1"/>
  <c r="H2217" i="1" s="1"/>
  <c r="H2218" i="1" s="1"/>
  <c r="H2219" i="1" s="1"/>
  <c r="H2220" i="1" s="1"/>
  <c r="H2221" i="1" s="1"/>
  <c r="H2222" i="1" s="1"/>
  <c r="H2223" i="1" s="1"/>
  <c r="H2224" i="1" s="1"/>
  <c r="H2225" i="1" s="1"/>
  <c r="H2226" i="1" s="1"/>
  <c r="H2227" i="1" s="1"/>
  <c r="H2228" i="1" s="1"/>
  <c r="H2229" i="1" s="1"/>
  <c r="H2230" i="1" s="1"/>
  <c r="H2231" i="1" s="1"/>
  <c r="H2232" i="1" s="1"/>
  <c r="H2233" i="1" s="1"/>
  <c r="H2234" i="1" s="1"/>
  <c r="H2235" i="1" s="1"/>
  <c r="H2236" i="1" s="1"/>
  <c r="H2237" i="1" s="1"/>
  <c r="H2238" i="1" s="1"/>
  <c r="H2239" i="1" s="1"/>
  <c r="H27" i="12" l="1"/>
  <c r="K8" i="9"/>
  <c r="M8" i="9" s="1"/>
  <c r="K8" i="8"/>
  <c r="M8" i="8" s="1"/>
  <c r="K9" i="11"/>
  <c r="L9" i="11"/>
  <c r="K6" i="5"/>
  <c r="L6" i="5"/>
  <c r="L6" i="6"/>
  <c r="K6" i="6"/>
  <c r="K9" i="3"/>
  <c r="L9" i="3"/>
  <c r="L7" i="11"/>
  <c r="K7" i="11"/>
  <c r="L9" i="6"/>
  <c r="K9" i="6"/>
  <c r="L8" i="5"/>
  <c r="K8" i="5"/>
  <c r="L6" i="10"/>
  <c r="K6" i="10"/>
  <c r="K8" i="11"/>
  <c r="M8" i="11" s="1"/>
  <c r="L6" i="8"/>
  <c r="K6" i="8"/>
  <c r="L7" i="10"/>
  <c r="K7" i="10"/>
  <c r="K9" i="9"/>
  <c r="L9" i="9"/>
  <c r="K7" i="9"/>
  <c r="L7" i="9"/>
  <c r="M9" i="10"/>
  <c r="L7" i="7"/>
  <c r="K7" i="7"/>
  <c r="K9" i="8"/>
  <c r="L9" i="8"/>
  <c r="L9" i="7"/>
  <c r="K9" i="7"/>
  <c r="M9" i="5"/>
  <c r="L6" i="11"/>
  <c r="K6" i="11"/>
  <c r="L8" i="3"/>
  <c r="K8" i="3"/>
  <c r="L7" i="4"/>
  <c r="K7" i="4"/>
  <c r="K9" i="4"/>
  <c r="L9" i="4"/>
  <c r="M8" i="4"/>
  <c r="M7" i="6"/>
  <c r="I18" i="11"/>
  <c r="H19" i="11"/>
  <c r="H20" i="10"/>
  <c r="I20" i="10" s="1"/>
  <c r="I19" i="9"/>
  <c r="H20" i="9"/>
  <c r="I20" i="9" s="1"/>
  <c r="I19" i="8"/>
  <c r="H20" i="8"/>
  <c r="I20" i="8" s="1"/>
  <c r="H18" i="7"/>
  <c r="I19" i="4"/>
  <c r="H20" i="4"/>
  <c r="I20" i="4" s="1"/>
  <c r="M7" i="3"/>
  <c r="I19" i="3"/>
  <c r="I18" i="1"/>
  <c r="K9" i="1"/>
  <c r="H20" i="1"/>
  <c r="K8" i="1"/>
  <c r="E8" i="12" s="1"/>
  <c r="O8" i="12" s="1"/>
  <c r="L8" i="1"/>
  <c r="K6" i="1"/>
  <c r="K7" i="1"/>
  <c r="M9" i="1" l="1"/>
  <c r="E9" i="12"/>
  <c r="O9" i="12" s="1"/>
  <c r="M7" i="1"/>
  <c r="E7" i="12"/>
  <c r="O7" i="12" s="1"/>
  <c r="M6" i="1"/>
  <c r="O6" i="12"/>
  <c r="M6" i="8"/>
  <c r="M9" i="3"/>
  <c r="F6" i="1"/>
  <c r="F16" i="12" s="1"/>
  <c r="M9" i="9"/>
  <c r="M6" i="10"/>
  <c r="M6" i="6"/>
  <c r="M9" i="11"/>
  <c r="M7" i="10"/>
  <c r="M7" i="4"/>
  <c r="M9" i="8"/>
  <c r="M7" i="11"/>
  <c r="M7" i="7"/>
  <c r="M8" i="3"/>
  <c r="M6" i="11"/>
  <c r="M7" i="9"/>
  <c r="M8" i="5"/>
  <c r="M6" i="5"/>
  <c r="M9" i="6"/>
  <c r="M9" i="4"/>
  <c r="M9" i="7"/>
  <c r="I19" i="11"/>
  <c r="H20" i="11"/>
  <c r="I20" i="11" s="1"/>
  <c r="I18" i="7"/>
  <c r="H19" i="7"/>
  <c r="I20" i="1"/>
  <c r="M8" i="1"/>
  <c r="H21" i="1"/>
  <c r="I21" i="1" s="1"/>
  <c r="F9" i="1" s="1"/>
  <c r="F19" i="12" s="1"/>
  <c r="H20" i="7" l="1"/>
  <c r="I20" i="7" s="1"/>
  <c r="I19" i="7"/>
  <c r="F8" i="1"/>
  <c r="F18" i="12" s="1"/>
  <c r="H22" i="1"/>
  <c r="I22" i="1" s="1"/>
  <c r="F10" i="1" s="1"/>
  <c r="F20" i="12" s="1"/>
  <c r="H23" i="1" l="1"/>
  <c r="I23" i="1" s="1"/>
  <c r="H5" i="1" s="1"/>
  <c r="F21" i="12" s="1"/>
  <c r="H24" i="1" l="1"/>
  <c r="I24" i="1" s="1"/>
  <c r="H6" i="1" s="1"/>
  <c r="F22" i="12" s="1"/>
  <c r="H25" i="1" l="1"/>
  <c r="E27" i="12" l="1"/>
  <c r="I25" i="1"/>
  <c r="H26" i="1"/>
  <c r="I26" i="1" s="1"/>
  <c r="H8" i="1" s="1"/>
  <c r="F24" i="12" s="1"/>
  <c r="F5" i="1" l="1"/>
  <c r="F15" i="12" s="1"/>
  <c r="H7" i="1"/>
  <c r="F23" i="12" s="1"/>
  <c r="H27" i="1"/>
  <c r="H10" i="1" l="1"/>
  <c r="F26" i="12" s="1"/>
  <c r="I27" i="1"/>
  <c r="H9" i="1" s="1"/>
  <c r="F25" i="12" s="1"/>
  <c r="F27" i="12" s="1"/>
</calcChain>
</file>

<file path=xl/sharedStrings.xml><?xml version="1.0" encoding="utf-8"?>
<sst xmlns="http://schemas.openxmlformats.org/spreadsheetml/2006/main" count="599" uniqueCount="90">
  <si>
    <t>Employee :</t>
  </si>
  <si>
    <t>Car :</t>
  </si>
  <si>
    <t>Odometer Opening</t>
  </si>
  <si>
    <t>Odometer Closing</t>
  </si>
  <si>
    <t>Locations</t>
  </si>
  <si>
    <t>Business Reason</t>
  </si>
  <si>
    <t>John Doe</t>
  </si>
  <si>
    <t>Cumulative Miles</t>
  </si>
  <si>
    <t>Trip Mileage</t>
  </si>
  <si>
    <t>Mileage Reimbursement</t>
  </si>
  <si>
    <t>Fuel VAT 01 March :</t>
  </si>
  <si>
    <t>Fuel VAT 01 June :</t>
  </si>
  <si>
    <t>Fuel VAT 01 September :</t>
  </si>
  <si>
    <t>Fuel VAT 01 December :</t>
  </si>
  <si>
    <t>A to B</t>
  </si>
  <si>
    <t>Client visit</t>
  </si>
  <si>
    <t>Payment to employee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</si>
  <si>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</si>
  <si>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</si>
  <si>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</si>
  <si>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</si>
  <si>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</si>
  <si>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</si>
  <si>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</si>
  <si>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</si>
  <si>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</si>
  <si>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</si>
  <si>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</si>
  <si>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</si>
  <si>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PAYE Month</t>
  </si>
  <si>
    <t>Start Date</t>
  </si>
  <si>
    <t>End Date</t>
  </si>
  <si>
    <t>Tax Year Start:</t>
  </si>
  <si>
    <t>TAX YEAR START</t>
  </si>
  <si>
    <t>ADVISORY FUEL RATES</t>
  </si>
  <si>
    <t>Fuel VAT 01 March next year :</t>
  </si>
  <si>
    <t>AFR</t>
  </si>
  <si>
    <t>Total VAT to reclaim</t>
  </si>
  <si>
    <t>Input VAT</t>
  </si>
  <si>
    <t>VAT Q1</t>
  </si>
  <si>
    <t>VAT Q2</t>
  </si>
  <si>
    <t>VAT Q3</t>
  </si>
  <si>
    <t>VAT Q4</t>
  </si>
  <si>
    <t>VAT Return Period</t>
  </si>
  <si>
    <t>Period Ending</t>
  </si>
  <si>
    <t>Fuel Receipt Value Logged</t>
  </si>
  <si>
    <t>Sufficient</t>
  </si>
  <si>
    <t>Receipt Value Logged</t>
  </si>
  <si>
    <t>Receipt Reference</t>
  </si>
  <si>
    <t>VAT</t>
  </si>
  <si>
    <t>© Josh in Accounts Ltd. All rights reserved.</t>
  </si>
  <si>
    <t>Unauthorised copying, redistribution, resale, or modification of this document is prohibited without written permission.</t>
  </si>
  <si>
    <t>No responsibility is accepted for misuse, incorrect data entry, or failure to verify figures before submission to HMRC.</t>
  </si>
  <si>
    <t>This spreadsheet template is provided for use.</t>
  </si>
  <si>
    <t>Instructions</t>
  </si>
  <si>
    <t>1. Set tax year</t>
  </si>
  <si>
    <t>2. Set VAT period</t>
  </si>
  <si>
    <t>3. Set Employees details</t>
  </si>
  <si>
    <t>4. Set car AFR</t>
  </si>
  <si>
    <t>5. Record trips</t>
  </si>
  <si>
    <t>www.joshinaccounts.com</t>
  </si>
  <si>
    <t xml:space="preserve">This spreadsheet template is provided for personal use. </t>
  </si>
  <si>
    <t>Employee Mileage Record</t>
  </si>
  <si>
    <t>Rate 0 - 10,000 :</t>
  </si>
  <si>
    <t>Rate 10,000+ :</t>
  </si>
  <si>
    <t>Unauthorised, redistribution, resale, or modification of this document is prohibited without written permission.</t>
  </si>
  <si>
    <t>Date DD/MM/YY</t>
  </si>
  <si>
    <t>jj</t>
  </si>
  <si>
    <t>END OF FIRST VAT PERIOD DD/MM/YY</t>
  </si>
  <si>
    <t>Dave Doe</t>
  </si>
  <si>
    <t>Totals</t>
  </si>
  <si>
    <t>-</t>
  </si>
  <si>
    <t>Employee 1</t>
  </si>
  <si>
    <t>Amount to Reimburse</t>
  </si>
  <si>
    <t>Paid</t>
  </si>
  <si>
    <t>Miles</t>
  </si>
  <si>
    <t>Total</t>
  </si>
  <si>
    <t>No</t>
  </si>
  <si>
    <t>Employee 2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</si>
  <si>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</si>
  <si>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</si>
  <si>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</si>
  <si>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</si>
  <si>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</si>
  <si>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</si>
  <si>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</si>
  <si>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</si>
  <si>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Total Input VAT</t>
  </si>
  <si>
    <t>VAT Period</t>
  </si>
  <si>
    <t>Fuel 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</si>
</sst>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£&quot;* #,##0.00_);_(&quot;£&quot;* \(#,##0.00\);_(&quot;£&quot;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_-;\-* #,##0_-;_-* &quot;-&quot;??_-;_-@_-"/>
    <numFmt numFmtId="167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6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0EA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2" borderId="0" applyNumberFormat="0" applyFont="0" applyBorder="0" applyAlignment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3" applyFont="1"/>
    <xf numFmtId="0" fontId="0" fillId="2" borderId="0" xfId="3" applyFont="1" applyAlignment="1">
      <alignment wrapText="1"/>
    </xf>
    <xf numFmtId="166" fontId="0" fillId="2" borderId="0" xfId="3" applyNumberFormat="1" applyFont="1"/>
    <xf numFmtId="1" fontId="0" fillId="2" borderId="0" xfId="3" applyNumberFormat="1" applyFont="1"/>
    <xf numFmtId="164" fontId="0" fillId="2" borderId="0" xfId="3" applyNumberFormat="1" applyFont="1"/>
    <xf numFmtId="0" fontId="3" fillId="2" borderId="0" xfId="3" applyFont="1" applyAlignment="1">
      <alignment wrapText="1"/>
    </xf>
    <xf numFmtId="164" fontId="2" fillId="2" borderId="12" xfId="3" applyNumberFormat="1" applyFont="1" applyBorder="1"/>
    <xf numFmtId="1" fontId="0" fillId="2" borderId="12" xfId="3" applyNumberFormat="1" applyFont="1" applyBorder="1"/>
    <xf numFmtId="164" fontId="2" fillId="2" borderId="13" xfId="3" applyNumberFormat="1" applyFont="1" applyBorder="1"/>
    <xf numFmtId="164" fontId="0" fillId="2" borderId="0" xfId="3" applyNumberFormat="1" applyFont="1" applyAlignment="1">
      <alignment wrapText="1"/>
    </xf>
    <xf numFmtId="164" fontId="2" fillId="2" borderId="5" xfId="3" applyNumberFormat="1" applyFont="1" applyBorder="1"/>
    <xf numFmtId="1" fontId="0" fillId="2" borderId="5" xfId="3" applyNumberFormat="1" applyFont="1" applyBorder="1"/>
    <xf numFmtId="164" fontId="2" fillId="2" borderId="7" xfId="3" applyNumberFormat="1" applyFont="1" applyBorder="1"/>
    <xf numFmtId="164" fontId="2" fillId="2" borderId="9" xfId="3" applyNumberFormat="1" applyFont="1" applyBorder="1"/>
    <xf numFmtId="1" fontId="0" fillId="2" borderId="9" xfId="3" applyNumberFormat="1" applyFont="1" applyBorder="1"/>
    <xf numFmtId="164" fontId="2" fillId="2" borderId="10" xfId="3" applyNumberFormat="1" applyFont="1" applyBorder="1"/>
    <xf numFmtId="0" fontId="0" fillId="2" borderId="0" xfId="3" applyFont="1" applyAlignment="1">
      <alignment horizontal="center" vertical="center" wrapText="1"/>
    </xf>
    <xf numFmtId="167" fontId="0" fillId="2" borderId="0" xfId="3" applyNumberFormat="1" applyFont="1"/>
    <xf numFmtId="166" fontId="0" fillId="2" borderId="0" xfId="1" applyNumberFormat="1" applyFont="1" applyFill="1"/>
    <xf numFmtId="166" fontId="0" fillId="2" borderId="11" xfId="1" applyNumberFormat="1" applyFont="1" applyFill="1" applyBorder="1"/>
    <xf numFmtId="166" fontId="0" fillId="2" borderId="6" xfId="1" applyNumberFormat="1" applyFont="1" applyFill="1" applyBorder="1"/>
    <xf numFmtId="166" fontId="0" fillId="2" borderId="8" xfId="1" applyNumberFormat="1" applyFont="1" applyFill="1" applyBorder="1"/>
    <xf numFmtId="167" fontId="10" fillId="2" borderId="0" xfId="3" applyNumberFormat="1" applyFont="1"/>
    <xf numFmtId="167" fontId="11" fillId="2" borderId="0" xfId="3" applyNumberFormat="1" applyFont="1"/>
    <xf numFmtId="166" fontId="13" fillId="2" borderId="5" xfId="3" applyNumberFormat="1" applyFont="1" applyBorder="1" applyAlignment="1">
      <alignment horizontal="center" vertical="center"/>
    </xf>
    <xf numFmtId="0" fontId="13" fillId="2" borderId="5" xfId="3" applyFont="1" applyBorder="1" applyAlignment="1">
      <alignment horizontal="center" vertical="center"/>
    </xf>
    <xf numFmtId="164" fontId="13" fillId="2" borderId="5" xfId="3" applyNumberFormat="1" applyFont="1" applyBorder="1" applyAlignment="1">
      <alignment horizontal="center" vertical="center"/>
    </xf>
    <xf numFmtId="167" fontId="3" fillId="4" borderId="1" xfId="3" applyNumberFormat="1" applyFont="1" applyFill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166" fontId="3" fillId="4" borderId="1" xfId="3" applyNumberFormat="1" applyFont="1" applyFill="1" applyBorder="1" applyAlignment="1">
      <alignment horizontal="center" vertical="center" wrapText="1"/>
    </xf>
    <xf numFmtId="1" fontId="3" fillId="4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6" fontId="13" fillId="2" borderId="15" xfId="3" applyNumberFormat="1" applyFont="1" applyBorder="1" applyAlignment="1">
      <alignment horizontal="center" vertical="center"/>
    </xf>
    <xf numFmtId="164" fontId="13" fillId="2" borderId="15" xfId="3" applyNumberFormat="1" applyFont="1" applyBorder="1" applyAlignment="1">
      <alignment horizontal="center" vertical="center"/>
    </xf>
    <xf numFmtId="0" fontId="13" fillId="2" borderId="15" xfId="3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6" fontId="7" fillId="2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0" fontId="6" fillId="2" borderId="0" xfId="2" applyFill="1"/>
    <xf numFmtId="1" fontId="6" fillId="2" borderId="0" xfId="2" applyNumberFormat="1" applyFill="1"/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0" fillId="4" borderId="22" xfId="3" applyFont="1" applyFill="1" applyBorder="1"/>
    <xf numFmtId="164" fontId="0" fillId="2" borderId="5" xfId="3" applyNumberFormat="1" applyFont="1" applyBorder="1" applyAlignment="1">
      <alignment horizontal="center" vertical="center"/>
    </xf>
    <xf numFmtId="14" fontId="0" fillId="2" borderId="6" xfId="3" applyNumberFormat="1" applyFont="1" applyBorder="1" applyAlignment="1">
      <alignment horizontal="center" vertical="center"/>
    </xf>
    <xf numFmtId="0" fontId="0" fillId="2" borderId="7" xfId="3" applyFont="1" applyBorder="1" applyAlignment="1">
      <alignment horizontal="center" vertical="center"/>
    </xf>
    <xf numFmtId="14" fontId="0" fillId="2" borderId="8" xfId="3" applyNumberFormat="1" applyFont="1" applyBorder="1" applyAlignment="1">
      <alignment horizontal="center" vertical="center"/>
    </xf>
    <xf numFmtId="164" fontId="0" fillId="2" borderId="9" xfId="3" applyNumberFormat="1" applyFont="1" applyBorder="1" applyAlignment="1">
      <alignment horizontal="center" vertical="center"/>
    </xf>
    <xf numFmtId="0" fontId="0" fillId="2" borderId="10" xfId="3" applyFont="1" applyBorder="1" applyAlignment="1">
      <alignment horizontal="center" vertical="center"/>
    </xf>
    <xf numFmtId="0" fontId="3" fillId="4" borderId="23" xfId="3" applyFont="1" applyFill="1" applyBorder="1" applyAlignment="1">
      <alignment horizontal="center" vertical="center"/>
    </xf>
    <xf numFmtId="164" fontId="3" fillId="4" borderId="24" xfId="3" applyNumberFormat="1" applyFont="1" applyFill="1" applyBorder="1" applyAlignment="1">
      <alignment horizontal="center" vertical="center"/>
    </xf>
    <xf numFmtId="0" fontId="3" fillId="4" borderId="25" xfId="3" applyFont="1" applyFill="1" applyBorder="1" applyAlignment="1">
      <alignment horizontal="center" vertical="center"/>
    </xf>
    <xf numFmtId="0" fontId="14" fillId="2" borderId="0" xfId="3" applyFont="1"/>
    <xf numFmtId="167" fontId="7" fillId="2" borderId="0" xfId="3" applyNumberFormat="1" applyFont="1" applyAlignment="1">
      <alignment horizontal="center"/>
    </xf>
    <xf numFmtId="166" fontId="13" fillId="2" borderId="9" xfId="3" applyNumberFormat="1" applyFont="1" applyBorder="1" applyAlignment="1">
      <alignment horizontal="center" vertical="center"/>
    </xf>
    <xf numFmtId="164" fontId="13" fillId="2" borderId="9" xfId="3" applyNumberFormat="1" applyFont="1" applyBorder="1" applyAlignment="1">
      <alignment horizontal="center" vertical="center"/>
    </xf>
    <xf numFmtId="0" fontId="13" fillId="2" borderId="9" xfId="3" applyFont="1" applyBorder="1" applyAlignment="1">
      <alignment horizontal="center" vertical="center"/>
    </xf>
    <xf numFmtId="167" fontId="12" fillId="0" borderId="14" xfId="0" applyNumberFormat="1" applyFont="1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66" fontId="12" fillId="0" borderId="15" xfId="1" applyNumberFormat="1" applyFont="1" applyBorder="1" applyAlignment="1" applyProtection="1">
      <alignment horizontal="center" vertical="center"/>
      <protection locked="0"/>
    </xf>
    <xf numFmtId="167" fontId="12" fillId="0" borderId="6" xfId="0" applyNumberFormat="1" applyFon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66" fontId="12" fillId="0" borderId="5" xfId="1" applyNumberFormat="1" applyFont="1" applyBorder="1" applyAlignment="1" applyProtection="1">
      <alignment horizontal="center" vertical="center"/>
      <protection locked="0"/>
    </xf>
    <xf numFmtId="167" fontId="12" fillId="0" borderId="8" xfId="0" applyNumberFormat="1" applyFont="1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166" fontId="12" fillId="0" borderId="9" xfId="1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164" fontId="12" fillId="3" borderId="15" xfId="3" applyNumberFormat="1" applyFont="1" applyFill="1" applyBorder="1" applyAlignment="1" applyProtection="1">
      <alignment horizontal="center" vertical="center"/>
      <protection locked="0"/>
    </xf>
    <xf numFmtId="0" fontId="12" fillId="3" borderId="16" xfId="3" applyFont="1" applyFill="1" applyBorder="1" applyAlignment="1" applyProtection="1">
      <alignment horizontal="center" vertical="center"/>
      <protection locked="0"/>
    </xf>
    <xf numFmtId="164" fontId="12" fillId="3" borderId="5" xfId="3" applyNumberFormat="1" applyFont="1" applyFill="1" applyBorder="1" applyAlignment="1" applyProtection="1">
      <alignment horizontal="center" vertical="center"/>
      <protection locked="0"/>
    </xf>
    <xf numFmtId="0" fontId="12" fillId="3" borderId="7" xfId="3" applyFont="1" applyFill="1" applyBorder="1" applyAlignment="1" applyProtection="1">
      <alignment horizontal="center" vertical="center"/>
      <protection locked="0"/>
    </xf>
    <xf numFmtId="164" fontId="12" fillId="3" borderId="9" xfId="3" applyNumberFormat="1" applyFont="1" applyFill="1" applyBorder="1" applyAlignment="1" applyProtection="1">
      <alignment horizontal="center" vertical="center"/>
      <protection locked="0"/>
    </xf>
    <xf numFmtId="0" fontId="12" fillId="3" borderId="10" xfId="3" applyFont="1" applyFill="1" applyBorder="1" applyAlignment="1" applyProtection="1">
      <alignment horizontal="center" vertical="center"/>
      <protection locked="0"/>
    </xf>
    <xf numFmtId="167" fontId="15" fillId="2" borderId="0" xfId="3" applyNumberFormat="1" applyFont="1"/>
    <xf numFmtId="166" fontId="15" fillId="2" borderId="0" xfId="1" applyNumberFormat="1" applyFont="1" applyFill="1"/>
    <xf numFmtId="0" fontId="15" fillId="2" borderId="0" xfId="3" applyFont="1"/>
    <xf numFmtId="14" fontId="3" fillId="2" borderId="0" xfId="0" applyNumberFormat="1" applyFont="1" applyFill="1" applyAlignment="1">
      <alignment vertical="center" wrapText="1"/>
    </xf>
    <xf numFmtId="0" fontId="3" fillId="2" borderId="0" xfId="0" applyFont="1" applyFill="1"/>
    <xf numFmtId="166" fontId="3" fillId="4" borderId="2" xfId="3" applyNumberFormat="1" applyFont="1" applyFill="1" applyBorder="1" applyAlignment="1">
      <alignment horizontal="center"/>
    </xf>
    <xf numFmtId="166" fontId="3" fillId="4" borderId="3" xfId="3" applyNumberFormat="1" applyFont="1" applyFill="1" applyBorder="1" applyAlignment="1">
      <alignment horizontal="center"/>
    </xf>
    <xf numFmtId="166" fontId="3" fillId="4" borderId="4" xfId="3" applyNumberFormat="1" applyFont="1" applyFill="1" applyBorder="1" applyAlignment="1">
      <alignment horizontal="center"/>
    </xf>
    <xf numFmtId="0" fontId="3" fillId="4" borderId="20" xfId="3" applyFont="1" applyFill="1" applyBorder="1" applyAlignment="1">
      <alignment horizontal="center" vertical="center"/>
    </xf>
    <xf numFmtId="0" fontId="3" fillId="4" borderId="21" xfId="3" applyFont="1" applyFill="1" applyBorder="1" applyAlignment="1">
      <alignment horizontal="center" vertical="center"/>
    </xf>
    <xf numFmtId="167" fontId="7" fillId="2" borderId="0" xfId="3" applyNumberFormat="1" applyFont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0" fillId="0" borderId="0" xfId="0" applyFill="1"/>
    <xf numFmtId="0" fontId="16" fillId="0" borderId="0" xfId="0" applyFont="1" applyFill="1"/>
    <xf numFmtId="0" fontId="10" fillId="0" borderId="0" xfId="0" applyFont="1" applyFill="1"/>
    <xf numFmtId="1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44" fontId="0" fillId="0" borderId="0" xfId="4" applyFont="1" applyFill="1"/>
  </cellXfs>
  <cellStyles count="5">
    <cellStyle name="Comma" xfId="1" builtinId="3"/>
    <cellStyle name="Currency" xfId="4" builtinId="4"/>
    <cellStyle name="Hyperlink" xfId="2" builtinId="8"/>
    <cellStyle name="Normal" xfId="0" builtinId="0"/>
    <cellStyle name="Style 1" xfId="3" xr:uid="{59D7F315-7C49-4934-992E-C7207B03C63A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0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2EA6493-CA83-9157-D43F-8F7326615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4517" y="2420129"/>
          <a:ext cx="5044361" cy="772870"/>
        </a:xfrm>
        <a:prstGeom prst="rect">
          <a:avLst/>
        </a:prstGeom>
      </xdr:spPr>
    </xdr:pic>
    <xdr:clientData/>
  </xdr:twoCellAnchor>
  <xdr:twoCellAnchor editAs="oneCell">
    <xdr:from>
      <xdr:col>6</xdr:col>
      <xdr:colOff>243051</xdr:colOff>
      <xdr:row>16</xdr:row>
      <xdr:rowOff>163289</xdr:rowOff>
    </xdr:from>
    <xdr:to>
      <xdr:col>10</xdr:col>
      <xdr:colOff>913276</xdr:colOff>
      <xdr:row>69</xdr:row>
      <xdr:rowOff>181171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D90A827-9420-AEC5-B3D8-24856CF42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617722" y="7091993"/>
          <a:ext cx="12638507" cy="6464600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3141A06-53E4-489E-9F64-4A3CAB5D4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19083" y="20939337"/>
          <a:ext cx="13135946" cy="576109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E20D4AB-0AFD-44BD-ACF8-280CC6C2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08987" y="336764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3DD4A49-92A2-4B65-9CC4-38B6FFF2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82012" y="473543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F99898F-7921-4D68-902F-76ABB657C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12162" y="60825858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D37C08CA-F745-4BD9-B57A-BFBB79CBD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53437" y="7404338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951C05C-6BE9-4BB9-93B2-1DEFEC43C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62962" y="872450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FFD05CA-479C-4C50-94A6-7AF53FBD9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08987" y="1004784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9DCE0428-B9A5-4CBF-A43C-9FDB83F0D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50262" y="113695958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01E8583-6084-4286-80D9-D729CEE7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28037" y="1268817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73B22847-3AD6-4D92-BFE7-71A9CD801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74062" y="14008338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AF23212-0A17-4386-A361-2319A0190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683587" y="153348533"/>
          <a:ext cx="12873522" cy="5773734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47652E5-0297-4B19-A99F-1657C943C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597862" y="166899433"/>
          <a:ext cx="12873522" cy="57737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9CD962-234A-8648-8142-C3E3AFC9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4B7096-3B8B-6246-A064-C80481FE7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015F53-DFB7-EA4F-BD5E-4EBC325EE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D889D9-B623-F54D-BC07-3A84FB04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F1D2FEC-FB3F-EF48-9011-1FB24656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C6D382-5C85-A944-8E76-A6931F06B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4B4F62F-0E50-7B46-A33A-D8C2D83BB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E4F5613-3BF3-3345-A4E4-5B064FB34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617A5DA-5451-174C-A8FB-1B8F1BED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2826AD4-8017-8149-9CEC-64CD49323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23EB045-AA40-EB43-BA67-BDA5911B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65510F9-E647-9446-847D-76C98D734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BF3553D-4BDA-034C-9982-FF4B5FC44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A9A97B5-4F13-DB44-96E6-3C8214463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9</xdr:row>
      <xdr:rowOff>19050</xdr:rowOff>
    </xdr:from>
    <xdr:to>
      <xdr:col>7</xdr:col>
      <xdr:colOff>143600</xdr:colOff>
      <xdr:row>17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C13FE0-9AD1-0D6C-FF65-AB50C262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151" y="2470150"/>
          <a:ext cx="3921849" cy="1543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DB1158-FC2F-FF4D-BA7C-332ED320D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6D7B13-4D48-794A-BC14-19D62F604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B8F7DC-4B95-A044-AA1E-B25A058FD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D50D74-65B8-5649-B168-182156AA8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6114F99-B991-8048-8CFB-16B66E768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B715D8-83C4-5B45-B57C-8CE3DE121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191A9CF-68DC-8240-A98E-5B9A887E5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1E625BC-B6EC-734B-9691-A4E10F4A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94F5F32-11BC-4343-89A8-5C8A76B3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19FF560-2776-1147-9074-D14C5C7FD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2123EB5-FE5A-6947-9F89-D0874CEC6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6D1264E-CB6D-634D-8D64-8A3A4B340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E82666F-DD19-004E-85F0-8CC7FE40E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76FA019-6871-3E4D-B048-7EBB4CACF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F00C21-A161-FC46-9E06-B7DE4E9E9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9CEFCE-2886-DE47-8B89-88E38A072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7C98EC-E29C-F148-B470-068F0C212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8BF5C8-55AA-8247-9275-458B8FC99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61AF78A-F955-114B-8CBD-38A41AA86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B8AD0DE-5DA4-AB42-B459-9854F5706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A293736-A182-9C4D-A540-0702F622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DE13752-01F9-C44D-AB9B-BCCED653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8B2443B-8BF1-224C-A188-8CD4D7068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1186D01-411E-0D49-8A52-67F83892C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365EEE0-B191-6343-ABBC-DA3681E5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334A55F-A0D4-0F40-874F-4C5B6E745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E25957F-E364-E14F-8F1A-7B827A949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6B6DFBE-EEEA-D643-B68F-DACEE576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1D0FFB-DEC4-B24D-ACE3-2945BC67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DA8C77A-34C3-4643-97E7-5F3A37FBE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2BB033-9F0E-BE42-BA8A-87B458A20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717532-D226-734C-AB26-7AD6D65C2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018072-5E00-9242-B308-F6A7A1405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B0FE9DB-842B-944A-90CD-18632EFA6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B90CA8-C466-EB4E-A2FB-392B686B7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B0CE0C6-2FE6-8D43-9C06-D4984EFE8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9D40702-F4DF-574D-A6B7-2B8F3F44D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81546E12-F787-CF4B-8D9D-FBD213D76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661D20-02E0-1847-B268-E505094B8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C3A2E6F-BEB8-CD40-9DD5-EC0E5255C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594F900-C22A-9C4D-A05B-13FC76482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2848D38-8D52-A24B-B54B-5E71E484F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F91F47-5A85-F048-9E90-69681686F5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7B8D04-C164-234A-A675-2B00B163D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F4E31C-FE4D-D446-A492-D6CC6F190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A5C66A0-1282-0D48-BE65-AA3D907C6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A97982E-5E53-2A47-A7B4-D33737D4E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A8A3FE-834A-634A-8653-14CA4280D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9936066-8C91-0F40-A81E-C598BAD08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33E2591-3283-BB40-97C5-295B8B333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8580820-73A0-1C4B-AEE4-26320EC34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FA7F6B5-74E8-1A48-907B-23C25101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518899-FBD1-7B4A-8A29-F39ECFCD9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8FF732A-A33B-A346-9BD9-81D9DBCE5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F6D07D6-1065-304E-AB02-0122CCF46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1DA3D2-4D1D-9345-89AE-1315DCC2D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B4B1DA-4339-6640-A0BB-C9548F760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0587B7-7958-524C-9380-87229A54F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3C782F-E58E-4846-B3A8-2D3235B4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739FB69-05D7-CA45-B72B-144C9C767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75DE57E-16A0-4341-9415-F2B54BBCD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FCC225-B021-D344-B52D-7284FE07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DBE80BA-7503-0B4C-A842-A4174BE04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BA7C800-73C0-2942-978B-DE94D355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A1A3542-5E1D-F140-A45E-E523E2FC1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805D1CF-72B6-564F-B4A4-520B1875D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75A9C8B-C2EB-6B4A-B64A-F7DEACE6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D5CF078-0CA7-1741-AC71-274043D6D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55AE1C87-5C11-B949-A1E1-79CE0140B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565EBBB-A12D-6D42-B224-BB8851F6C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6C4E3-ADFD-E144-A35A-4C7ECD63E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D76325-76AF-7B43-8830-FC215AF76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F14570-6B7B-B344-9FFD-384938D11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00535B-0896-2E4C-9E35-6C1BB07BC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338F2FD-1451-394D-87D9-0DB921883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3B8625C-F0E2-3042-B6B1-2EBC6361E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B6A0943-D404-954A-85BD-1C1C2F930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3FD2BF1-007C-1844-931F-D5CE03FC7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DE33B9-C45F-2E4C-922B-26A48C92A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325C2A4-80F5-224F-AC1B-7FC784CD7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6D38BB9-F017-924F-83CC-E9B2DA200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51C6AE1-8155-2846-9035-90B7C4037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5D5BF73-2957-E54E-9CE6-559A6091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A9973F1-3A4E-0B4B-8871-E16F23DFC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EFDEBB-2B9D-904A-8C63-F0DEA9674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4DA3DA-510F-1242-8807-5D0F9CDC1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AA400E-7123-804B-856D-9C9392CEF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966311-B86F-B648-BD44-B9F26A323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8DF466A-7389-DD44-AE37-F76E4E56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3CFAEFD-3007-0B40-8217-310CF4DF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2AA20C8-912F-D244-9E34-2FC73CB11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AEB49E4-5F56-1643-8462-72DF12C5F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549B812-5F37-A544-8198-488A45919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BDF6F60-ADFE-A041-8BF8-06B2D42B1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D7EDE09-8111-9C43-B0F1-F96E9FAEA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3C2BEED-3FBA-C94C-9322-5A8EE08E8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F2431A5-2A2B-1047-ADDB-24C26A7EB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FA2715D-B22A-9C4F-8110-08B5A774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1749491</xdr:colOff>
      <xdr:row>10</xdr:row>
      <xdr:rowOff>116634</xdr:rowOff>
    </xdr:from>
    <xdr:to>
      <xdr:col>7</xdr:col>
      <xdr:colOff>1137169</xdr:colOff>
      <xdr:row>14</xdr:row>
      <xdr:rowOff>63356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327DBB-0BD2-E142-BCB5-929878028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3491" y="2453434"/>
          <a:ext cx="5851978" cy="772222"/>
        </a:xfrm>
        <a:prstGeom prst="rect">
          <a:avLst/>
        </a:prstGeom>
      </xdr:spPr>
    </xdr:pic>
    <xdr:clientData/>
  </xdr:twoCellAnchor>
  <xdr:twoCellAnchor editAs="oneCell">
    <xdr:from>
      <xdr:col>6</xdr:col>
      <xdr:colOff>163676</xdr:colOff>
      <xdr:row>17</xdr:row>
      <xdr:rowOff>68036</xdr:rowOff>
    </xdr:from>
    <xdr:to>
      <xdr:col>10</xdr:col>
      <xdr:colOff>833901</xdr:colOff>
      <xdr:row>70</xdr:row>
      <xdr:rowOff>85918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C80BC0-6D90-6C4A-B74F-1D6ABAC0E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455798" y="7279314"/>
          <a:ext cx="12806782" cy="6461425"/>
        </a:xfrm>
        <a:prstGeom prst="rect">
          <a:avLst/>
        </a:prstGeom>
      </xdr:spPr>
    </xdr:pic>
    <xdr:clientData/>
  </xdr:twoCellAnchor>
  <xdr:twoCellAnchor editAs="oneCell">
    <xdr:from>
      <xdr:col>6</xdr:col>
      <xdr:colOff>150843</xdr:colOff>
      <xdr:row>71</xdr:row>
      <xdr:rowOff>155511</xdr:rowOff>
    </xdr:from>
    <xdr:to>
      <xdr:col>10</xdr:col>
      <xdr:colOff>828702</xdr:colOff>
      <xdr:row>125</xdr:row>
      <xdr:rowOff>170283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4AF690-F232-654D-B0F0-B3C9474A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7687" y="20512267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126</xdr:row>
      <xdr:rowOff>202164</xdr:rowOff>
    </xdr:from>
    <xdr:to>
      <xdr:col>10</xdr:col>
      <xdr:colOff>776865</xdr:colOff>
      <xdr:row>180</xdr:row>
      <xdr:rowOff>216936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50E38A5-7122-494A-AB12-DDD39734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338304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172031</xdr:colOff>
      <xdr:row>184</xdr:row>
      <xdr:rowOff>68814</xdr:rowOff>
    </xdr:from>
    <xdr:to>
      <xdr:col>10</xdr:col>
      <xdr:colOff>849890</xdr:colOff>
      <xdr:row>238</xdr:row>
      <xdr:rowOff>83586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C6A0C6-F4AC-5047-9DFB-7C5748652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8875" y="4769247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102181</xdr:colOff>
      <xdr:row>240</xdr:row>
      <xdr:rowOff>205339</xdr:rowOff>
    </xdr:from>
    <xdr:to>
      <xdr:col>10</xdr:col>
      <xdr:colOff>780040</xdr:colOff>
      <xdr:row>294</xdr:row>
      <xdr:rowOff>220111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EA8F7F6-0F03-A746-92CA-F7191EBBA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9025" y="613417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143456</xdr:colOff>
      <xdr:row>296</xdr:row>
      <xdr:rowOff>87864</xdr:rowOff>
    </xdr:from>
    <xdr:to>
      <xdr:col>10</xdr:col>
      <xdr:colOff>821315</xdr:colOff>
      <xdr:row>350</xdr:row>
      <xdr:rowOff>102636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62CB83-DFC2-8D47-B437-B0E4AE97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0300" y="747371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152981</xdr:colOff>
      <xdr:row>351</xdr:row>
      <xdr:rowOff>192639</xdr:rowOff>
    </xdr:from>
    <xdr:to>
      <xdr:col>10</xdr:col>
      <xdr:colOff>830840</xdr:colOff>
      <xdr:row>405</xdr:row>
      <xdr:rowOff>207411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780E013-B1E9-1A4F-97C4-EB8EEC7E7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29825" y="881133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99006</xdr:colOff>
      <xdr:row>407</xdr:row>
      <xdr:rowOff>91039</xdr:rowOff>
    </xdr:from>
    <xdr:to>
      <xdr:col>10</xdr:col>
      <xdr:colOff>776865</xdr:colOff>
      <xdr:row>461</xdr:row>
      <xdr:rowOff>105811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B8A3662-6805-D24D-B3ED-C6B03567F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75850" y="101524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140281</xdr:colOff>
      <xdr:row>462</xdr:row>
      <xdr:rowOff>211689</xdr:rowOff>
    </xdr:from>
    <xdr:to>
      <xdr:col>10</xdr:col>
      <xdr:colOff>818140</xdr:colOff>
      <xdr:row>516</xdr:row>
      <xdr:rowOff>226461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315A01D9-7857-2142-BDCE-E35B94D37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17125" y="1149167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118056</xdr:colOff>
      <xdr:row>518</xdr:row>
      <xdr:rowOff>62464</xdr:rowOff>
    </xdr:from>
    <xdr:to>
      <xdr:col>10</xdr:col>
      <xdr:colOff>795915</xdr:colOff>
      <xdr:row>572</xdr:row>
      <xdr:rowOff>77236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02A8085-BD16-EB41-956E-91AA9C979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94900" y="128280320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64081</xdr:colOff>
      <xdr:row>573</xdr:row>
      <xdr:rowOff>167239</xdr:rowOff>
    </xdr:from>
    <xdr:to>
      <xdr:col>10</xdr:col>
      <xdr:colOff>741940</xdr:colOff>
      <xdr:row>627</xdr:row>
      <xdr:rowOff>182011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27CF92FF-1BA4-7143-AFA5-23BD8887F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40925" y="14165659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6</xdr:col>
      <xdr:colOff>73606</xdr:colOff>
      <xdr:row>629</xdr:row>
      <xdr:rowOff>97389</xdr:rowOff>
    </xdr:from>
    <xdr:to>
      <xdr:col>10</xdr:col>
      <xdr:colOff>751465</xdr:colOff>
      <xdr:row>683</xdr:row>
      <xdr:rowOff>112161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4B099D16-AE91-DC4C-BC48-3D07A8CA5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250450" y="155099545"/>
          <a:ext cx="13044972" cy="6469059"/>
        </a:xfrm>
        <a:prstGeom prst="rect">
          <a:avLst/>
        </a:prstGeom>
      </xdr:spPr>
    </xdr:pic>
    <xdr:clientData/>
  </xdr:twoCellAnchor>
  <xdr:twoCellAnchor editAs="oneCell">
    <xdr:from>
      <xdr:col>5</xdr:col>
      <xdr:colOff>1257881</xdr:colOff>
      <xdr:row>686</xdr:row>
      <xdr:rowOff>75164</xdr:rowOff>
    </xdr:from>
    <xdr:to>
      <xdr:col>10</xdr:col>
      <xdr:colOff>665740</xdr:colOff>
      <xdr:row>740</xdr:row>
      <xdr:rowOff>89936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DA0B1E5-69EF-9348-84DF-62CEFF28C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075825" y="168742520"/>
          <a:ext cx="13044972" cy="6646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www.joshinaccounts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gov.uk/guidance/advisory-fuel-rates" TargetMode="External"/><Relationship Id="rId1" Type="http://schemas.openxmlformats.org/officeDocument/2006/relationships/hyperlink" Target="http://www.joshinaccounts.com/" TargetMode="External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1BA82-E480-4C44-A246-4CF37F2D5F78}">
  <dimension ref="A2:O27"/>
  <sheetViews>
    <sheetView tabSelected="1" workbookViewId="0">
      <selection activeCell="E6" sqref="E6"/>
    </sheetView>
  </sheetViews>
  <sheetFormatPr baseColWidth="10" defaultRowHeight="15" x14ac:dyDescent="0.2"/>
  <cols>
    <col min="1" max="1" width="10.83203125" style="94"/>
    <col min="2" max="2" width="14" style="94" customWidth="1"/>
    <col min="3" max="3" width="1.6640625" style="94" customWidth="1"/>
    <col min="4" max="4" width="10.83203125" style="94"/>
    <col min="5" max="5" width="13.83203125" style="94" customWidth="1"/>
    <col min="6" max="6" width="13" style="94" customWidth="1"/>
    <col min="7" max="14" width="10.83203125" style="94"/>
    <col min="15" max="15" width="16" style="94" customWidth="1"/>
    <col min="16" max="16384" width="10.83203125" style="94"/>
  </cols>
  <sheetData>
    <row r="2" spans="1:15" ht="26" x14ac:dyDescent="0.3">
      <c r="B2" s="95" t="s">
        <v>70</v>
      </c>
    </row>
    <row r="4" spans="1:15" x14ac:dyDescent="0.2">
      <c r="E4" s="94" t="s">
        <v>72</v>
      </c>
      <c r="F4" s="94" t="s">
        <v>78</v>
      </c>
      <c r="G4" s="94" t="s">
        <v>79</v>
      </c>
      <c r="H4" s="94" t="s">
        <v>80</v>
      </c>
      <c r="I4" s="94" t="s">
        <v>81</v>
      </c>
      <c r="J4" s="94" t="s">
        <v>82</v>
      </c>
      <c r="K4" s="94" t="s">
        <v>83</v>
      </c>
      <c r="L4" s="94" t="s">
        <v>84</v>
      </c>
      <c r="M4" s="94" t="s">
        <v>85</v>
      </c>
      <c r="N4" s="94" t="s">
        <v>86</v>
      </c>
    </row>
    <row r="5" spans="1:15" ht="16" x14ac:dyDescent="0.2">
      <c r="B5" s="96" t="s">
        <v>88</v>
      </c>
      <c r="E5" s="94" t="str">
        <f>D14</f>
        <v>John Doe</v>
      </c>
      <c r="O5" s="94" t="s">
        <v>87</v>
      </c>
    </row>
    <row r="6" spans="1:15" x14ac:dyDescent="0.2">
      <c r="B6" s="97">
        <f>SETYEAR!F5</f>
        <v>46419</v>
      </c>
      <c r="C6" s="94" t="s">
        <v>71</v>
      </c>
      <c r="D6" s="97">
        <f>SETYEAR!G5</f>
        <v>46507</v>
      </c>
      <c r="E6" s="100">
        <f>'EMPLOYEE 1'!K6</f>
        <v>0.14000000000000001</v>
      </c>
      <c r="O6" s="100">
        <f>SUM(E6:N6)</f>
        <v>0.14000000000000001</v>
      </c>
    </row>
    <row r="7" spans="1:15" x14ac:dyDescent="0.2">
      <c r="B7" s="97">
        <f>SETYEAR!F6</f>
        <v>46508</v>
      </c>
      <c r="C7" s="94" t="s">
        <v>71</v>
      </c>
      <c r="D7" s="97">
        <f>SETYEAR!G6</f>
        <v>46599</v>
      </c>
      <c r="E7" s="100">
        <f>'EMPLOYEE 1'!K7</f>
        <v>0</v>
      </c>
      <c r="O7" s="100">
        <f t="shared" ref="O7:O9" si="0">SUM(E7:N7)</f>
        <v>0</v>
      </c>
    </row>
    <row r="8" spans="1:15" x14ac:dyDescent="0.2">
      <c r="B8" s="97">
        <f>SETYEAR!F7</f>
        <v>46600</v>
      </c>
      <c r="C8" s="94" t="s">
        <v>71</v>
      </c>
      <c r="D8" s="97">
        <f>SETYEAR!G7</f>
        <v>46691</v>
      </c>
      <c r="E8" s="100">
        <f>'EMPLOYEE 1'!K8</f>
        <v>0</v>
      </c>
      <c r="O8" s="100">
        <f t="shared" si="0"/>
        <v>0</v>
      </c>
    </row>
    <row r="9" spans="1:15" x14ac:dyDescent="0.2">
      <c r="B9" s="97">
        <f>SETYEAR!F8</f>
        <v>46692</v>
      </c>
      <c r="C9" s="94" t="s">
        <v>71</v>
      </c>
      <c r="D9" s="97">
        <f>SETYEAR!G8</f>
        <v>46783</v>
      </c>
      <c r="E9" s="100">
        <f>'EMPLOYEE 1'!K9</f>
        <v>0</v>
      </c>
      <c r="O9" s="100">
        <f t="shared" si="0"/>
        <v>0</v>
      </c>
    </row>
    <row r="13" spans="1:15" x14ac:dyDescent="0.2">
      <c r="D13" s="94" t="s">
        <v>72</v>
      </c>
    </row>
    <row r="14" spans="1:15" s="98" customFormat="1" ht="32" x14ac:dyDescent="0.2">
      <c r="A14" s="99"/>
      <c r="B14" s="99"/>
      <c r="C14" s="99"/>
      <c r="D14" s="99" t="str">
        <f>'EMPLOYEE 1'!C5</f>
        <v>John Doe</v>
      </c>
      <c r="E14" s="99" t="s">
        <v>75</v>
      </c>
      <c r="F14" s="99" t="s">
        <v>73</v>
      </c>
      <c r="G14" s="99" t="s">
        <v>74</v>
      </c>
      <c r="H14" s="99" t="s">
        <v>89</v>
      </c>
      <c r="I14" s="99" t="s">
        <v>38</v>
      </c>
    </row>
    <row r="15" spans="1:15" x14ac:dyDescent="0.2">
      <c r="D15" s="94" t="s">
        <v>17</v>
      </c>
      <c r="E15" s="94">
        <f>SUMIFS('EMPLOYEE 1'!$G$17:$G$505,'EMPLOYEE 1'!$B$17:$B$505,"&gt;="&amp;SETYEAR!$B3,'EMPLOYEE 1'!$B$17:$B$505,"&lt;="&amp;SETYEAR!$C3)</f>
        <v>0</v>
      </c>
      <c r="F15" s="94">
        <f>'EMPLOYEE 1'!F5</f>
        <v>0</v>
      </c>
      <c r="G15" s="94" t="s">
        <v>77</v>
      </c>
      <c r="H15" s="100">
        <f>E15*'EMPLOYEE 1'!C9</f>
        <v>0</v>
      </c>
      <c r="I15" s="100">
        <f>H15/6</f>
        <v>0</v>
      </c>
    </row>
    <row r="16" spans="1:15" x14ac:dyDescent="0.2">
      <c r="D16" s="94" t="s">
        <v>18</v>
      </c>
      <c r="E16" s="94">
        <f>SUMIFS('EMPLOYEE 1'!$G$17:$G$505,'EMPLOYEE 1'!$B$17:$B$505,"&gt;="&amp;SETYEAR!$B4,'EMPLOYEE 1'!$B$17:$B$505,"&lt;="&amp;SETYEAR!$C4)</f>
        <v>0</v>
      </c>
      <c r="F16" s="94">
        <f>'EMPLOYEE 1'!F6</f>
        <v>0</v>
      </c>
      <c r="G16" s="94" t="s">
        <v>77</v>
      </c>
      <c r="H16" s="100">
        <f>E16*'EMPLOYEE 1'!C9</f>
        <v>0</v>
      </c>
      <c r="I16" s="100">
        <f t="shared" ref="I16:I26" si="1">H16/6</f>
        <v>0</v>
      </c>
    </row>
    <row r="17" spans="4:9" x14ac:dyDescent="0.2">
      <c r="D17" s="94" t="s">
        <v>19</v>
      </c>
      <c r="E17" s="94">
        <f>SUMIFS('EMPLOYEE 1'!$G$17:$G$505,'EMPLOYEE 1'!$B$17:$B$505,"&gt;="&amp;SETYEAR!$B5,'EMPLOYEE 1'!$B$17:$B$505,"&lt;="&amp;SETYEAR!$C5)</f>
        <v>0</v>
      </c>
      <c r="F17" s="94">
        <f>'EMPLOYEE 1'!F7</f>
        <v>0</v>
      </c>
      <c r="G17" s="94" t="s">
        <v>77</v>
      </c>
      <c r="H17" s="100">
        <f>E17*'EMPLOYEE 1'!C10</f>
        <v>0</v>
      </c>
      <c r="I17" s="100">
        <f t="shared" si="1"/>
        <v>0</v>
      </c>
    </row>
    <row r="18" spans="4:9" x14ac:dyDescent="0.2">
      <c r="D18" s="94" t="s">
        <v>20</v>
      </c>
      <c r="E18" s="94">
        <f>SUMIFS('EMPLOYEE 1'!$G$17:$G$505,'EMPLOYEE 1'!$B$17:$B$505,"&gt;="&amp;SETYEAR!$B6,'EMPLOYEE 1'!$B$17:$B$505,"&lt;="&amp;SETYEAR!$C6)</f>
        <v>0</v>
      </c>
      <c r="F18" s="94">
        <f>'EMPLOYEE 1'!F8</f>
        <v>0</v>
      </c>
      <c r="G18" s="94" t="s">
        <v>77</v>
      </c>
      <c r="H18" s="100">
        <f>E18*'EMPLOYEE 1'!C10</f>
        <v>0</v>
      </c>
      <c r="I18" s="100">
        <f t="shared" si="1"/>
        <v>0</v>
      </c>
    </row>
    <row r="19" spans="4:9" x14ac:dyDescent="0.2">
      <c r="D19" s="94" t="s">
        <v>21</v>
      </c>
      <c r="E19" s="94">
        <f>SUMIFS('EMPLOYEE 1'!$G$17:$G$505,'EMPLOYEE 1'!$B$17:$B$505,"&gt;="&amp;SETYEAR!$B7,'EMPLOYEE 1'!$B$17:$B$505,"&lt;="&amp;SETYEAR!$C7)</f>
        <v>0</v>
      </c>
      <c r="F19" s="94">
        <f>'EMPLOYEE 1'!F9</f>
        <v>0</v>
      </c>
      <c r="G19" s="94" t="s">
        <v>77</v>
      </c>
      <c r="H19" s="100">
        <f>E19*'EMPLOYEE 1'!C10</f>
        <v>0</v>
      </c>
      <c r="I19" s="100">
        <f t="shared" si="1"/>
        <v>0</v>
      </c>
    </row>
    <row r="20" spans="4:9" x14ac:dyDescent="0.2">
      <c r="D20" s="94" t="s">
        <v>22</v>
      </c>
      <c r="E20" s="94">
        <f>SUMIFS('EMPLOYEE 1'!$G$17:$G$505,'EMPLOYEE 1'!$B$17:$B$505,"&gt;="&amp;SETYEAR!$B8,'EMPLOYEE 1'!$B$17:$B$505,"&lt;="&amp;SETYEAR!$C8)</f>
        <v>0</v>
      </c>
      <c r="F20" s="94">
        <f>'EMPLOYEE 1'!F10</f>
        <v>0</v>
      </c>
      <c r="G20" s="94" t="s">
        <v>77</v>
      </c>
      <c r="H20" s="100">
        <f>E20*'EMPLOYEE 1'!C11</f>
        <v>0</v>
      </c>
      <c r="I20" s="100">
        <f t="shared" si="1"/>
        <v>0</v>
      </c>
    </row>
    <row r="21" spans="4:9" x14ac:dyDescent="0.2">
      <c r="D21" s="94" t="s">
        <v>23</v>
      </c>
      <c r="E21" s="94">
        <f>SUMIFS('EMPLOYEE 1'!$G$17:$G$505,'EMPLOYEE 1'!$B$17:$B$505,"&gt;="&amp;SETYEAR!$B9,'EMPLOYEE 1'!$B$17:$B$505,"&lt;="&amp;SETYEAR!$C9)</f>
        <v>0</v>
      </c>
      <c r="F21" s="94">
        <f>'EMPLOYEE 1'!H5</f>
        <v>0</v>
      </c>
      <c r="G21" s="94" t="s">
        <v>77</v>
      </c>
      <c r="H21" s="100">
        <f>E21*'EMPLOYEE 1'!C11</f>
        <v>0</v>
      </c>
      <c r="I21" s="100">
        <f t="shared" si="1"/>
        <v>0</v>
      </c>
    </row>
    <row r="22" spans="4:9" x14ac:dyDescent="0.2">
      <c r="D22" s="94" t="s">
        <v>24</v>
      </c>
      <c r="E22" s="94">
        <f>SUMIFS('EMPLOYEE 1'!$G$17:$G$505,'EMPLOYEE 1'!$B$17:$B$505,"&gt;="&amp;SETYEAR!$B10,'EMPLOYEE 1'!$B$17:$B$505,"&lt;="&amp;SETYEAR!$C10)</f>
        <v>0</v>
      </c>
      <c r="F22" s="94">
        <f>'EMPLOYEE 1'!H6</f>
        <v>0</v>
      </c>
      <c r="G22" s="94" t="s">
        <v>77</v>
      </c>
      <c r="H22" s="100">
        <f>E22*'EMPLOYEE 1'!C11</f>
        <v>0</v>
      </c>
      <c r="I22" s="100">
        <f t="shared" si="1"/>
        <v>0</v>
      </c>
    </row>
    <row r="23" spans="4:9" x14ac:dyDescent="0.2">
      <c r="D23" s="94" t="s">
        <v>25</v>
      </c>
      <c r="E23" s="94">
        <f>SUMIFS('EMPLOYEE 1'!$G$17:$G$505,'EMPLOYEE 1'!$B$17:$B$505,"&gt;="&amp;SETYEAR!$B11,'EMPLOYEE 1'!$B$17:$B$505,"&lt;="&amp;SETYEAR!$C11)</f>
        <v>0</v>
      </c>
      <c r="F23" s="94">
        <f>'EMPLOYEE 1'!H7</f>
        <v>0</v>
      </c>
      <c r="G23" s="94" t="s">
        <v>77</v>
      </c>
      <c r="H23" s="100">
        <f>E23*'EMPLOYEE 1'!C12</f>
        <v>0</v>
      </c>
      <c r="I23" s="100">
        <f t="shared" si="1"/>
        <v>0</v>
      </c>
    </row>
    <row r="24" spans="4:9" x14ac:dyDescent="0.2">
      <c r="D24" s="94" t="s">
        <v>26</v>
      </c>
      <c r="E24" s="94">
        <f>SUMIFS('EMPLOYEE 1'!$G$17:$G$505,'EMPLOYEE 1'!$B$17:$B$505,"&gt;="&amp;SETYEAR!$B12,'EMPLOYEE 1'!$B$17:$B$505,"&lt;="&amp;SETYEAR!$C12)</f>
        <v>0</v>
      </c>
      <c r="F24" s="94">
        <f>'EMPLOYEE 1'!H8</f>
        <v>0</v>
      </c>
      <c r="G24" s="94" t="s">
        <v>77</v>
      </c>
      <c r="H24" s="100">
        <f>E24*'EMPLOYEE 1'!C12</f>
        <v>0</v>
      </c>
      <c r="I24" s="100">
        <f t="shared" si="1"/>
        <v>0</v>
      </c>
    </row>
    <row r="25" spans="4:9" x14ac:dyDescent="0.2">
      <c r="D25" s="94" t="s">
        <v>27</v>
      </c>
      <c r="E25" s="94">
        <f>SUMIFS('EMPLOYEE 1'!$G$17:$G$505,'EMPLOYEE 1'!$B$17:$B$505,"&gt;="&amp;SETYEAR!$B13,'EMPLOYEE 1'!$B$17:$B$505,"&lt;="&amp;SETYEAR!$C13)</f>
        <v>0</v>
      </c>
      <c r="F25" s="94">
        <f>'EMPLOYEE 1'!H9</f>
        <v>0</v>
      </c>
      <c r="G25" s="94" t="s">
        <v>77</v>
      </c>
      <c r="H25" s="100">
        <f>E25*'EMPLOYEE 1'!C12</f>
        <v>0</v>
      </c>
      <c r="I25" s="100">
        <f t="shared" si="1"/>
        <v>0</v>
      </c>
    </row>
    <row r="26" spans="4:9" x14ac:dyDescent="0.2">
      <c r="D26" s="94" t="s">
        <v>28</v>
      </c>
      <c r="E26" s="94">
        <f>SUMIFS('EMPLOYEE 1'!$G$17:$G$505,'EMPLOYEE 1'!$B$17:$B$505,"&gt;="&amp;SETYEAR!$B14,'EMPLOYEE 1'!$B$17:$B$505,"&lt;="&amp;SETYEAR!$C14)</f>
        <v>0</v>
      </c>
      <c r="F26" s="94">
        <f>'EMPLOYEE 1'!H10</f>
        <v>0</v>
      </c>
      <c r="G26" s="94" t="s">
        <v>77</v>
      </c>
      <c r="H26" s="100">
        <f>E26*'EMPLOYEE 1'!C13</f>
        <v>0</v>
      </c>
      <c r="I26" s="100">
        <f t="shared" si="1"/>
        <v>0</v>
      </c>
    </row>
    <row r="27" spans="4:9" x14ac:dyDescent="0.2">
      <c r="D27" s="94" t="s">
        <v>76</v>
      </c>
      <c r="E27" s="94">
        <f>SUM(E15:E26)</f>
        <v>0</v>
      </c>
      <c r="F27" s="94">
        <f t="shared" ref="F27:I27" si="2">SUM(F15:F26)</f>
        <v>0</v>
      </c>
      <c r="H27" s="94">
        <f t="shared" si="2"/>
        <v>0</v>
      </c>
      <c r="I27" s="94">
        <f t="shared" si="2"/>
        <v>0</v>
      </c>
    </row>
  </sheetData>
  <phoneticPr fontId="4" type="noConversion"/>
  <conditionalFormatting sqref="G15:G27">
    <cfRule type="colorScale" priority="4">
      <colorScale>
        <cfvo type="formula" val="&quot;Yes&quot;"/>
        <cfvo type="formula" val="&quot;No&quot;"/>
        <color rgb="FF00B050"/>
        <color rgb="FFFF0000"/>
      </colorScale>
    </cfRule>
  </conditionalFormatting>
  <conditionalFormatting sqref="G15:G26">
    <cfRule type="containsText" dxfId="1" priority="2" operator="containsText" text="Yes">
      <formula>NOT(ISERROR(SEARCH("Yes",G15)))</formula>
    </cfRule>
    <cfRule type="containsText" dxfId="0" priority="3" operator="containsText" text="NO">
      <formula>NOT(ISERROR(SEARCH("NO",G15)))</formula>
    </cfRule>
  </conditionalFormatting>
  <dataValidations count="1">
    <dataValidation type="list" allowBlank="1" showInputMessage="1" showErrorMessage="1" sqref="G15:G26" xr:uid="{346D2F6C-BB06-7D4B-A476-FC7F5810754A}">
      <formula1>"Yes, No"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lorScale" priority="1" id="{9206605D-64EA-0E4C-85AA-BB2312EE79ED}">
            <x14:colorScale>
              <x14:cfvo type="formula">
                <xm:f>'EMPLOYEE 1'!$M$6="Check"</xm:f>
              </x14:cfvo>
              <x14:cfvo type="formula">
                <xm:f>'EMPLOYEE 1'!$M$6="Sufficient"</xm:f>
              </x14:cfvo>
              <x14:color rgb="FFFF0000"/>
              <x14:color theme="9"/>
            </x14:colorScale>
          </x14:cfRule>
          <xm:sqref>E6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D258-1990-FE4B-8610-A4E4C4082706}">
  <sheetPr>
    <pageSetUpPr autoPageBreaks="0" fitToPage="1"/>
  </sheetPr>
  <dimension ref="A2:N2243"/>
  <sheetViews>
    <sheetView showGridLines="0" zoomScale="80" zoomScaleNormal="80" zoomScalePageLayoutView="10" workbookViewId="0">
      <selection activeCell="F35" sqref="F35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E06D7EB3-A666-FE4E-B0D0-63072BB22DFA}"/>
    <hyperlink ref="C14" r:id="rId2" xr:uid="{EC3849F5-D6E5-1641-8F48-6C0B1D8D40CE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4EB96-B2B4-4249-9BFA-E7A456809BED}">
  <sheetPr>
    <pageSetUpPr autoPageBreaks="0" fitToPage="1"/>
  </sheetPr>
  <dimension ref="A2:N2243"/>
  <sheetViews>
    <sheetView showGridLines="0" zoomScale="80" zoomScaleNormal="80" zoomScalePageLayoutView="10" workbookViewId="0">
      <selection activeCell="F35" sqref="F35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98C61EE5-63D2-2E43-B6D8-AC052901EAAA}"/>
    <hyperlink ref="C14" r:id="rId2" xr:uid="{A3118E95-8FAB-8B41-BA71-367CA384B55D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7836E-96AA-4313-8215-81A4B9FB8791}">
  <dimension ref="A1:J24"/>
  <sheetViews>
    <sheetView workbookViewId="0">
      <selection activeCell="I3" sqref="I3"/>
    </sheetView>
  </sheetViews>
  <sheetFormatPr baseColWidth="10" defaultColWidth="9.1640625" defaultRowHeight="15" x14ac:dyDescent="0.2"/>
  <cols>
    <col min="1" max="1" width="9.1640625" style="38"/>
    <col min="2" max="2" width="15.6640625" style="38" customWidth="1"/>
    <col min="3" max="3" width="16.5" style="38" customWidth="1"/>
    <col min="4" max="4" width="9.1640625" style="38"/>
    <col min="5" max="5" width="13.6640625" style="38" customWidth="1"/>
    <col min="6" max="6" width="18.1640625" style="38" customWidth="1"/>
    <col min="7" max="7" width="16.33203125" style="38" customWidth="1"/>
    <col min="8" max="8" width="16.5" style="38" customWidth="1"/>
    <col min="9" max="9" width="16.33203125" style="38" customWidth="1"/>
    <col min="10" max="10" width="13.33203125" style="38" customWidth="1"/>
    <col min="11" max="16384" width="9.1640625" style="38"/>
  </cols>
  <sheetData>
    <row r="1" spans="1:10" ht="16" thickBot="1" x14ac:dyDescent="0.25">
      <c r="A1" s="37"/>
      <c r="B1" s="37"/>
      <c r="C1" s="37"/>
    </row>
    <row r="2" spans="1:10" ht="49" thickBot="1" x14ac:dyDescent="0.25">
      <c r="A2" s="39" t="s">
        <v>29</v>
      </c>
      <c r="B2" s="39" t="s">
        <v>30</v>
      </c>
      <c r="C2" s="39" t="s">
        <v>31</v>
      </c>
      <c r="E2" s="40" t="s">
        <v>33</v>
      </c>
      <c r="F2" s="41">
        <v>2027</v>
      </c>
      <c r="H2" s="40" t="s">
        <v>68</v>
      </c>
      <c r="I2" s="42">
        <v>46507</v>
      </c>
      <c r="J2" s="39"/>
    </row>
    <row r="3" spans="1:10" ht="16" x14ac:dyDescent="0.2">
      <c r="A3" s="43" t="s">
        <v>17</v>
      </c>
      <c r="B3" s="44">
        <f>DATE($F$2,4,6)</f>
        <v>46483</v>
      </c>
      <c r="C3" s="44">
        <f>DATE($F$2,5,5)</f>
        <v>46512</v>
      </c>
      <c r="H3" s="39"/>
      <c r="I3" s="44"/>
      <c r="J3" s="44"/>
    </row>
    <row r="4" spans="1:10" ht="32" x14ac:dyDescent="0.2">
      <c r="A4" s="43" t="s">
        <v>18</v>
      </c>
      <c r="B4" s="44">
        <f>DATE($F$2,5,6)</f>
        <v>46513</v>
      </c>
      <c r="C4" s="44">
        <f>DATE($F$2,6,5)</f>
        <v>46543</v>
      </c>
      <c r="E4" s="39" t="s">
        <v>43</v>
      </c>
      <c r="F4" s="39" t="s">
        <v>30</v>
      </c>
      <c r="G4" s="39" t="s">
        <v>31</v>
      </c>
      <c r="H4" s="39"/>
      <c r="I4" s="44"/>
      <c r="J4" s="44"/>
    </row>
    <row r="5" spans="1:10" ht="16" x14ac:dyDescent="0.2">
      <c r="A5" s="43" t="s">
        <v>19</v>
      </c>
      <c r="B5" s="44">
        <f>DATE($F$2,6,6)</f>
        <v>46544</v>
      </c>
      <c r="C5" s="44">
        <f>DATE($F$2,7,5)</f>
        <v>46573</v>
      </c>
      <c r="E5" s="39" t="s">
        <v>39</v>
      </c>
      <c r="F5" s="44">
        <f>EOMONTH(G5,-3)+1</f>
        <v>46419</v>
      </c>
      <c r="G5" s="44">
        <f>I2</f>
        <v>46507</v>
      </c>
      <c r="H5" s="39"/>
      <c r="I5" s="85" t="s">
        <v>54</v>
      </c>
      <c r="J5" s="44"/>
    </row>
    <row r="6" spans="1:10" ht="16" x14ac:dyDescent="0.2">
      <c r="A6" s="43" t="s">
        <v>20</v>
      </c>
      <c r="B6" s="44">
        <f>DATE($F$2,7,6)</f>
        <v>46574</v>
      </c>
      <c r="C6" s="44">
        <f>DATE($F$2,8,5)</f>
        <v>46604</v>
      </c>
      <c r="E6" s="39" t="s">
        <v>40</v>
      </c>
      <c r="F6" s="44">
        <f>G5+1</f>
        <v>46508</v>
      </c>
      <c r="G6" s="44">
        <f>EOMONTH(F6,2)</f>
        <v>46599</v>
      </c>
      <c r="H6" s="39"/>
      <c r="I6" s="85" t="s">
        <v>55</v>
      </c>
      <c r="J6" s="44"/>
    </row>
    <row r="7" spans="1:10" ht="16" x14ac:dyDescent="0.2">
      <c r="A7" s="43" t="s">
        <v>21</v>
      </c>
      <c r="B7" s="44">
        <f>DATE($F$2,8,6)</f>
        <v>46605</v>
      </c>
      <c r="C7" s="44">
        <f>DATE($F$2,9,5)</f>
        <v>46635</v>
      </c>
      <c r="E7" s="39" t="s">
        <v>41</v>
      </c>
      <c r="F7" s="44">
        <f>G6+1</f>
        <v>46600</v>
      </c>
      <c r="G7" s="44">
        <f>EOMONTH(F7,2)</f>
        <v>46691</v>
      </c>
      <c r="I7" s="86" t="s">
        <v>56</v>
      </c>
    </row>
    <row r="8" spans="1:10" ht="16" x14ac:dyDescent="0.2">
      <c r="A8" s="43" t="s">
        <v>22</v>
      </c>
      <c r="B8" s="44">
        <f>DATE($F$2,9,6)</f>
        <v>46636</v>
      </c>
      <c r="C8" s="44">
        <f>DATE($F$2,10,5)</f>
        <v>46665</v>
      </c>
      <c r="E8" s="39" t="s">
        <v>42</v>
      </c>
      <c r="F8" s="44">
        <f>G7+1</f>
        <v>46692</v>
      </c>
      <c r="G8" s="44">
        <f>EOMONTH(F8,2)</f>
        <v>46783</v>
      </c>
      <c r="I8" s="86" t="s">
        <v>57</v>
      </c>
    </row>
    <row r="9" spans="1:10" ht="16" x14ac:dyDescent="0.2">
      <c r="A9" s="43" t="s">
        <v>23</v>
      </c>
      <c r="B9" s="44">
        <f>DATE($F$2,10,6)</f>
        <v>46666</v>
      </c>
      <c r="C9" s="44">
        <f>DATE($F$2,11,5)</f>
        <v>46696</v>
      </c>
      <c r="I9" s="86" t="s">
        <v>58</v>
      </c>
    </row>
    <row r="10" spans="1:10" ht="16" x14ac:dyDescent="0.2">
      <c r="A10" s="43" t="s">
        <v>24</v>
      </c>
      <c r="B10" s="44">
        <f>DATE($F$2,11,6)</f>
        <v>46697</v>
      </c>
      <c r="C10" s="44">
        <f>DATE($F$2,12,5)</f>
        <v>46726</v>
      </c>
      <c r="I10" s="86" t="s">
        <v>59</v>
      </c>
    </row>
    <row r="11" spans="1:10" ht="16" x14ac:dyDescent="0.2">
      <c r="A11" s="43" t="s">
        <v>25</v>
      </c>
      <c r="B11" s="44">
        <f>DATE($F$2,12,6)</f>
        <v>46727</v>
      </c>
      <c r="C11" s="44">
        <f>DATE($F$2+1,1,5)</f>
        <v>46757</v>
      </c>
    </row>
    <row r="12" spans="1:10" ht="15" customHeight="1" x14ac:dyDescent="0.2">
      <c r="A12" s="43" t="s">
        <v>26</v>
      </c>
      <c r="B12" s="44">
        <f>DATE($F$2+1,1,6)</f>
        <v>46758</v>
      </c>
      <c r="C12" s="44">
        <f>DATE($F$2+1,2,5)</f>
        <v>46788</v>
      </c>
    </row>
    <row r="13" spans="1:10" ht="14.25" customHeight="1" x14ac:dyDescent="0.2">
      <c r="A13" s="43" t="s">
        <v>27</v>
      </c>
      <c r="B13" s="44">
        <f>DATE($F$2+1,2,6)</f>
        <v>46789</v>
      </c>
      <c r="C13" s="44">
        <f>DATE($F$2+1,3,5)</f>
        <v>46817</v>
      </c>
    </row>
    <row r="14" spans="1:10" ht="17.25" customHeight="1" x14ac:dyDescent="0.2">
      <c r="A14" s="43" t="s">
        <v>28</v>
      </c>
      <c r="B14" s="44">
        <f>DATE($F$2+1,3,6)</f>
        <v>46818</v>
      </c>
      <c r="C14" s="44">
        <f>DATE($F$2+1,4,5)</f>
        <v>46848</v>
      </c>
    </row>
    <row r="19" spans="5:5" x14ac:dyDescent="0.2">
      <c r="E19" s="38" t="s">
        <v>50</v>
      </c>
    </row>
    <row r="20" spans="5:5" x14ac:dyDescent="0.2">
      <c r="E20" s="45" t="s">
        <v>60</v>
      </c>
    </row>
    <row r="21" spans="5:5" x14ac:dyDescent="0.2">
      <c r="E21" s="38" t="s">
        <v>53</v>
      </c>
    </row>
    <row r="22" spans="5:5" x14ac:dyDescent="0.2">
      <c r="E22" s="38" t="s">
        <v>51</v>
      </c>
    </row>
    <row r="24" spans="5:5" x14ac:dyDescent="0.2">
      <c r="E24" s="38" t="s">
        <v>52</v>
      </c>
    </row>
  </sheetData>
  <hyperlinks>
    <hyperlink ref="E20" r:id="rId1" xr:uid="{15BC0811-CFA5-4EED-9040-AFD0C84CBE7F}"/>
  </hyperlinks>
  <pageMargins left="0.7" right="0.7" top="0.75" bottom="0.75" header="0.3" footer="0.3"/>
  <ignoredErrors>
    <ignoredError sqref="B5:C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61D9-F065-4D08-ACE1-13769E252942}">
  <sheetPr>
    <pageSetUpPr autoPageBreaks="0" fitToPage="1"/>
  </sheetPr>
  <dimension ref="A2:N2243"/>
  <sheetViews>
    <sheetView showGridLines="0" zoomScale="80" zoomScaleNormal="80" zoomScalePageLayoutView="10" workbookViewId="0">
      <selection activeCell="A6" sqref="A6:XFD6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73" t="s">
        <v>6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0.14000000000000001</v>
      </c>
      <c r="L6" s="50">
        <f>SUMIFS($L$17:$L$503,$B$17:$B$503,"&gt;="&amp;EOMONTH(J6,-3)+1,$B$17:$B$503,"&lt;="&amp;J6)</f>
        <v>0</v>
      </c>
      <c r="M6" s="52" t="str">
        <f>IF(L6&gt;=K6*5.5,"Sufficient", "Check")</f>
        <v>Check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46122</v>
      </c>
      <c r="C17" s="65"/>
      <c r="D17" s="65"/>
      <c r="E17" s="66">
        <v>10</v>
      </c>
      <c r="F17" s="66">
        <v>12</v>
      </c>
      <c r="G17" s="34">
        <f>IF(OR(E17="",F17=""),"",F17-E17)</f>
        <v>2</v>
      </c>
      <c r="H17" s="34">
        <f>IF(G17="","",G17)</f>
        <v>2</v>
      </c>
      <c r="I17" s="35">
        <f>IF(G17="","",IF(H17&lt;=10000,G17*$C$7,IF(H17-G17&gt;=10000,G17*$C$8,((10000-(H17-G17))*$C$7)+((H17-10000)*$C$8))))</f>
        <v>1.1000000000000001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7.0000000000000007E-2</v>
      </c>
      <c r="L17" s="76"/>
      <c r="M17" s="77"/>
    </row>
    <row r="18" spans="2:13" ht="19" x14ac:dyDescent="0.25">
      <c r="B18" s="67">
        <v>46152</v>
      </c>
      <c r="C18" s="68"/>
      <c r="D18" s="68"/>
      <c r="E18" s="69">
        <v>10</v>
      </c>
      <c r="F18" s="69">
        <v>12</v>
      </c>
      <c r="G18" s="25">
        <f>IF(OR(E18="",F18=""),"",F18-E18)</f>
        <v>2</v>
      </c>
      <c r="H18" s="25">
        <f>IF(G18="","",H17+G18)</f>
        <v>4</v>
      </c>
      <c r="I18" s="27">
        <f t="shared" ref="I18:I81" si="3">IF(G18="","",IF(H18&lt;=10000,G18*$C$7,IF(H18-G18&gt;=10000,G18*$C$8,((10000-(H18-G18))*$C$7)+((H18-10000)*$C$8))))</f>
        <v>1.1000000000000001</v>
      </c>
      <c r="J18" s="26">
        <f t="shared" si="1"/>
        <v>0.21</v>
      </c>
      <c r="K18" s="27">
        <f t="shared" si="2"/>
        <v>7.0000000000000007E-2</v>
      </c>
      <c r="L18" s="78"/>
      <c r="M18" s="79"/>
    </row>
    <row r="19" spans="2:13" ht="19" x14ac:dyDescent="0.25">
      <c r="B19" s="67">
        <v>46183</v>
      </c>
      <c r="C19" s="68"/>
      <c r="D19" s="68"/>
      <c r="E19" s="69">
        <v>10</v>
      </c>
      <c r="F19" s="69">
        <v>12</v>
      </c>
      <c r="G19" s="25">
        <f t="shared" ref="G19:G82" si="4">IF(OR(E19="",F19=""),"",F19-E19)</f>
        <v>2</v>
      </c>
      <c r="H19" s="25">
        <f>IF(G19="","",H18+G19)</f>
        <v>6</v>
      </c>
      <c r="I19" s="27">
        <f t="shared" si="3"/>
        <v>1.1000000000000001</v>
      </c>
      <c r="J19" s="26">
        <f t="shared" si="1"/>
        <v>0.21</v>
      </c>
      <c r="K19" s="27">
        <f t="shared" si="2"/>
        <v>7.0000000000000007E-2</v>
      </c>
      <c r="L19" s="78"/>
      <c r="M19" s="79"/>
    </row>
    <row r="20" spans="2:13" ht="19" x14ac:dyDescent="0.25">
      <c r="B20" s="67">
        <v>46213</v>
      </c>
      <c r="C20" s="68"/>
      <c r="D20" s="68"/>
      <c r="E20" s="69">
        <v>10</v>
      </c>
      <c r="F20" s="69">
        <v>12</v>
      </c>
      <c r="G20" s="25">
        <f t="shared" si="4"/>
        <v>2</v>
      </c>
      <c r="H20" s="25">
        <f t="shared" ref="H20:H83" si="5">IF(G20="","",H19+G20)</f>
        <v>8</v>
      </c>
      <c r="I20" s="27">
        <f t="shared" si="3"/>
        <v>1.1000000000000001</v>
      </c>
      <c r="J20" s="26">
        <f t="shared" si="1"/>
        <v>0.21</v>
      </c>
      <c r="K20" s="27">
        <f t="shared" si="2"/>
        <v>7.0000000000000007E-2</v>
      </c>
      <c r="L20" s="78"/>
      <c r="M20" s="79"/>
    </row>
    <row r="21" spans="2:13" ht="19" x14ac:dyDescent="0.25">
      <c r="B21" s="67">
        <v>46244</v>
      </c>
      <c r="C21" s="68"/>
      <c r="D21" s="68"/>
      <c r="E21" s="69">
        <v>10</v>
      </c>
      <c r="F21" s="69">
        <v>12</v>
      </c>
      <c r="G21" s="25">
        <f t="shared" si="4"/>
        <v>2</v>
      </c>
      <c r="H21" s="25">
        <f t="shared" si="5"/>
        <v>10</v>
      </c>
      <c r="I21" s="27">
        <f t="shared" si="3"/>
        <v>1.1000000000000001</v>
      </c>
      <c r="J21" s="26">
        <f t="shared" si="1"/>
        <v>0.21</v>
      </c>
      <c r="K21" s="27">
        <f t="shared" si="2"/>
        <v>7.0000000000000007E-2</v>
      </c>
      <c r="L21" s="78"/>
      <c r="M21" s="79"/>
    </row>
    <row r="22" spans="2:13" ht="19" x14ac:dyDescent="0.25">
      <c r="B22" s="67">
        <v>46275</v>
      </c>
      <c r="C22" s="68"/>
      <c r="D22" s="68"/>
      <c r="E22" s="69">
        <v>10</v>
      </c>
      <c r="F22" s="69">
        <v>12</v>
      </c>
      <c r="G22" s="25">
        <f t="shared" si="4"/>
        <v>2</v>
      </c>
      <c r="H22" s="25">
        <f t="shared" si="5"/>
        <v>12</v>
      </c>
      <c r="I22" s="27">
        <f t="shared" si="3"/>
        <v>1.1000000000000001</v>
      </c>
      <c r="J22" s="26">
        <f t="shared" si="1"/>
        <v>0.21</v>
      </c>
      <c r="K22" s="27">
        <f t="shared" si="2"/>
        <v>7.0000000000000007E-2</v>
      </c>
      <c r="L22" s="78"/>
      <c r="M22" s="79"/>
    </row>
    <row r="23" spans="2:13" ht="19" x14ac:dyDescent="0.25">
      <c r="B23" s="67">
        <v>46305</v>
      </c>
      <c r="C23" s="68"/>
      <c r="D23" s="68"/>
      <c r="E23" s="69">
        <v>10</v>
      </c>
      <c r="F23" s="69">
        <v>12</v>
      </c>
      <c r="G23" s="25">
        <f t="shared" si="4"/>
        <v>2</v>
      </c>
      <c r="H23" s="25">
        <f t="shared" si="5"/>
        <v>14</v>
      </c>
      <c r="I23" s="27">
        <f t="shared" si="3"/>
        <v>1.1000000000000001</v>
      </c>
      <c r="J23" s="26">
        <f t="shared" si="1"/>
        <v>0.21</v>
      </c>
      <c r="K23" s="27">
        <f t="shared" si="2"/>
        <v>7.0000000000000007E-2</v>
      </c>
      <c r="L23" s="78"/>
      <c r="M23" s="79"/>
    </row>
    <row r="24" spans="2:13" ht="19" x14ac:dyDescent="0.25">
      <c r="B24" s="67">
        <v>46336</v>
      </c>
      <c r="C24" s="68"/>
      <c r="D24" s="68"/>
      <c r="E24" s="69">
        <v>10</v>
      </c>
      <c r="F24" s="69">
        <v>12</v>
      </c>
      <c r="G24" s="25">
        <f t="shared" si="4"/>
        <v>2</v>
      </c>
      <c r="H24" s="25">
        <f t="shared" si="5"/>
        <v>16</v>
      </c>
      <c r="I24" s="27">
        <f t="shared" si="3"/>
        <v>1.1000000000000001</v>
      </c>
      <c r="J24" s="26">
        <f t="shared" si="1"/>
        <v>0.21</v>
      </c>
      <c r="K24" s="27">
        <f t="shared" si="2"/>
        <v>7.0000000000000007E-2</v>
      </c>
      <c r="L24" s="78"/>
      <c r="M24" s="79"/>
    </row>
    <row r="25" spans="2:13" ht="19" x14ac:dyDescent="0.25">
      <c r="B25" s="67">
        <v>46366</v>
      </c>
      <c r="C25" s="68"/>
      <c r="D25" s="68"/>
      <c r="E25" s="69">
        <v>10</v>
      </c>
      <c r="F25" s="69">
        <v>12</v>
      </c>
      <c r="G25" s="25">
        <f t="shared" si="4"/>
        <v>2</v>
      </c>
      <c r="H25" s="25">
        <f t="shared" si="5"/>
        <v>18</v>
      </c>
      <c r="I25" s="27">
        <f t="shared" si="3"/>
        <v>1.1000000000000001</v>
      </c>
      <c r="J25" s="26">
        <f t="shared" si="1"/>
        <v>0.21</v>
      </c>
      <c r="K25" s="27">
        <f t="shared" si="2"/>
        <v>7.0000000000000007E-2</v>
      </c>
      <c r="L25" s="78"/>
      <c r="M25" s="79"/>
    </row>
    <row r="26" spans="2:13" ht="19" x14ac:dyDescent="0.25">
      <c r="B26" s="67">
        <v>46397</v>
      </c>
      <c r="C26" s="68"/>
      <c r="D26" s="68"/>
      <c r="E26" s="69">
        <v>10</v>
      </c>
      <c r="F26" s="69">
        <v>12</v>
      </c>
      <c r="G26" s="25">
        <f t="shared" si="4"/>
        <v>2</v>
      </c>
      <c r="H26" s="25">
        <f t="shared" si="5"/>
        <v>20</v>
      </c>
      <c r="I26" s="27">
        <f t="shared" si="3"/>
        <v>1.1000000000000001</v>
      </c>
      <c r="J26" s="26">
        <f t="shared" si="1"/>
        <v>0.21</v>
      </c>
      <c r="K26" s="27">
        <f t="shared" si="2"/>
        <v>7.0000000000000007E-2</v>
      </c>
      <c r="L26" s="78"/>
      <c r="M26" s="79"/>
    </row>
    <row r="27" spans="2:13" ht="19" x14ac:dyDescent="0.25">
      <c r="B27" s="67">
        <v>46428</v>
      </c>
      <c r="C27" s="68"/>
      <c r="D27" s="68"/>
      <c r="E27" s="69">
        <v>10</v>
      </c>
      <c r="F27" s="69">
        <v>12</v>
      </c>
      <c r="G27" s="25">
        <f t="shared" si="4"/>
        <v>2</v>
      </c>
      <c r="H27" s="25">
        <f t="shared" si="5"/>
        <v>22</v>
      </c>
      <c r="I27" s="27">
        <f t="shared" si="3"/>
        <v>1.1000000000000001</v>
      </c>
      <c r="J27" s="26">
        <f t="shared" si="1"/>
        <v>0.21</v>
      </c>
      <c r="K27" s="27">
        <f t="shared" si="2"/>
        <v>7.0000000000000007E-2</v>
      </c>
      <c r="L27" s="78"/>
      <c r="M27" s="79"/>
    </row>
    <row r="28" spans="2:13" ht="19" x14ac:dyDescent="0.25">
      <c r="B28" s="67">
        <v>46456</v>
      </c>
      <c r="C28" s="68"/>
      <c r="D28" s="68"/>
      <c r="E28" s="69">
        <v>10</v>
      </c>
      <c r="F28" s="69">
        <v>12</v>
      </c>
      <c r="G28" s="25">
        <f t="shared" si="4"/>
        <v>2</v>
      </c>
      <c r="H28" s="25">
        <f t="shared" si="5"/>
        <v>24</v>
      </c>
      <c r="I28" s="27">
        <f t="shared" si="3"/>
        <v>1.1000000000000001</v>
      </c>
      <c r="J28" s="26">
        <f t="shared" si="1"/>
        <v>0.21</v>
      </c>
      <c r="K28" s="27">
        <f t="shared" si="2"/>
        <v>7.0000000000000007E-2</v>
      </c>
      <c r="L28" s="78"/>
      <c r="M28" s="79"/>
    </row>
    <row r="29" spans="2:13" ht="19" x14ac:dyDescent="0.25">
      <c r="B29" s="67">
        <v>46122</v>
      </c>
      <c r="C29" s="68"/>
      <c r="D29" s="68"/>
      <c r="E29" s="69">
        <v>10</v>
      </c>
      <c r="F29" s="69">
        <v>12</v>
      </c>
      <c r="G29" s="25">
        <f t="shared" si="4"/>
        <v>2</v>
      </c>
      <c r="H29" s="25">
        <f t="shared" si="5"/>
        <v>26</v>
      </c>
      <c r="I29" s="27">
        <f t="shared" si="3"/>
        <v>1.1000000000000001</v>
      </c>
      <c r="J29" s="26">
        <f t="shared" si="1"/>
        <v>0.21</v>
      </c>
      <c r="K29" s="27">
        <f t="shared" si="2"/>
        <v>7.0000000000000007E-2</v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5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09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ref="H1510:H1573" si="121">IF(G1510="","",H1509+G1510)</f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1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1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1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1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1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1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1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1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1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1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1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1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1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1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1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1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1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1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1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1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1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1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1"/>
        <v/>
      </c>
      <c r="I1533" s="1" t="str">
        <f t="shared" ref="I1533:I1596" si="122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1"/>
        <v/>
      </c>
      <c r="I1534" s="1" t="str">
        <f t="shared" si="122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1"/>
        <v/>
      </c>
      <c r="I1535" s="1" t="str">
        <f t="shared" si="122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1"/>
        <v/>
      </c>
      <c r="I1536" s="1" t="str">
        <f t="shared" si="122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1"/>
        <v/>
      </c>
      <c r="I1537" s="1" t="str">
        <f t="shared" si="122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1"/>
        <v/>
      </c>
      <c r="I1538" s="1" t="str">
        <f t="shared" si="122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1"/>
        <v/>
      </c>
      <c r="I1539" s="1" t="str">
        <f t="shared" si="122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1"/>
        <v/>
      </c>
      <c r="I1540" s="1" t="str">
        <f t="shared" si="122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1"/>
        <v/>
      </c>
      <c r="I1541" s="1" t="str">
        <f t="shared" si="122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1"/>
        <v/>
      </c>
      <c r="I1542" s="1" t="str">
        <f t="shared" si="122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1"/>
        <v/>
      </c>
      <c r="I1543" s="1" t="str">
        <f t="shared" si="122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1"/>
        <v/>
      </c>
      <c r="I1544" s="1" t="str">
        <f t="shared" si="122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1"/>
        <v/>
      </c>
      <c r="I1545" s="1" t="str">
        <f t="shared" si="122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1"/>
        <v/>
      </c>
      <c r="I1546" s="1" t="str">
        <f t="shared" si="122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1"/>
        <v/>
      </c>
      <c r="I1547" s="1" t="str">
        <f t="shared" si="122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1"/>
        <v/>
      </c>
      <c r="I1548" s="1" t="str">
        <f t="shared" si="122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1"/>
        <v/>
      </c>
      <c r="I1549" s="1" t="str">
        <f t="shared" si="122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1"/>
        <v/>
      </c>
      <c r="I1550" s="1" t="str">
        <f t="shared" si="122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1"/>
        <v/>
      </c>
      <c r="I1551" s="1" t="str">
        <f t="shared" si="122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1"/>
        <v/>
      </c>
      <c r="I1552" s="1" t="str">
        <f t="shared" si="122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1"/>
        <v/>
      </c>
      <c r="I1553" s="1" t="str">
        <f t="shared" si="122"/>
        <v/>
      </c>
      <c r="J1553" s="1" t="str">
        <f t="shared" ref="J1553:J1616" si="123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1"/>
        <v/>
      </c>
      <c r="I1554" s="1" t="str">
        <f t="shared" si="122"/>
        <v/>
      </c>
      <c r="J1554" s="1" t="str">
        <f t="shared" si="123"/>
        <v/>
      </c>
    </row>
    <row r="1555" spans="7:10" s="1" customFormat="1" x14ac:dyDescent="0.2">
      <c r="G1555" s="1" t="str">
        <f t="shared" ref="G1555:G1618" si="124">IF(OR(E1555="",F1555=""),"",F1555-E1555)</f>
        <v/>
      </c>
      <c r="H1555" s="1" t="str">
        <f t="shared" si="121"/>
        <v/>
      </c>
      <c r="I1555" s="1" t="str">
        <f t="shared" si="122"/>
        <v/>
      </c>
      <c r="J1555" s="1" t="str">
        <f t="shared" si="123"/>
        <v/>
      </c>
    </row>
    <row r="1556" spans="7:10" s="1" customFormat="1" x14ac:dyDescent="0.2">
      <c r="G1556" s="1" t="str">
        <f t="shared" si="124"/>
        <v/>
      </c>
      <c r="H1556" s="1" t="str">
        <f t="shared" si="121"/>
        <v/>
      </c>
      <c r="I1556" s="1" t="str">
        <f t="shared" si="122"/>
        <v/>
      </c>
      <c r="J1556" s="1" t="str">
        <f t="shared" si="123"/>
        <v/>
      </c>
    </row>
    <row r="1557" spans="7:10" s="1" customFormat="1" x14ac:dyDescent="0.2">
      <c r="G1557" s="1" t="str">
        <f t="shared" si="124"/>
        <v/>
      </c>
      <c r="H1557" s="1" t="str">
        <f t="shared" si="121"/>
        <v/>
      </c>
      <c r="I1557" s="1" t="str">
        <f t="shared" si="122"/>
        <v/>
      </c>
      <c r="J1557" s="1" t="str">
        <f t="shared" si="123"/>
        <v/>
      </c>
    </row>
    <row r="1558" spans="7:10" s="1" customFormat="1" x14ac:dyDescent="0.2">
      <c r="G1558" s="1" t="str">
        <f t="shared" si="124"/>
        <v/>
      </c>
      <c r="H1558" s="1" t="str">
        <f t="shared" si="121"/>
        <v/>
      </c>
      <c r="I1558" s="1" t="str">
        <f t="shared" si="122"/>
        <v/>
      </c>
      <c r="J1558" s="1" t="str">
        <f t="shared" si="123"/>
        <v/>
      </c>
    </row>
    <row r="1559" spans="7:10" s="1" customFormat="1" x14ac:dyDescent="0.2">
      <c r="G1559" s="1" t="str">
        <f t="shared" si="124"/>
        <v/>
      </c>
      <c r="H1559" s="1" t="str">
        <f t="shared" si="121"/>
        <v/>
      </c>
      <c r="I1559" s="1" t="str">
        <f t="shared" si="122"/>
        <v/>
      </c>
      <c r="J1559" s="1" t="str">
        <f t="shared" si="123"/>
        <v/>
      </c>
    </row>
    <row r="1560" spans="7:10" s="1" customFormat="1" x14ac:dyDescent="0.2">
      <c r="G1560" s="1" t="str">
        <f t="shared" si="124"/>
        <v/>
      </c>
      <c r="H1560" s="1" t="str">
        <f t="shared" si="121"/>
        <v/>
      </c>
      <c r="I1560" s="1" t="str">
        <f t="shared" si="122"/>
        <v/>
      </c>
      <c r="J1560" s="1" t="str">
        <f t="shared" si="123"/>
        <v/>
      </c>
    </row>
    <row r="1561" spans="7:10" s="1" customFormat="1" x14ac:dyDescent="0.2">
      <c r="G1561" s="1" t="str">
        <f t="shared" si="124"/>
        <v/>
      </c>
      <c r="H1561" s="1" t="str">
        <f t="shared" si="121"/>
        <v/>
      </c>
      <c r="I1561" s="1" t="str">
        <f t="shared" si="122"/>
        <v/>
      </c>
      <c r="J1561" s="1" t="str">
        <f t="shared" si="123"/>
        <v/>
      </c>
    </row>
    <row r="1562" spans="7:10" s="1" customFormat="1" x14ac:dyDescent="0.2">
      <c r="G1562" s="1" t="str">
        <f t="shared" si="124"/>
        <v/>
      </c>
      <c r="H1562" s="1" t="str">
        <f t="shared" si="121"/>
        <v/>
      </c>
      <c r="I1562" s="1" t="str">
        <f t="shared" si="122"/>
        <v/>
      </c>
      <c r="J1562" s="1" t="str">
        <f t="shared" si="123"/>
        <v/>
      </c>
    </row>
    <row r="1563" spans="7:10" s="1" customFormat="1" x14ac:dyDescent="0.2">
      <c r="G1563" s="1" t="str">
        <f t="shared" si="124"/>
        <v/>
      </c>
      <c r="H1563" s="1" t="str">
        <f t="shared" si="121"/>
        <v/>
      </c>
      <c r="I1563" s="1" t="str">
        <f t="shared" si="122"/>
        <v/>
      </c>
      <c r="J1563" s="1" t="str">
        <f t="shared" si="123"/>
        <v/>
      </c>
    </row>
    <row r="1564" spans="7:10" s="1" customFormat="1" x14ac:dyDescent="0.2">
      <c r="G1564" s="1" t="str">
        <f t="shared" si="124"/>
        <v/>
      </c>
      <c r="H1564" s="1" t="str">
        <f t="shared" si="121"/>
        <v/>
      </c>
      <c r="I1564" s="1" t="str">
        <f t="shared" si="122"/>
        <v/>
      </c>
      <c r="J1564" s="1" t="str">
        <f t="shared" si="123"/>
        <v/>
      </c>
    </row>
    <row r="1565" spans="7:10" s="1" customFormat="1" x14ac:dyDescent="0.2">
      <c r="G1565" s="1" t="str">
        <f t="shared" si="124"/>
        <v/>
      </c>
      <c r="H1565" s="1" t="str">
        <f t="shared" si="121"/>
        <v/>
      </c>
      <c r="I1565" s="1" t="str">
        <f t="shared" si="122"/>
        <v/>
      </c>
      <c r="J1565" s="1" t="str">
        <f t="shared" si="123"/>
        <v/>
      </c>
    </row>
    <row r="1566" spans="7:10" s="1" customFormat="1" x14ac:dyDescent="0.2">
      <c r="G1566" s="1" t="str">
        <f t="shared" si="124"/>
        <v/>
      </c>
      <c r="H1566" s="1" t="str">
        <f t="shared" si="121"/>
        <v/>
      </c>
      <c r="I1566" s="1" t="str">
        <f t="shared" si="122"/>
        <v/>
      </c>
      <c r="J1566" s="1" t="str">
        <f t="shared" si="123"/>
        <v/>
      </c>
    </row>
    <row r="1567" spans="7:10" s="1" customFormat="1" x14ac:dyDescent="0.2">
      <c r="G1567" s="1" t="str">
        <f t="shared" si="124"/>
        <v/>
      </c>
      <c r="H1567" s="1" t="str">
        <f t="shared" si="121"/>
        <v/>
      </c>
      <c r="I1567" s="1" t="str">
        <f t="shared" si="122"/>
        <v/>
      </c>
      <c r="J1567" s="1" t="str">
        <f t="shared" si="123"/>
        <v/>
      </c>
    </row>
    <row r="1568" spans="7:10" s="1" customFormat="1" x14ac:dyDescent="0.2">
      <c r="G1568" s="1" t="str">
        <f t="shared" si="124"/>
        <v/>
      </c>
      <c r="H1568" s="1" t="str">
        <f t="shared" si="121"/>
        <v/>
      </c>
      <c r="I1568" s="1" t="str">
        <f t="shared" si="122"/>
        <v/>
      </c>
      <c r="J1568" s="1" t="str">
        <f t="shared" si="123"/>
        <v/>
      </c>
    </row>
    <row r="1569" spans="7:10" s="1" customFormat="1" x14ac:dyDescent="0.2">
      <c r="G1569" s="1" t="str">
        <f t="shared" si="124"/>
        <v/>
      </c>
      <c r="H1569" s="1" t="str">
        <f t="shared" si="121"/>
        <v/>
      </c>
      <c r="I1569" s="1" t="str">
        <f t="shared" si="122"/>
        <v/>
      </c>
      <c r="J1569" s="1" t="str">
        <f t="shared" si="123"/>
        <v/>
      </c>
    </row>
    <row r="1570" spans="7:10" s="1" customFormat="1" x14ac:dyDescent="0.2">
      <c r="G1570" s="1" t="str">
        <f t="shared" si="124"/>
        <v/>
      </c>
      <c r="H1570" s="1" t="str">
        <f t="shared" si="121"/>
        <v/>
      </c>
      <c r="I1570" s="1" t="str">
        <f t="shared" si="122"/>
        <v/>
      </c>
      <c r="J1570" s="1" t="str">
        <f t="shared" si="123"/>
        <v/>
      </c>
    </row>
    <row r="1571" spans="7:10" s="1" customFormat="1" x14ac:dyDescent="0.2">
      <c r="G1571" s="1" t="str">
        <f t="shared" si="124"/>
        <v/>
      </c>
      <c r="H1571" s="1" t="str">
        <f t="shared" si="121"/>
        <v/>
      </c>
      <c r="I1571" s="1" t="str">
        <f t="shared" si="122"/>
        <v/>
      </c>
      <c r="J1571" s="1" t="str">
        <f t="shared" si="123"/>
        <v/>
      </c>
    </row>
    <row r="1572" spans="7:10" s="1" customFormat="1" x14ac:dyDescent="0.2">
      <c r="G1572" s="1" t="str">
        <f t="shared" si="124"/>
        <v/>
      </c>
      <c r="H1572" s="1" t="str">
        <f t="shared" si="121"/>
        <v/>
      </c>
      <c r="I1572" s="1" t="str">
        <f t="shared" si="122"/>
        <v/>
      </c>
      <c r="J1572" s="1" t="str">
        <f t="shared" si="123"/>
        <v/>
      </c>
    </row>
    <row r="1573" spans="7:10" s="1" customFormat="1" x14ac:dyDescent="0.2">
      <c r="G1573" s="1" t="str">
        <f t="shared" si="124"/>
        <v/>
      </c>
      <c r="H1573" s="1" t="str">
        <f t="shared" si="121"/>
        <v/>
      </c>
      <c r="I1573" s="1" t="str">
        <f t="shared" si="122"/>
        <v/>
      </c>
      <c r="J1573" s="1" t="str">
        <f t="shared" si="123"/>
        <v/>
      </c>
    </row>
    <row r="1574" spans="7:10" s="1" customFormat="1" x14ac:dyDescent="0.2">
      <c r="G1574" s="1" t="str">
        <f t="shared" si="124"/>
        <v/>
      </c>
      <c r="H1574" s="1" t="str">
        <f t="shared" ref="H1574:H1637" si="125">IF(G1574="","",H1573+G1574)</f>
        <v/>
      </c>
      <c r="I1574" s="1" t="str">
        <f t="shared" si="122"/>
        <v/>
      </c>
      <c r="J1574" s="1" t="str">
        <f t="shared" si="123"/>
        <v/>
      </c>
    </row>
    <row r="1575" spans="7:10" s="1" customFormat="1" x14ac:dyDescent="0.2">
      <c r="G1575" s="1" t="str">
        <f t="shared" si="124"/>
        <v/>
      </c>
      <c r="H1575" s="1" t="str">
        <f t="shared" si="125"/>
        <v/>
      </c>
      <c r="I1575" s="1" t="str">
        <f t="shared" si="122"/>
        <v/>
      </c>
      <c r="J1575" s="1" t="str">
        <f t="shared" si="123"/>
        <v/>
      </c>
    </row>
    <row r="1576" spans="7:10" s="1" customFormat="1" x14ac:dyDescent="0.2">
      <c r="G1576" s="1" t="str">
        <f t="shared" si="124"/>
        <v/>
      </c>
      <c r="H1576" s="1" t="str">
        <f t="shared" si="125"/>
        <v/>
      </c>
      <c r="I1576" s="1" t="str">
        <f t="shared" si="122"/>
        <v/>
      </c>
      <c r="J1576" s="1" t="str">
        <f t="shared" si="123"/>
        <v/>
      </c>
    </row>
    <row r="1577" spans="7:10" s="1" customFormat="1" x14ac:dyDescent="0.2">
      <c r="G1577" s="1" t="str">
        <f t="shared" si="124"/>
        <v/>
      </c>
      <c r="H1577" s="1" t="str">
        <f t="shared" si="125"/>
        <v/>
      </c>
      <c r="I1577" s="1" t="str">
        <f t="shared" si="122"/>
        <v/>
      </c>
      <c r="J1577" s="1" t="str">
        <f t="shared" si="123"/>
        <v/>
      </c>
    </row>
    <row r="1578" spans="7:10" s="1" customFormat="1" x14ac:dyDescent="0.2">
      <c r="G1578" s="1" t="str">
        <f t="shared" si="124"/>
        <v/>
      </c>
      <c r="H1578" s="1" t="str">
        <f t="shared" si="125"/>
        <v/>
      </c>
      <c r="I1578" s="1" t="str">
        <f t="shared" si="122"/>
        <v/>
      </c>
      <c r="J1578" s="1" t="str">
        <f t="shared" si="123"/>
        <v/>
      </c>
    </row>
    <row r="1579" spans="7:10" s="1" customFormat="1" x14ac:dyDescent="0.2">
      <c r="G1579" s="1" t="str">
        <f t="shared" si="124"/>
        <v/>
      </c>
      <c r="H1579" s="1" t="str">
        <f t="shared" si="125"/>
        <v/>
      </c>
      <c r="I1579" s="1" t="str">
        <f t="shared" si="122"/>
        <v/>
      </c>
      <c r="J1579" s="1" t="str">
        <f t="shared" si="123"/>
        <v/>
      </c>
    </row>
    <row r="1580" spans="7:10" s="1" customFormat="1" x14ac:dyDescent="0.2">
      <c r="G1580" s="1" t="str">
        <f t="shared" si="124"/>
        <v/>
      </c>
      <c r="H1580" s="1" t="str">
        <f t="shared" si="125"/>
        <v/>
      </c>
      <c r="I1580" s="1" t="str">
        <f t="shared" si="122"/>
        <v/>
      </c>
      <c r="J1580" s="1" t="str">
        <f t="shared" si="123"/>
        <v/>
      </c>
    </row>
    <row r="1581" spans="7:10" s="1" customFormat="1" x14ac:dyDescent="0.2">
      <c r="G1581" s="1" t="str">
        <f t="shared" si="124"/>
        <v/>
      </c>
      <c r="H1581" s="1" t="str">
        <f t="shared" si="125"/>
        <v/>
      </c>
      <c r="I1581" s="1" t="str">
        <f t="shared" si="122"/>
        <v/>
      </c>
      <c r="J1581" s="1" t="str">
        <f t="shared" si="123"/>
        <v/>
      </c>
    </row>
    <row r="1582" spans="7:10" s="1" customFormat="1" x14ac:dyDescent="0.2">
      <c r="G1582" s="1" t="str">
        <f t="shared" si="124"/>
        <v/>
      </c>
      <c r="H1582" s="1" t="str">
        <f t="shared" si="125"/>
        <v/>
      </c>
      <c r="I1582" s="1" t="str">
        <f t="shared" si="122"/>
        <v/>
      </c>
      <c r="J1582" s="1" t="str">
        <f t="shared" si="123"/>
        <v/>
      </c>
    </row>
    <row r="1583" spans="7:10" s="1" customFormat="1" x14ac:dyDescent="0.2">
      <c r="G1583" s="1" t="str">
        <f t="shared" si="124"/>
        <v/>
      </c>
      <c r="H1583" s="1" t="str">
        <f t="shared" si="125"/>
        <v/>
      </c>
      <c r="I1583" s="1" t="str">
        <f t="shared" si="122"/>
        <v/>
      </c>
      <c r="J1583" s="1" t="str">
        <f t="shared" si="123"/>
        <v/>
      </c>
    </row>
    <row r="1584" spans="7:10" s="1" customFormat="1" x14ac:dyDescent="0.2">
      <c r="G1584" s="1" t="str">
        <f t="shared" si="124"/>
        <v/>
      </c>
      <c r="H1584" s="1" t="str">
        <f t="shared" si="125"/>
        <v/>
      </c>
      <c r="I1584" s="1" t="str">
        <f t="shared" si="122"/>
        <v/>
      </c>
      <c r="J1584" s="1" t="str">
        <f t="shared" si="123"/>
        <v/>
      </c>
    </row>
    <row r="1585" spans="7:10" s="1" customFormat="1" x14ac:dyDescent="0.2">
      <c r="G1585" s="1" t="str">
        <f t="shared" si="124"/>
        <v/>
      </c>
      <c r="H1585" s="1" t="str">
        <f t="shared" si="125"/>
        <v/>
      </c>
      <c r="I1585" s="1" t="str">
        <f t="shared" si="122"/>
        <v/>
      </c>
      <c r="J1585" s="1" t="str">
        <f t="shared" si="123"/>
        <v/>
      </c>
    </row>
    <row r="1586" spans="7:10" s="1" customFormat="1" x14ac:dyDescent="0.2">
      <c r="G1586" s="1" t="str">
        <f t="shared" si="124"/>
        <v/>
      </c>
      <c r="H1586" s="1" t="str">
        <f t="shared" si="125"/>
        <v/>
      </c>
      <c r="I1586" s="1" t="str">
        <f t="shared" si="122"/>
        <v/>
      </c>
      <c r="J1586" s="1" t="str">
        <f t="shared" si="123"/>
        <v/>
      </c>
    </row>
    <row r="1587" spans="7:10" s="1" customFormat="1" x14ac:dyDescent="0.2">
      <c r="G1587" s="1" t="str">
        <f t="shared" si="124"/>
        <v/>
      </c>
      <c r="H1587" s="1" t="str">
        <f t="shared" si="125"/>
        <v/>
      </c>
      <c r="I1587" s="1" t="str">
        <f t="shared" si="122"/>
        <v/>
      </c>
      <c r="J1587" s="1" t="str">
        <f t="shared" si="123"/>
        <v/>
      </c>
    </row>
    <row r="1588" spans="7:10" s="1" customFormat="1" x14ac:dyDescent="0.2">
      <c r="G1588" s="1" t="str">
        <f t="shared" si="124"/>
        <v/>
      </c>
      <c r="H1588" s="1" t="str">
        <f t="shared" si="125"/>
        <v/>
      </c>
      <c r="I1588" s="1" t="str">
        <f t="shared" si="122"/>
        <v/>
      </c>
      <c r="J1588" s="1" t="str">
        <f t="shared" si="123"/>
        <v/>
      </c>
    </row>
    <row r="1589" spans="7:10" s="1" customFormat="1" x14ac:dyDescent="0.2">
      <c r="G1589" s="1" t="str">
        <f t="shared" si="124"/>
        <v/>
      </c>
      <c r="H1589" s="1" t="str">
        <f t="shared" si="125"/>
        <v/>
      </c>
      <c r="I1589" s="1" t="str">
        <f t="shared" si="122"/>
        <v/>
      </c>
      <c r="J1589" s="1" t="str">
        <f t="shared" si="123"/>
        <v/>
      </c>
    </row>
    <row r="1590" spans="7:10" s="1" customFormat="1" x14ac:dyDescent="0.2">
      <c r="G1590" s="1" t="str">
        <f t="shared" si="124"/>
        <v/>
      </c>
      <c r="H1590" s="1" t="str">
        <f t="shared" si="125"/>
        <v/>
      </c>
      <c r="I1590" s="1" t="str">
        <f t="shared" si="122"/>
        <v/>
      </c>
      <c r="J1590" s="1" t="str">
        <f t="shared" si="123"/>
        <v/>
      </c>
    </row>
    <row r="1591" spans="7:10" s="1" customFormat="1" x14ac:dyDescent="0.2">
      <c r="G1591" s="1" t="str">
        <f t="shared" si="124"/>
        <v/>
      </c>
      <c r="H1591" s="1" t="str">
        <f t="shared" si="125"/>
        <v/>
      </c>
      <c r="I1591" s="1" t="str">
        <f t="shared" si="122"/>
        <v/>
      </c>
      <c r="J1591" s="1" t="str">
        <f t="shared" si="123"/>
        <v/>
      </c>
    </row>
    <row r="1592" spans="7:10" s="1" customFormat="1" x14ac:dyDescent="0.2">
      <c r="G1592" s="1" t="str">
        <f t="shared" si="124"/>
        <v/>
      </c>
      <c r="H1592" s="1" t="str">
        <f t="shared" si="125"/>
        <v/>
      </c>
      <c r="I1592" s="1" t="str">
        <f t="shared" si="122"/>
        <v/>
      </c>
      <c r="J1592" s="1" t="str">
        <f t="shared" si="123"/>
        <v/>
      </c>
    </row>
    <row r="1593" spans="7:10" s="1" customFormat="1" x14ac:dyDescent="0.2">
      <c r="G1593" s="1" t="str">
        <f t="shared" si="124"/>
        <v/>
      </c>
      <c r="H1593" s="1" t="str">
        <f t="shared" si="125"/>
        <v/>
      </c>
      <c r="I1593" s="1" t="str">
        <f t="shared" si="122"/>
        <v/>
      </c>
      <c r="J1593" s="1" t="str">
        <f t="shared" si="123"/>
        <v/>
      </c>
    </row>
    <row r="1594" spans="7:10" s="1" customFormat="1" x14ac:dyDescent="0.2">
      <c r="G1594" s="1" t="str">
        <f t="shared" si="124"/>
        <v/>
      </c>
      <c r="H1594" s="1" t="str">
        <f t="shared" si="125"/>
        <v/>
      </c>
      <c r="I1594" s="1" t="str">
        <f t="shared" si="122"/>
        <v/>
      </c>
      <c r="J1594" s="1" t="str">
        <f t="shared" si="123"/>
        <v/>
      </c>
    </row>
    <row r="1595" spans="7:10" s="1" customFormat="1" x14ac:dyDescent="0.2">
      <c r="G1595" s="1" t="str">
        <f t="shared" si="124"/>
        <v/>
      </c>
      <c r="H1595" s="1" t="str">
        <f t="shared" si="125"/>
        <v/>
      </c>
      <c r="I1595" s="1" t="str">
        <f t="shared" si="122"/>
        <v/>
      </c>
      <c r="J1595" s="1" t="str">
        <f t="shared" si="123"/>
        <v/>
      </c>
    </row>
    <row r="1596" spans="7:10" s="1" customFormat="1" x14ac:dyDescent="0.2">
      <c r="G1596" s="1" t="str">
        <f t="shared" si="124"/>
        <v/>
      </c>
      <c r="H1596" s="1" t="str">
        <f t="shared" si="125"/>
        <v/>
      </c>
      <c r="I1596" s="1" t="str">
        <f t="shared" si="122"/>
        <v/>
      </c>
      <c r="J1596" s="1" t="str">
        <f t="shared" si="123"/>
        <v/>
      </c>
    </row>
    <row r="1597" spans="7:10" s="1" customFormat="1" x14ac:dyDescent="0.2">
      <c r="G1597" s="1" t="str">
        <f t="shared" si="124"/>
        <v/>
      </c>
      <c r="H1597" s="1" t="str">
        <f t="shared" si="125"/>
        <v/>
      </c>
      <c r="I1597" s="1" t="str">
        <f t="shared" ref="I1597:I1660" si="126">IF(G1597="","",IF(H1597&lt;=10000,G1597*0.55,IF(H1597-G1597&gt;=10000,G1597*0.25,((10000-(H1597-G1597))*0.55)+((H1597-10000)*0.25))))</f>
        <v/>
      </c>
      <c r="J1597" s="1" t="str">
        <f t="shared" si="123"/>
        <v/>
      </c>
    </row>
    <row r="1598" spans="7:10" s="1" customFormat="1" x14ac:dyDescent="0.2">
      <c r="G1598" s="1" t="str">
        <f t="shared" si="124"/>
        <v/>
      </c>
      <c r="H1598" s="1" t="str">
        <f t="shared" si="125"/>
        <v/>
      </c>
      <c r="I1598" s="1" t="str">
        <f t="shared" si="126"/>
        <v/>
      </c>
      <c r="J1598" s="1" t="str">
        <f t="shared" si="123"/>
        <v/>
      </c>
    </row>
    <row r="1599" spans="7:10" s="1" customFormat="1" x14ac:dyDescent="0.2">
      <c r="G1599" s="1" t="str">
        <f t="shared" si="124"/>
        <v/>
      </c>
      <c r="H1599" s="1" t="str">
        <f t="shared" si="125"/>
        <v/>
      </c>
      <c r="I1599" s="1" t="str">
        <f t="shared" si="126"/>
        <v/>
      </c>
      <c r="J1599" s="1" t="str">
        <f t="shared" si="123"/>
        <v/>
      </c>
    </row>
    <row r="1600" spans="7:10" s="1" customFormat="1" x14ac:dyDescent="0.2">
      <c r="G1600" s="1" t="str">
        <f t="shared" si="124"/>
        <v/>
      </c>
      <c r="H1600" s="1" t="str">
        <f t="shared" si="125"/>
        <v/>
      </c>
      <c r="I1600" s="1" t="str">
        <f t="shared" si="126"/>
        <v/>
      </c>
      <c r="J1600" s="1" t="str">
        <f t="shared" si="123"/>
        <v/>
      </c>
    </row>
    <row r="1601" spans="7:10" s="1" customFormat="1" x14ac:dyDescent="0.2">
      <c r="G1601" s="1" t="str">
        <f t="shared" si="124"/>
        <v/>
      </c>
      <c r="H1601" s="1" t="str">
        <f t="shared" si="125"/>
        <v/>
      </c>
      <c r="I1601" s="1" t="str">
        <f t="shared" si="126"/>
        <v/>
      </c>
      <c r="J1601" s="1" t="str">
        <f t="shared" si="123"/>
        <v/>
      </c>
    </row>
    <row r="1602" spans="7:10" s="1" customFormat="1" x14ac:dyDescent="0.2">
      <c r="G1602" s="1" t="str">
        <f t="shared" si="124"/>
        <v/>
      </c>
      <c r="H1602" s="1" t="str">
        <f t="shared" si="125"/>
        <v/>
      </c>
      <c r="I1602" s="1" t="str">
        <f t="shared" si="126"/>
        <v/>
      </c>
      <c r="J1602" s="1" t="str">
        <f t="shared" si="123"/>
        <v/>
      </c>
    </row>
    <row r="1603" spans="7:10" s="1" customFormat="1" x14ac:dyDescent="0.2">
      <c r="G1603" s="1" t="str">
        <f t="shared" si="124"/>
        <v/>
      </c>
      <c r="H1603" s="1" t="str">
        <f t="shared" si="125"/>
        <v/>
      </c>
      <c r="I1603" s="1" t="str">
        <f t="shared" si="126"/>
        <v/>
      </c>
      <c r="J1603" s="1" t="str">
        <f t="shared" si="123"/>
        <v/>
      </c>
    </row>
    <row r="1604" spans="7:10" s="1" customFormat="1" x14ac:dyDescent="0.2">
      <c r="G1604" s="1" t="str">
        <f t="shared" si="124"/>
        <v/>
      </c>
      <c r="H1604" s="1" t="str">
        <f t="shared" si="125"/>
        <v/>
      </c>
      <c r="I1604" s="1" t="str">
        <f t="shared" si="126"/>
        <v/>
      </c>
      <c r="J1604" s="1" t="str">
        <f t="shared" si="123"/>
        <v/>
      </c>
    </row>
    <row r="1605" spans="7:10" s="1" customFormat="1" x14ac:dyDescent="0.2">
      <c r="G1605" s="1" t="str">
        <f t="shared" si="124"/>
        <v/>
      </c>
      <c r="H1605" s="1" t="str">
        <f t="shared" si="125"/>
        <v/>
      </c>
      <c r="I1605" s="1" t="str">
        <f t="shared" si="126"/>
        <v/>
      </c>
      <c r="J1605" s="1" t="str">
        <f t="shared" si="123"/>
        <v/>
      </c>
    </row>
    <row r="1606" spans="7:10" s="1" customFormat="1" x14ac:dyDescent="0.2">
      <c r="G1606" s="1" t="str">
        <f t="shared" si="124"/>
        <v/>
      </c>
      <c r="H1606" s="1" t="str">
        <f t="shared" si="125"/>
        <v/>
      </c>
      <c r="I1606" s="1" t="str">
        <f t="shared" si="126"/>
        <v/>
      </c>
      <c r="J1606" s="1" t="str">
        <f t="shared" si="123"/>
        <v/>
      </c>
    </row>
    <row r="1607" spans="7:10" s="1" customFormat="1" x14ac:dyDescent="0.2">
      <c r="G1607" s="1" t="str">
        <f t="shared" si="124"/>
        <v/>
      </c>
      <c r="H1607" s="1" t="str">
        <f t="shared" si="125"/>
        <v/>
      </c>
      <c r="I1607" s="1" t="str">
        <f t="shared" si="126"/>
        <v/>
      </c>
      <c r="J1607" s="1" t="str">
        <f t="shared" si="123"/>
        <v/>
      </c>
    </row>
    <row r="1608" spans="7:10" s="1" customFormat="1" x14ac:dyDescent="0.2">
      <c r="G1608" s="1" t="str">
        <f t="shared" si="124"/>
        <v/>
      </c>
      <c r="H1608" s="1" t="str">
        <f t="shared" si="125"/>
        <v/>
      </c>
      <c r="I1608" s="1" t="str">
        <f t="shared" si="126"/>
        <v/>
      </c>
      <c r="J1608" s="1" t="str">
        <f t="shared" si="123"/>
        <v/>
      </c>
    </row>
    <row r="1609" spans="7:10" s="1" customFormat="1" x14ac:dyDescent="0.2">
      <c r="G1609" s="1" t="str">
        <f t="shared" si="124"/>
        <v/>
      </c>
      <c r="H1609" s="1" t="str">
        <f t="shared" si="125"/>
        <v/>
      </c>
      <c r="I1609" s="1" t="str">
        <f t="shared" si="126"/>
        <v/>
      </c>
      <c r="J1609" s="1" t="str">
        <f t="shared" si="123"/>
        <v/>
      </c>
    </row>
    <row r="1610" spans="7:10" s="1" customFormat="1" x14ac:dyDescent="0.2">
      <c r="G1610" s="1" t="str">
        <f t="shared" si="124"/>
        <v/>
      </c>
      <c r="H1610" s="1" t="str">
        <f t="shared" si="125"/>
        <v/>
      </c>
      <c r="I1610" s="1" t="str">
        <f t="shared" si="126"/>
        <v/>
      </c>
      <c r="J1610" s="1" t="str">
        <f t="shared" si="123"/>
        <v/>
      </c>
    </row>
    <row r="1611" spans="7:10" s="1" customFormat="1" x14ac:dyDescent="0.2">
      <c r="G1611" s="1" t="str">
        <f t="shared" si="124"/>
        <v/>
      </c>
      <c r="H1611" s="1" t="str">
        <f t="shared" si="125"/>
        <v/>
      </c>
      <c r="I1611" s="1" t="str">
        <f t="shared" si="126"/>
        <v/>
      </c>
      <c r="J1611" s="1" t="str">
        <f t="shared" si="123"/>
        <v/>
      </c>
    </row>
    <row r="1612" spans="7:10" s="1" customFormat="1" x14ac:dyDescent="0.2">
      <c r="G1612" s="1" t="str">
        <f t="shared" si="124"/>
        <v/>
      </c>
      <c r="H1612" s="1" t="str">
        <f t="shared" si="125"/>
        <v/>
      </c>
      <c r="I1612" s="1" t="str">
        <f t="shared" si="126"/>
        <v/>
      </c>
      <c r="J1612" s="1" t="str">
        <f t="shared" si="123"/>
        <v/>
      </c>
    </row>
    <row r="1613" spans="7:10" s="1" customFormat="1" x14ac:dyDescent="0.2">
      <c r="G1613" s="1" t="str">
        <f t="shared" si="124"/>
        <v/>
      </c>
      <c r="H1613" s="1" t="str">
        <f t="shared" si="125"/>
        <v/>
      </c>
      <c r="I1613" s="1" t="str">
        <f t="shared" si="126"/>
        <v/>
      </c>
      <c r="J1613" s="1" t="str">
        <f t="shared" si="123"/>
        <v/>
      </c>
    </row>
    <row r="1614" spans="7:10" s="1" customFormat="1" x14ac:dyDescent="0.2">
      <c r="G1614" s="1" t="str">
        <f t="shared" si="124"/>
        <v/>
      </c>
      <c r="H1614" s="1" t="str">
        <f t="shared" si="125"/>
        <v/>
      </c>
      <c r="I1614" s="1" t="str">
        <f t="shared" si="126"/>
        <v/>
      </c>
      <c r="J1614" s="1" t="str">
        <f t="shared" si="123"/>
        <v/>
      </c>
    </row>
    <row r="1615" spans="7:10" s="1" customFormat="1" x14ac:dyDescent="0.2">
      <c r="G1615" s="1" t="str">
        <f t="shared" si="124"/>
        <v/>
      </c>
      <c r="H1615" s="1" t="str">
        <f t="shared" si="125"/>
        <v/>
      </c>
      <c r="I1615" s="1" t="str">
        <f t="shared" si="126"/>
        <v/>
      </c>
      <c r="J1615" s="1" t="str">
        <f t="shared" si="123"/>
        <v/>
      </c>
    </row>
    <row r="1616" spans="7:10" s="1" customFormat="1" x14ac:dyDescent="0.2">
      <c r="G1616" s="1" t="str">
        <f t="shared" si="124"/>
        <v/>
      </c>
      <c r="H1616" s="1" t="str">
        <f t="shared" si="125"/>
        <v/>
      </c>
      <c r="I1616" s="1" t="str">
        <f t="shared" si="126"/>
        <v/>
      </c>
      <c r="J1616" s="1" t="str">
        <f t="shared" si="123"/>
        <v/>
      </c>
    </row>
    <row r="1617" spans="7:10" s="1" customFormat="1" x14ac:dyDescent="0.2">
      <c r="G1617" s="1" t="str">
        <f t="shared" si="124"/>
        <v/>
      </c>
      <c r="H1617" s="1" t="str">
        <f t="shared" si="125"/>
        <v/>
      </c>
      <c r="I1617" s="1" t="str">
        <f t="shared" si="126"/>
        <v/>
      </c>
      <c r="J1617" s="1" t="str">
        <f t="shared" ref="J1617:J1680" si="127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4"/>
        <v/>
      </c>
      <c r="H1618" s="1" t="str">
        <f t="shared" si="125"/>
        <v/>
      </c>
      <c r="I1618" s="1" t="str">
        <f t="shared" si="126"/>
        <v/>
      </c>
      <c r="J1618" s="1" t="str">
        <f t="shared" si="127"/>
        <v/>
      </c>
    </row>
    <row r="1619" spans="7:10" s="1" customFormat="1" x14ac:dyDescent="0.2">
      <c r="G1619" s="1" t="str">
        <f t="shared" ref="G1619:G1682" si="128">IF(OR(E1619="",F1619=""),"",F1619-E1619)</f>
        <v/>
      </c>
      <c r="H1619" s="1" t="str">
        <f t="shared" si="125"/>
        <v/>
      </c>
      <c r="I1619" s="1" t="str">
        <f t="shared" si="126"/>
        <v/>
      </c>
      <c r="J1619" s="1" t="str">
        <f t="shared" si="127"/>
        <v/>
      </c>
    </row>
    <row r="1620" spans="7:10" s="1" customFormat="1" x14ac:dyDescent="0.2">
      <c r="G1620" s="1" t="str">
        <f t="shared" si="128"/>
        <v/>
      </c>
      <c r="H1620" s="1" t="str">
        <f t="shared" si="125"/>
        <v/>
      </c>
      <c r="I1620" s="1" t="str">
        <f t="shared" si="126"/>
        <v/>
      </c>
      <c r="J1620" s="1" t="str">
        <f t="shared" si="127"/>
        <v/>
      </c>
    </row>
    <row r="1621" spans="7:10" s="1" customFormat="1" x14ac:dyDescent="0.2">
      <c r="G1621" s="1" t="str">
        <f t="shared" si="128"/>
        <v/>
      </c>
      <c r="H1621" s="1" t="str">
        <f t="shared" si="125"/>
        <v/>
      </c>
      <c r="I1621" s="1" t="str">
        <f t="shared" si="126"/>
        <v/>
      </c>
      <c r="J1621" s="1" t="str">
        <f t="shared" si="127"/>
        <v/>
      </c>
    </row>
    <row r="1622" spans="7:10" s="1" customFormat="1" x14ac:dyDescent="0.2">
      <c r="G1622" s="1" t="str">
        <f t="shared" si="128"/>
        <v/>
      </c>
      <c r="H1622" s="1" t="str">
        <f t="shared" si="125"/>
        <v/>
      </c>
      <c r="I1622" s="1" t="str">
        <f t="shared" si="126"/>
        <v/>
      </c>
      <c r="J1622" s="1" t="str">
        <f t="shared" si="127"/>
        <v/>
      </c>
    </row>
    <row r="1623" spans="7:10" s="1" customFormat="1" x14ac:dyDescent="0.2">
      <c r="G1623" s="1" t="str">
        <f t="shared" si="128"/>
        <v/>
      </c>
      <c r="H1623" s="1" t="str">
        <f t="shared" si="125"/>
        <v/>
      </c>
      <c r="I1623" s="1" t="str">
        <f t="shared" si="126"/>
        <v/>
      </c>
      <c r="J1623" s="1" t="str">
        <f t="shared" si="127"/>
        <v/>
      </c>
    </row>
    <row r="1624" spans="7:10" s="1" customFormat="1" x14ac:dyDescent="0.2">
      <c r="G1624" s="1" t="str">
        <f t="shared" si="128"/>
        <v/>
      </c>
      <c r="H1624" s="1" t="str">
        <f t="shared" si="125"/>
        <v/>
      </c>
      <c r="I1624" s="1" t="str">
        <f t="shared" si="126"/>
        <v/>
      </c>
      <c r="J1624" s="1" t="str">
        <f t="shared" si="127"/>
        <v/>
      </c>
    </row>
    <row r="1625" spans="7:10" s="1" customFormat="1" x14ac:dyDescent="0.2">
      <c r="G1625" s="1" t="str">
        <f t="shared" si="128"/>
        <v/>
      </c>
      <c r="H1625" s="1" t="str">
        <f t="shared" si="125"/>
        <v/>
      </c>
      <c r="I1625" s="1" t="str">
        <f t="shared" si="126"/>
        <v/>
      </c>
      <c r="J1625" s="1" t="str">
        <f t="shared" si="127"/>
        <v/>
      </c>
    </row>
    <row r="1626" spans="7:10" s="1" customFormat="1" x14ac:dyDescent="0.2">
      <c r="G1626" s="1" t="str">
        <f t="shared" si="128"/>
        <v/>
      </c>
      <c r="H1626" s="1" t="str">
        <f t="shared" si="125"/>
        <v/>
      </c>
      <c r="I1626" s="1" t="str">
        <f t="shared" si="126"/>
        <v/>
      </c>
      <c r="J1626" s="1" t="str">
        <f t="shared" si="127"/>
        <v/>
      </c>
    </row>
    <row r="1627" spans="7:10" s="1" customFormat="1" x14ac:dyDescent="0.2">
      <c r="G1627" s="1" t="str">
        <f t="shared" si="128"/>
        <v/>
      </c>
      <c r="H1627" s="1" t="str">
        <f t="shared" si="125"/>
        <v/>
      </c>
      <c r="I1627" s="1" t="str">
        <f t="shared" si="126"/>
        <v/>
      </c>
      <c r="J1627" s="1" t="str">
        <f t="shared" si="127"/>
        <v/>
      </c>
    </row>
    <row r="1628" spans="7:10" s="1" customFormat="1" x14ac:dyDescent="0.2">
      <c r="G1628" s="1" t="str">
        <f t="shared" si="128"/>
        <v/>
      </c>
      <c r="H1628" s="1" t="str">
        <f t="shared" si="125"/>
        <v/>
      </c>
      <c r="I1628" s="1" t="str">
        <f t="shared" si="126"/>
        <v/>
      </c>
      <c r="J1628" s="1" t="str">
        <f t="shared" si="127"/>
        <v/>
      </c>
    </row>
    <row r="1629" spans="7:10" s="1" customFormat="1" x14ac:dyDescent="0.2">
      <c r="G1629" s="1" t="str">
        <f t="shared" si="128"/>
        <v/>
      </c>
      <c r="H1629" s="1" t="str">
        <f t="shared" si="125"/>
        <v/>
      </c>
      <c r="I1629" s="1" t="str">
        <f t="shared" si="126"/>
        <v/>
      </c>
      <c r="J1629" s="1" t="str">
        <f t="shared" si="127"/>
        <v/>
      </c>
    </row>
    <row r="1630" spans="7:10" s="1" customFormat="1" x14ac:dyDescent="0.2">
      <c r="G1630" s="1" t="str">
        <f t="shared" si="128"/>
        <v/>
      </c>
      <c r="H1630" s="1" t="str">
        <f t="shared" si="125"/>
        <v/>
      </c>
      <c r="I1630" s="1" t="str">
        <f t="shared" si="126"/>
        <v/>
      </c>
      <c r="J1630" s="1" t="str">
        <f t="shared" si="127"/>
        <v/>
      </c>
    </row>
    <row r="1631" spans="7:10" s="1" customFormat="1" x14ac:dyDescent="0.2">
      <c r="G1631" s="1" t="str">
        <f t="shared" si="128"/>
        <v/>
      </c>
      <c r="H1631" s="1" t="str">
        <f t="shared" si="125"/>
        <v/>
      </c>
      <c r="I1631" s="1" t="str">
        <f t="shared" si="126"/>
        <v/>
      </c>
      <c r="J1631" s="1" t="str">
        <f t="shared" si="127"/>
        <v/>
      </c>
    </row>
    <row r="1632" spans="7:10" s="1" customFormat="1" x14ac:dyDescent="0.2">
      <c r="G1632" s="1" t="str">
        <f t="shared" si="128"/>
        <v/>
      </c>
      <c r="H1632" s="1" t="str">
        <f t="shared" si="125"/>
        <v/>
      </c>
      <c r="I1632" s="1" t="str">
        <f t="shared" si="126"/>
        <v/>
      </c>
      <c r="J1632" s="1" t="str">
        <f t="shared" si="127"/>
        <v/>
      </c>
    </row>
    <row r="1633" spans="7:10" s="1" customFormat="1" x14ac:dyDescent="0.2">
      <c r="G1633" s="1" t="str">
        <f t="shared" si="128"/>
        <v/>
      </c>
      <c r="H1633" s="1" t="str">
        <f t="shared" si="125"/>
        <v/>
      </c>
      <c r="I1633" s="1" t="str">
        <f t="shared" si="126"/>
        <v/>
      </c>
      <c r="J1633" s="1" t="str">
        <f t="shared" si="127"/>
        <v/>
      </c>
    </row>
    <row r="1634" spans="7:10" s="1" customFormat="1" x14ac:dyDescent="0.2">
      <c r="G1634" s="1" t="str">
        <f t="shared" si="128"/>
        <v/>
      </c>
      <c r="H1634" s="1" t="str">
        <f t="shared" si="125"/>
        <v/>
      </c>
      <c r="I1634" s="1" t="str">
        <f t="shared" si="126"/>
        <v/>
      </c>
      <c r="J1634" s="1" t="str">
        <f t="shared" si="127"/>
        <v/>
      </c>
    </row>
    <row r="1635" spans="7:10" s="1" customFormat="1" x14ac:dyDescent="0.2">
      <c r="G1635" s="1" t="str">
        <f t="shared" si="128"/>
        <v/>
      </c>
      <c r="H1635" s="1" t="str">
        <f t="shared" si="125"/>
        <v/>
      </c>
      <c r="I1635" s="1" t="str">
        <f t="shared" si="126"/>
        <v/>
      </c>
      <c r="J1635" s="1" t="str">
        <f t="shared" si="127"/>
        <v/>
      </c>
    </row>
    <row r="1636" spans="7:10" s="1" customFormat="1" x14ac:dyDescent="0.2">
      <c r="G1636" s="1" t="str">
        <f t="shared" si="128"/>
        <v/>
      </c>
      <c r="H1636" s="1" t="str">
        <f t="shared" si="125"/>
        <v/>
      </c>
      <c r="I1636" s="1" t="str">
        <f t="shared" si="126"/>
        <v/>
      </c>
      <c r="J1636" s="1" t="str">
        <f t="shared" si="127"/>
        <v/>
      </c>
    </row>
    <row r="1637" spans="7:10" s="1" customFormat="1" x14ac:dyDescent="0.2">
      <c r="G1637" s="1" t="str">
        <f t="shared" si="128"/>
        <v/>
      </c>
      <c r="H1637" s="1" t="str">
        <f t="shared" si="125"/>
        <v/>
      </c>
      <c r="I1637" s="1" t="str">
        <f t="shared" si="126"/>
        <v/>
      </c>
      <c r="J1637" s="1" t="str">
        <f t="shared" si="127"/>
        <v/>
      </c>
    </row>
    <row r="1638" spans="7:10" s="1" customFormat="1" x14ac:dyDescent="0.2">
      <c r="G1638" s="1" t="str">
        <f t="shared" si="128"/>
        <v/>
      </c>
      <c r="H1638" s="1" t="str">
        <f t="shared" ref="H1638:H1701" si="129">IF(G1638="","",H1637+G1638)</f>
        <v/>
      </c>
      <c r="I1638" s="1" t="str">
        <f t="shared" si="126"/>
        <v/>
      </c>
      <c r="J1638" s="1" t="str">
        <f t="shared" si="127"/>
        <v/>
      </c>
    </row>
    <row r="1639" spans="7:10" s="1" customFormat="1" x14ac:dyDescent="0.2">
      <c r="G1639" s="1" t="str">
        <f t="shared" si="128"/>
        <v/>
      </c>
      <c r="H1639" s="1" t="str">
        <f t="shared" si="129"/>
        <v/>
      </c>
      <c r="I1639" s="1" t="str">
        <f t="shared" si="126"/>
        <v/>
      </c>
      <c r="J1639" s="1" t="str">
        <f t="shared" si="127"/>
        <v/>
      </c>
    </row>
    <row r="1640" spans="7:10" s="1" customFormat="1" x14ac:dyDescent="0.2">
      <c r="G1640" s="1" t="str">
        <f t="shared" si="128"/>
        <v/>
      </c>
      <c r="H1640" s="1" t="str">
        <f t="shared" si="129"/>
        <v/>
      </c>
      <c r="I1640" s="1" t="str">
        <f t="shared" si="126"/>
        <v/>
      </c>
      <c r="J1640" s="1" t="str">
        <f t="shared" si="127"/>
        <v/>
      </c>
    </row>
    <row r="1641" spans="7:10" s="1" customFormat="1" x14ac:dyDescent="0.2">
      <c r="G1641" s="1" t="str">
        <f t="shared" si="128"/>
        <v/>
      </c>
      <c r="H1641" s="1" t="str">
        <f t="shared" si="129"/>
        <v/>
      </c>
      <c r="I1641" s="1" t="str">
        <f t="shared" si="126"/>
        <v/>
      </c>
      <c r="J1641" s="1" t="str">
        <f t="shared" si="127"/>
        <v/>
      </c>
    </row>
    <row r="1642" spans="7:10" s="1" customFormat="1" x14ac:dyDescent="0.2">
      <c r="G1642" s="1" t="str">
        <f t="shared" si="128"/>
        <v/>
      </c>
      <c r="H1642" s="1" t="str">
        <f t="shared" si="129"/>
        <v/>
      </c>
      <c r="I1642" s="1" t="str">
        <f t="shared" si="126"/>
        <v/>
      </c>
      <c r="J1642" s="1" t="str">
        <f t="shared" si="127"/>
        <v/>
      </c>
    </row>
    <row r="1643" spans="7:10" s="1" customFormat="1" x14ac:dyDescent="0.2">
      <c r="G1643" s="1" t="str">
        <f t="shared" si="128"/>
        <v/>
      </c>
      <c r="H1643" s="1" t="str">
        <f t="shared" si="129"/>
        <v/>
      </c>
      <c r="I1643" s="1" t="str">
        <f t="shared" si="126"/>
        <v/>
      </c>
      <c r="J1643" s="1" t="str">
        <f t="shared" si="127"/>
        <v/>
      </c>
    </row>
    <row r="1644" spans="7:10" s="1" customFormat="1" x14ac:dyDescent="0.2">
      <c r="G1644" s="1" t="str">
        <f t="shared" si="128"/>
        <v/>
      </c>
      <c r="H1644" s="1" t="str">
        <f t="shared" si="129"/>
        <v/>
      </c>
      <c r="I1644" s="1" t="str">
        <f t="shared" si="126"/>
        <v/>
      </c>
      <c r="J1644" s="1" t="str">
        <f t="shared" si="127"/>
        <v/>
      </c>
    </row>
    <row r="1645" spans="7:10" s="1" customFormat="1" x14ac:dyDescent="0.2">
      <c r="G1645" s="1" t="str">
        <f t="shared" si="128"/>
        <v/>
      </c>
      <c r="H1645" s="1" t="str">
        <f t="shared" si="129"/>
        <v/>
      </c>
      <c r="I1645" s="1" t="str">
        <f t="shared" si="126"/>
        <v/>
      </c>
      <c r="J1645" s="1" t="str">
        <f t="shared" si="127"/>
        <v/>
      </c>
    </row>
    <row r="1646" spans="7:10" s="1" customFormat="1" x14ac:dyDescent="0.2">
      <c r="G1646" s="1" t="str">
        <f t="shared" si="128"/>
        <v/>
      </c>
      <c r="H1646" s="1" t="str">
        <f t="shared" si="129"/>
        <v/>
      </c>
      <c r="I1646" s="1" t="str">
        <f t="shared" si="126"/>
        <v/>
      </c>
      <c r="J1646" s="1" t="str">
        <f t="shared" si="127"/>
        <v/>
      </c>
    </row>
    <row r="1647" spans="7:10" s="1" customFormat="1" x14ac:dyDescent="0.2">
      <c r="G1647" s="1" t="str">
        <f t="shared" si="128"/>
        <v/>
      </c>
      <c r="H1647" s="1" t="str">
        <f t="shared" si="129"/>
        <v/>
      </c>
      <c r="I1647" s="1" t="str">
        <f t="shared" si="126"/>
        <v/>
      </c>
      <c r="J1647" s="1" t="str">
        <f t="shared" si="127"/>
        <v/>
      </c>
    </row>
    <row r="1648" spans="7:10" s="1" customFormat="1" x14ac:dyDescent="0.2">
      <c r="G1648" s="1" t="str">
        <f t="shared" si="128"/>
        <v/>
      </c>
      <c r="H1648" s="1" t="str">
        <f t="shared" si="129"/>
        <v/>
      </c>
      <c r="I1648" s="1" t="str">
        <f t="shared" si="126"/>
        <v/>
      </c>
      <c r="J1648" s="1" t="str">
        <f t="shared" si="127"/>
        <v/>
      </c>
    </row>
    <row r="1649" spans="7:10" s="1" customFormat="1" x14ac:dyDescent="0.2">
      <c r="G1649" s="1" t="str">
        <f t="shared" si="128"/>
        <v/>
      </c>
      <c r="H1649" s="1" t="str">
        <f t="shared" si="129"/>
        <v/>
      </c>
      <c r="I1649" s="1" t="str">
        <f t="shared" si="126"/>
        <v/>
      </c>
      <c r="J1649" s="1" t="str">
        <f t="shared" si="127"/>
        <v/>
      </c>
    </row>
    <row r="1650" spans="7:10" s="1" customFormat="1" x14ac:dyDescent="0.2">
      <c r="G1650" s="1" t="str">
        <f t="shared" si="128"/>
        <v/>
      </c>
      <c r="H1650" s="1" t="str">
        <f t="shared" si="129"/>
        <v/>
      </c>
      <c r="I1650" s="1" t="str">
        <f t="shared" si="126"/>
        <v/>
      </c>
      <c r="J1650" s="1" t="str">
        <f t="shared" si="127"/>
        <v/>
      </c>
    </row>
    <row r="1651" spans="7:10" s="1" customFormat="1" x14ac:dyDescent="0.2">
      <c r="G1651" s="1" t="str">
        <f t="shared" si="128"/>
        <v/>
      </c>
      <c r="H1651" s="1" t="str">
        <f t="shared" si="129"/>
        <v/>
      </c>
      <c r="I1651" s="1" t="str">
        <f t="shared" si="126"/>
        <v/>
      </c>
      <c r="J1651" s="1" t="str">
        <f t="shared" si="127"/>
        <v/>
      </c>
    </row>
    <row r="1652" spans="7:10" s="1" customFormat="1" x14ac:dyDescent="0.2">
      <c r="G1652" s="1" t="str">
        <f t="shared" si="128"/>
        <v/>
      </c>
      <c r="H1652" s="1" t="str">
        <f t="shared" si="129"/>
        <v/>
      </c>
      <c r="I1652" s="1" t="str">
        <f t="shared" si="126"/>
        <v/>
      </c>
      <c r="J1652" s="1" t="str">
        <f t="shared" si="127"/>
        <v/>
      </c>
    </row>
    <row r="1653" spans="7:10" s="1" customFormat="1" x14ac:dyDescent="0.2">
      <c r="G1653" s="1" t="str">
        <f t="shared" si="128"/>
        <v/>
      </c>
      <c r="H1653" s="1" t="str">
        <f t="shared" si="129"/>
        <v/>
      </c>
      <c r="I1653" s="1" t="str">
        <f t="shared" si="126"/>
        <v/>
      </c>
      <c r="J1653" s="1" t="str">
        <f t="shared" si="127"/>
        <v/>
      </c>
    </row>
    <row r="1654" spans="7:10" s="1" customFormat="1" x14ac:dyDescent="0.2">
      <c r="G1654" s="1" t="str">
        <f t="shared" si="128"/>
        <v/>
      </c>
      <c r="H1654" s="1" t="str">
        <f t="shared" si="129"/>
        <v/>
      </c>
      <c r="I1654" s="1" t="str">
        <f t="shared" si="126"/>
        <v/>
      </c>
      <c r="J1654" s="1" t="str">
        <f t="shared" si="127"/>
        <v/>
      </c>
    </row>
    <row r="1655" spans="7:10" s="1" customFormat="1" x14ac:dyDescent="0.2">
      <c r="G1655" s="1" t="str">
        <f t="shared" si="128"/>
        <v/>
      </c>
      <c r="H1655" s="1" t="str">
        <f t="shared" si="129"/>
        <v/>
      </c>
      <c r="I1655" s="1" t="str">
        <f t="shared" si="126"/>
        <v/>
      </c>
      <c r="J1655" s="1" t="str">
        <f t="shared" si="127"/>
        <v/>
      </c>
    </row>
    <row r="1656" spans="7:10" s="1" customFormat="1" x14ac:dyDescent="0.2">
      <c r="G1656" s="1" t="str">
        <f t="shared" si="128"/>
        <v/>
      </c>
      <c r="H1656" s="1" t="str">
        <f t="shared" si="129"/>
        <v/>
      </c>
      <c r="I1656" s="1" t="str">
        <f t="shared" si="126"/>
        <v/>
      </c>
      <c r="J1656" s="1" t="str">
        <f t="shared" si="127"/>
        <v/>
      </c>
    </row>
    <row r="1657" spans="7:10" s="1" customFormat="1" x14ac:dyDescent="0.2">
      <c r="G1657" s="1" t="str">
        <f t="shared" si="128"/>
        <v/>
      </c>
      <c r="H1657" s="1" t="str">
        <f t="shared" si="129"/>
        <v/>
      </c>
      <c r="I1657" s="1" t="str">
        <f t="shared" si="126"/>
        <v/>
      </c>
      <c r="J1657" s="1" t="str">
        <f t="shared" si="127"/>
        <v/>
      </c>
    </row>
    <row r="1658" spans="7:10" s="1" customFormat="1" x14ac:dyDescent="0.2">
      <c r="G1658" s="1" t="str">
        <f t="shared" si="128"/>
        <v/>
      </c>
      <c r="H1658" s="1" t="str">
        <f t="shared" si="129"/>
        <v/>
      </c>
      <c r="I1658" s="1" t="str">
        <f t="shared" si="126"/>
        <v/>
      </c>
      <c r="J1658" s="1" t="str">
        <f t="shared" si="127"/>
        <v/>
      </c>
    </row>
    <row r="1659" spans="7:10" s="1" customFormat="1" x14ac:dyDescent="0.2">
      <c r="G1659" s="1" t="str">
        <f t="shared" si="128"/>
        <v/>
      </c>
      <c r="H1659" s="1" t="str">
        <f t="shared" si="129"/>
        <v/>
      </c>
      <c r="I1659" s="1" t="str">
        <f t="shared" si="126"/>
        <v/>
      </c>
      <c r="J1659" s="1" t="str">
        <f t="shared" si="127"/>
        <v/>
      </c>
    </row>
    <row r="1660" spans="7:10" s="1" customFormat="1" x14ac:dyDescent="0.2">
      <c r="G1660" s="1" t="str">
        <f t="shared" si="128"/>
        <v/>
      </c>
      <c r="H1660" s="1" t="str">
        <f t="shared" si="129"/>
        <v/>
      </c>
      <c r="I1660" s="1" t="str">
        <f t="shared" si="126"/>
        <v/>
      </c>
      <c r="J1660" s="1" t="str">
        <f t="shared" si="127"/>
        <v/>
      </c>
    </row>
    <row r="1661" spans="7:10" s="1" customFormat="1" x14ac:dyDescent="0.2">
      <c r="G1661" s="1" t="str">
        <f t="shared" si="128"/>
        <v/>
      </c>
      <c r="H1661" s="1" t="str">
        <f t="shared" si="129"/>
        <v/>
      </c>
      <c r="I1661" s="1" t="str">
        <f t="shared" ref="I1661:I1724" si="130">IF(G1661="","",IF(H1661&lt;=10000,G1661*0.55,IF(H1661-G1661&gt;=10000,G1661*0.25,((10000-(H1661-G1661))*0.55)+((H1661-10000)*0.25))))</f>
        <v/>
      </c>
      <c r="J1661" s="1" t="str">
        <f t="shared" si="127"/>
        <v/>
      </c>
    </row>
    <row r="1662" spans="7:10" s="1" customFormat="1" x14ac:dyDescent="0.2">
      <c r="G1662" s="1" t="str">
        <f t="shared" si="128"/>
        <v/>
      </c>
      <c r="H1662" s="1" t="str">
        <f t="shared" si="129"/>
        <v/>
      </c>
      <c r="I1662" s="1" t="str">
        <f t="shared" si="130"/>
        <v/>
      </c>
      <c r="J1662" s="1" t="str">
        <f t="shared" si="127"/>
        <v/>
      </c>
    </row>
    <row r="1663" spans="7:10" s="1" customFormat="1" x14ac:dyDescent="0.2">
      <c r="G1663" s="1" t="str">
        <f t="shared" si="128"/>
        <v/>
      </c>
      <c r="H1663" s="1" t="str">
        <f t="shared" si="129"/>
        <v/>
      </c>
      <c r="I1663" s="1" t="str">
        <f t="shared" si="130"/>
        <v/>
      </c>
      <c r="J1663" s="1" t="str">
        <f t="shared" si="127"/>
        <v/>
      </c>
    </row>
    <row r="1664" spans="7:10" s="1" customFormat="1" x14ac:dyDescent="0.2">
      <c r="G1664" s="1" t="str">
        <f t="shared" si="128"/>
        <v/>
      </c>
      <c r="H1664" s="1" t="str">
        <f t="shared" si="129"/>
        <v/>
      </c>
      <c r="I1664" s="1" t="str">
        <f t="shared" si="130"/>
        <v/>
      </c>
      <c r="J1664" s="1" t="str">
        <f t="shared" si="127"/>
        <v/>
      </c>
    </row>
    <row r="1665" spans="7:10" s="1" customFormat="1" x14ac:dyDescent="0.2">
      <c r="G1665" s="1" t="str">
        <f t="shared" si="128"/>
        <v/>
      </c>
      <c r="H1665" s="1" t="str">
        <f t="shared" si="129"/>
        <v/>
      </c>
      <c r="I1665" s="1" t="str">
        <f t="shared" si="130"/>
        <v/>
      </c>
      <c r="J1665" s="1" t="str">
        <f t="shared" si="127"/>
        <v/>
      </c>
    </row>
    <row r="1666" spans="7:10" s="1" customFormat="1" x14ac:dyDescent="0.2">
      <c r="G1666" s="1" t="str">
        <f t="shared" si="128"/>
        <v/>
      </c>
      <c r="H1666" s="1" t="str">
        <f t="shared" si="129"/>
        <v/>
      </c>
      <c r="I1666" s="1" t="str">
        <f t="shared" si="130"/>
        <v/>
      </c>
      <c r="J1666" s="1" t="str">
        <f t="shared" si="127"/>
        <v/>
      </c>
    </row>
    <row r="1667" spans="7:10" s="1" customFormat="1" x14ac:dyDescent="0.2">
      <c r="G1667" s="1" t="str">
        <f t="shared" si="128"/>
        <v/>
      </c>
      <c r="H1667" s="1" t="str">
        <f t="shared" si="129"/>
        <v/>
      </c>
      <c r="I1667" s="1" t="str">
        <f t="shared" si="130"/>
        <v/>
      </c>
      <c r="J1667" s="1" t="str">
        <f t="shared" si="127"/>
        <v/>
      </c>
    </row>
    <row r="1668" spans="7:10" s="1" customFormat="1" x14ac:dyDescent="0.2">
      <c r="G1668" s="1" t="str">
        <f t="shared" si="128"/>
        <v/>
      </c>
      <c r="H1668" s="1" t="str">
        <f t="shared" si="129"/>
        <v/>
      </c>
      <c r="I1668" s="1" t="str">
        <f t="shared" si="130"/>
        <v/>
      </c>
      <c r="J1668" s="1" t="str">
        <f t="shared" si="127"/>
        <v/>
      </c>
    </row>
    <row r="1669" spans="7:10" s="1" customFormat="1" x14ac:dyDescent="0.2">
      <c r="G1669" s="1" t="str">
        <f t="shared" si="128"/>
        <v/>
      </c>
      <c r="H1669" s="1" t="str">
        <f t="shared" si="129"/>
        <v/>
      </c>
      <c r="I1669" s="1" t="str">
        <f t="shared" si="130"/>
        <v/>
      </c>
      <c r="J1669" s="1" t="str">
        <f t="shared" si="127"/>
        <v/>
      </c>
    </row>
    <row r="1670" spans="7:10" s="1" customFormat="1" x14ac:dyDescent="0.2">
      <c r="G1670" s="1" t="str">
        <f t="shared" si="128"/>
        <v/>
      </c>
      <c r="H1670" s="1" t="str">
        <f t="shared" si="129"/>
        <v/>
      </c>
      <c r="I1670" s="1" t="str">
        <f t="shared" si="130"/>
        <v/>
      </c>
      <c r="J1670" s="1" t="str">
        <f t="shared" si="127"/>
        <v/>
      </c>
    </row>
    <row r="1671" spans="7:10" s="1" customFormat="1" x14ac:dyDescent="0.2">
      <c r="G1671" s="1" t="str">
        <f t="shared" si="128"/>
        <v/>
      </c>
      <c r="H1671" s="1" t="str">
        <f t="shared" si="129"/>
        <v/>
      </c>
      <c r="I1671" s="1" t="str">
        <f t="shared" si="130"/>
        <v/>
      </c>
      <c r="J1671" s="1" t="str">
        <f t="shared" si="127"/>
        <v/>
      </c>
    </row>
    <row r="1672" spans="7:10" s="1" customFormat="1" x14ac:dyDescent="0.2">
      <c r="G1672" s="1" t="str">
        <f t="shared" si="128"/>
        <v/>
      </c>
      <c r="H1672" s="1" t="str">
        <f t="shared" si="129"/>
        <v/>
      </c>
      <c r="I1672" s="1" t="str">
        <f t="shared" si="130"/>
        <v/>
      </c>
      <c r="J1672" s="1" t="str">
        <f t="shared" si="127"/>
        <v/>
      </c>
    </row>
    <row r="1673" spans="7:10" s="1" customFormat="1" x14ac:dyDescent="0.2">
      <c r="G1673" s="1" t="str">
        <f t="shared" si="128"/>
        <v/>
      </c>
      <c r="H1673" s="1" t="str">
        <f t="shared" si="129"/>
        <v/>
      </c>
      <c r="I1673" s="1" t="str">
        <f t="shared" si="130"/>
        <v/>
      </c>
      <c r="J1673" s="1" t="str">
        <f t="shared" si="127"/>
        <v/>
      </c>
    </row>
    <row r="1674" spans="7:10" s="1" customFormat="1" x14ac:dyDescent="0.2">
      <c r="G1674" s="1" t="str">
        <f t="shared" si="128"/>
        <v/>
      </c>
      <c r="H1674" s="1" t="str">
        <f t="shared" si="129"/>
        <v/>
      </c>
      <c r="I1674" s="1" t="str">
        <f t="shared" si="130"/>
        <v/>
      </c>
      <c r="J1674" s="1" t="str">
        <f t="shared" si="127"/>
        <v/>
      </c>
    </row>
    <row r="1675" spans="7:10" s="1" customFormat="1" x14ac:dyDescent="0.2">
      <c r="G1675" s="1" t="str">
        <f t="shared" si="128"/>
        <v/>
      </c>
      <c r="H1675" s="1" t="str">
        <f t="shared" si="129"/>
        <v/>
      </c>
      <c r="I1675" s="1" t="str">
        <f t="shared" si="130"/>
        <v/>
      </c>
      <c r="J1675" s="1" t="str">
        <f t="shared" si="127"/>
        <v/>
      </c>
    </row>
    <row r="1676" spans="7:10" s="1" customFormat="1" x14ac:dyDescent="0.2">
      <c r="G1676" s="1" t="str">
        <f t="shared" si="128"/>
        <v/>
      </c>
      <c r="H1676" s="1" t="str">
        <f t="shared" si="129"/>
        <v/>
      </c>
      <c r="I1676" s="1" t="str">
        <f t="shared" si="130"/>
        <v/>
      </c>
      <c r="J1676" s="1" t="str">
        <f t="shared" si="127"/>
        <v/>
      </c>
    </row>
    <row r="1677" spans="7:10" s="1" customFormat="1" x14ac:dyDescent="0.2">
      <c r="G1677" s="1" t="str">
        <f t="shared" si="128"/>
        <v/>
      </c>
      <c r="H1677" s="1" t="str">
        <f t="shared" si="129"/>
        <v/>
      </c>
      <c r="I1677" s="1" t="str">
        <f t="shared" si="130"/>
        <v/>
      </c>
      <c r="J1677" s="1" t="str">
        <f t="shared" si="127"/>
        <v/>
      </c>
    </row>
    <row r="1678" spans="7:10" s="1" customFormat="1" x14ac:dyDescent="0.2">
      <c r="G1678" s="1" t="str">
        <f t="shared" si="128"/>
        <v/>
      </c>
      <c r="H1678" s="1" t="str">
        <f t="shared" si="129"/>
        <v/>
      </c>
      <c r="I1678" s="1" t="str">
        <f t="shared" si="130"/>
        <v/>
      </c>
      <c r="J1678" s="1" t="str">
        <f t="shared" si="127"/>
        <v/>
      </c>
    </row>
    <row r="1679" spans="7:10" s="1" customFormat="1" x14ac:dyDescent="0.2">
      <c r="G1679" s="1" t="str">
        <f t="shared" si="128"/>
        <v/>
      </c>
      <c r="H1679" s="1" t="str">
        <f t="shared" si="129"/>
        <v/>
      </c>
      <c r="I1679" s="1" t="str">
        <f t="shared" si="130"/>
        <v/>
      </c>
      <c r="J1679" s="1" t="str">
        <f t="shared" si="127"/>
        <v/>
      </c>
    </row>
    <row r="1680" spans="7:10" s="1" customFormat="1" x14ac:dyDescent="0.2">
      <c r="G1680" s="1" t="str">
        <f t="shared" si="128"/>
        <v/>
      </c>
      <c r="H1680" s="1" t="str">
        <f t="shared" si="129"/>
        <v/>
      </c>
      <c r="I1680" s="1" t="str">
        <f t="shared" si="130"/>
        <v/>
      </c>
      <c r="J1680" s="1" t="str">
        <f t="shared" si="127"/>
        <v/>
      </c>
    </row>
    <row r="1681" spans="7:10" s="1" customFormat="1" x14ac:dyDescent="0.2">
      <c r="G1681" s="1" t="str">
        <f t="shared" si="128"/>
        <v/>
      </c>
      <c r="H1681" s="1" t="str">
        <f t="shared" si="129"/>
        <v/>
      </c>
      <c r="I1681" s="1" t="str">
        <f t="shared" si="130"/>
        <v/>
      </c>
      <c r="J1681" s="1" t="str">
        <f t="shared" ref="J1681:J1744" si="131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8"/>
        <v/>
      </c>
      <c r="H1682" s="1" t="str">
        <f t="shared" si="129"/>
        <v/>
      </c>
      <c r="I1682" s="1" t="str">
        <f t="shared" si="130"/>
        <v/>
      </c>
      <c r="J1682" s="1" t="str">
        <f t="shared" si="131"/>
        <v/>
      </c>
    </row>
    <row r="1683" spans="7:10" s="1" customFormat="1" x14ac:dyDescent="0.2">
      <c r="G1683" s="1" t="str">
        <f t="shared" ref="G1683:G1746" si="132">IF(OR(E1683="",F1683=""),"",F1683-E1683)</f>
        <v/>
      </c>
      <c r="H1683" s="1" t="str">
        <f t="shared" si="129"/>
        <v/>
      </c>
      <c r="I1683" s="1" t="str">
        <f t="shared" si="130"/>
        <v/>
      </c>
      <c r="J1683" s="1" t="str">
        <f t="shared" si="131"/>
        <v/>
      </c>
    </row>
    <row r="1684" spans="7:10" s="1" customFormat="1" x14ac:dyDescent="0.2">
      <c r="G1684" s="1" t="str">
        <f t="shared" si="132"/>
        <v/>
      </c>
      <c r="H1684" s="1" t="str">
        <f t="shared" si="129"/>
        <v/>
      </c>
      <c r="I1684" s="1" t="str">
        <f t="shared" si="130"/>
        <v/>
      </c>
      <c r="J1684" s="1" t="str">
        <f t="shared" si="131"/>
        <v/>
      </c>
    </row>
    <row r="1685" spans="7:10" s="1" customFormat="1" x14ac:dyDescent="0.2">
      <c r="G1685" s="1" t="str">
        <f t="shared" si="132"/>
        <v/>
      </c>
      <c r="H1685" s="1" t="str">
        <f t="shared" si="129"/>
        <v/>
      </c>
      <c r="I1685" s="1" t="str">
        <f t="shared" si="130"/>
        <v/>
      </c>
      <c r="J1685" s="1" t="str">
        <f t="shared" si="131"/>
        <v/>
      </c>
    </row>
    <row r="1686" spans="7:10" s="1" customFormat="1" x14ac:dyDescent="0.2">
      <c r="G1686" s="1" t="str">
        <f t="shared" si="132"/>
        <v/>
      </c>
      <c r="H1686" s="1" t="str">
        <f t="shared" si="129"/>
        <v/>
      </c>
      <c r="I1686" s="1" t="str">
        <f t="shared" si="130"/>
        <v/>
      </c>
      <c r="J1686" s="1" t="str">
        <f t="shared" si="131"/>
        <v/>
      </c>
    </row>
    <row r="1687" spans="7:10" s="1" customFormat="1" x14ac:dyDescent="0.2">
      <c r="G1687" s="1" t="str">
        <f t="shared" si="132"/>
        <v/>
      </c>
      <c r="H1687" s="1" t="str">
        <f t="shared" si="129"/>
        <v/>
      </c>
      <c r="I1687" s="1" t="str">
        <f t="shared" si="130"/>
        <v/>
      </c>
      <c r="J1687" s="1" t="str">
        <f t="shared" si="131"/>
        <v/>
      </c>
    </row>
    <row r="1688" spans="7:10" s="1" customFormat="1" x14ac:dyDescent="0.2">
      <c r="G1688" s="1" t="str">
        <f t="shared" si="132"/>
        <v/>
      </c>
      <c r="H1688" s="1" t="str">
        <f t="shared" si="129"/>
        <v/>
      </c>
      <c r="I1688" s="1" t="str">
        <f t="shared" si="130"/>
        <v/>
      </c>
      <c r="J1688" s="1" t="str">
        <f t="shared" si="131"/>
        <v/>
      </c>
    </row>
    <row r="1689" spans="7:10" s="1" customFormat="1" x14ac:dyDescent="0.2">
      <c r="G1689" s="1" t="str">
        <f t="shared" si="132"/>
        <v/>
      </c>
      <c r="H1689" s="1" t="str">
        <f t="shared" si="129"/>
        <v/>
      </c>
      <c r="I1689" s="1" t="str">
        <f t="shared" si="130"/>
        <v/>
      </c>
      <c r="J1689" s="1" t="str">
        <f t="shared" si="131"/>
        <v/>
      </c>
    </row>
    <row r="1690" spans="7:10" s="1" customFormat="1" x14ac:dyDescent="0.2">
      <c r="G1690" s="1" t="str">
        <f t="shared" si="132"/>
        <v/>
      </c>
      <c r="H1690" s="1" t="str">
        <f t="shared" si="129"/>
        <v/>
      </c>
      <c r="I1690" s="1" t="str">
        <f t="shared" si="130"/>
        <v/>
      </c>
      <c r="J1690" s="1" t="str">
        <f t="shared" si="131"/>
        <v/>
      </c>
    </row>
    <row r="1691" spans="7:10" s="1" customFormat="1" x14ac:dyDescent="0.2">
      <c r="G1691" s="1" t="str">
        <f t="shared" si="132"/>
        <v/>
      </c>
      <c r="H1691" s="1" t="str">
        <f t="shared" si="129"/>
        <v/>
      </c>
      <c r="I1691" s="1" t="str">
        <f t="shared" si="130"/>
        <v/>
      </c>
      <c r="J1691" s="1" t="str">
        <f t="shared" si="131"/>
        <v/>
      </c>
    </row>
    <row r="1692" spans="7:10" s="1" customFormat="1" x14ac:dyDescent="0.2">
      <c r="G1692" s="1" t="str">
        <f t="shared" si="132"/>
        <v/>
      </c>
      <c r="H1692" s="1" t="str">
        <f t="shared" si="129"/>
        <v/>
      </c>
      <c r="I1692" s="1" t="str">
        <f t="shared" si="130"/>
        <v/>
      </c>
      <c r="J1692" s="1" t="str">
        <f t="shared" si="131"/>
        <v/>
      </c>
    </row>
    <row r="1693" spans="7:10" s="1" customFormat="1" x14ac:dyDescent="0.2">
      <c r="G1693" s="1" t="str">
        <f t="shared" si="132"/>
        <v/>
      </c>
      <c r="H1693" s="1" t="str">
        <f t="shared" si="129"/>
        <v/>
      </c>
      <c r="I1693" s="1" t="str">
        <f t="shared" si="130"/>
        <v/>
      </c>
      <c r="J1693" s="1" t="str">
        <f t="shared" si="131"/>
        <v/>
      </c>
    </row>
    <row r="1694" spans="7:10" s="1" customFormat="1" x14ac:dyDescent="0.2">
      <c r="G1694" s="1" t="str">
        <f t="shared" si="132"/>
        <v/>
      </c>
      <c r="H1694" s="1" t="str">
        <f t="shared" si="129"/>
        <v/>
      </c>
      <c r="I1694" s="1" t="str">
        <f t="shared" si="130"/>
        <v/>
      </c>
      <c r="J1694" s="1" t="str">
        <f t="shared" si="131"/>
        <v/>
      </c>
    </row>
    <row r="1695" spans="7:10" s="1" customFormat="1" x14ac:dyDescent="0.2">
      <c r="G1695" s="1" t="str">
        <f t="shared" si="132"/>
        <v/>
      </c>
      <c r="H1695" s="1" t="str">
        <f t="shared" si="129"/>
        <v/>
      </c>
      <c r="I1695" s="1" t="str">
        <f t="shared" si="130"/>
        <v/>
      </c>
      <c r="J1695" s="1" t="str">
        <f t="shared" si="131"/>
        <v/>
      </c>
    </row>
    <row r="1696" spans="7:10" s="1" customFormat="1" x14ac:dyDescent="0.2">
      <c r="G1696" s="1" t="str">
        <f t="shared" si="132"/>
        <v/>
      </c>
      <c r="H1696" s="1" t="str">
        <f t="shared" si="129"/>
        <v/>
      </c>
      <c r="I1696" s="1" t="str">
        <f t="shared" si="130"/>
        <v/>
      </c>
      <c r="J1696" s="1" t="str">
        <f t="shared" si="131"/>
        <v/>
      </c>
    </row>
    <row r="1697" spans="7:10" s="1" customFormat="1" x14ac:dyDescent="0.2">
      <c r="G1697" s="1" t="str">
        <f t="shared" si="132"/>
        <v/>
      </c>
      <c r="H1697" s="1" t="str">
        <f t="shared" si="129"/>
        <v/>
      </c>
      <c r="I1697" s="1" t="str">
        <f t="shared" si="130"/>
        <v/>
      </c>
      <c r="J1697" s="1" t="str">
        <f t="shared" si="131"/>
        <v/>
      </c>
    </row>
    <row r="1698" spans="7:10" s="1" customFormat="1" x14ac:dyDescent="0.2">
      <c r="G1698" s="1" t="str">
        <f t="shared" si="132"/>
        <v/>
      </c>
      <c r="H1698" s="1" t="str">
        <f t="shared" si="129"/>
        <v/>
      </c>
      <c r="I1698" s="1" t="str">
        <f t="shared" si="130"/>
        <v/>
      </c>
      <c r="J1698" s="1" t="str">
        <f t="shared" si="131"/>
        <v/>
      </c>
    </row>
    <row r="1699" spans="7:10" s="1" customFormat="1" x14ac:dyDescent="0.2">
      <c r="G1699" s="1" t="str">
        <f t="shared" si="132"/>
        <v/>
      </c>
      <c r="H1699" s="1" t="str">
        <f t="shared" si="129"/>
        <v/>
      </c>
      <c r="I1699" s="1" t="str">
        <f t="shared" si="130"/>
        <v/>
      </c>
      <c r="J1699" s="1" t="str">
        <f t="shared" si="131"/>
        <v/>
      </c>
    </row>
    <row r="1700" spans="7:10" s="1" customFormat="1" x14ac:dyDescent="0.2">
      <c r="G1700" s="1" t="str">
        <f t="shared" si="132"/>
        <v/>
      </c>
      <c r="H1700" s="1" t="str">
        <f t="shared" si="129"/>
        <v/>
      </c>
      <c r="I1700" s="1" t="str">
        <f t="shared" si="130"/>
        <v/>
      </c>
      <c r="J1700" s="1" t="str">
        <f t="shared" si="131"/>
        <v/>
      </c>
    </row>
    <row r="1701" spans="7:10" s="1" customFormat="1" x14ac:dyDescent="0.2">
      <c r="G1701" s="1" t="str">
        <f t="shared" si="132"/>
        <v/>
      </c>
      <c r="H1701" s="1" t="str">
        <f t="shared" si="129"/>
        <v/>
      </c>
      <c r="I1701" s="1" t="str">
        <f t="shared" si="130"/>
        <v/>
      </c>
      <c r="J1701" s="1" t="str">
        <f t="shared" si="131"/>
        <v/>
      </c>
    </row>
    <row r="1702" spans="7:10" s="1" customFormat="1" x14ac:dyDescent="0.2">
      <c r="G1702" s="1" t="str">
        <f t="shared" si="132"/>
        <v/>
      </c>
      <c r="H1702" s="1" t="str">
        <f t="shared" ref="H1702:H1765" si="133">IF(G1702="","",H1701+G1702)</f>
        <v/>
      </c>
      <c r="I1702" s="1" t="str">
        <f t="shared" si="130"/>
        <v/>
      </c>
      <c r="J1702" s="1" t="str">
        <f t="shared" si="131"/>
        <v/>
      </c>
    </row>
    <row r="1703" spans="7:10" s="1" customFormat="1" x14ac:dyDescent="0.2">
      <c r="G1703" s="1" t="str">
        <f t="shared" si="132"/>
        <v/>
      </c>
      <c r="H1703" s="1" t="str">
        <f t="shared" si="133"/>
        <v/>
      </c>
      <c r="I1703" s="1" t="str">
        <f t="shared" si="130"/>
        <v/>
      </c>
      <c r="J1703" s="1" t="str">
        <f t="shared" si="131"/>
        <v/>
      </c>
    </row>
    <row r="1704" spans="7:10" s="1" customFormat="1" x14ac:dyDescent="0.2">
      <c r="G1704" s="1" t="str">
        <f t="shared" si="132"/>
        <v/>
      </c>
      <c r="H1704" s="1" t="str">
        <f t="shared" si="133"/>
        <v/>
      </c>
      <c r="I1704" s="1" t="str">
        <f t="shared" si="130"/>
        <v/>
      </c>
      <c r="J1704" s="1" t="str">
        <f t="shared" si="131"/>
        <v/>
      </c>
    </row>
    <row r="1705" spans="7:10" s="1" customFormat="1" x14ac:dyDescent="0.2">
      <c r="G1705" s="1" t="str">
        <f t="shared" si="132"/>
        <v/>
      </c>
      <c r="H1705" s="1" t="str">
        <f t="shared" si="133"/>
        <v/>
      </c>
      <c r="I1705" s="1" t="str">
        <f t="shared" si="130"/>
        <v/>
      </c>
      <c r="J1705" s="1" t="str">
        <f t="shared" si="131"/>
        <v/>
      </c>
    </row>
    <row r="1706" spans="7:10" s="1" customFormat="1" x14ac:dyDescent="0.2">
      <c r="G1706" s="1" t="str">
        <f t="shared" si="132"/>
        <v/>
      </c>
      <c r="H1706" s="1" t="str">
        <f t="shared" si="133"/>
        <v/>
      </c>
      <c r="I1706" s="1" t="str">
        <f t="shared" si="130"/>
        <v/>
      </c>
      <c r="J1706" s="1" t="str">
        <f t="shared" si="131"/>
        <v/>
      </c>
    </row>
    <row r="1707" spans="7:10" s="1" customFormat="1" x14ac:dyDescent="0.2">
      <c r="G1707" s="1" t="str">
        <f t="shared" si="132"/>
        <v/>
      </c>
      <c r="H1707" s="1" t="str">
        <f t="shared" si="133"/>
        <v/>
      </c>
      <c r="I1707" s="1" t="str">
        <f t="shared" si="130"/>
        <v/>
      </c>
      <c r="J1707" s="1" t="str">
        <f t="shared" si="131"/>
        <v/>
      </c>
    </row>
    <row r="1708" spans="7:10" s="1" customFormat="1" x14ac:dyDescent="0.2">
      <c r="G1708" s="1" t="str">
        <f t="shared" si="132"/>
        <v/>
      </c>
      <c r="H1708" s="1" t="str">
        <f t="shared" si="133"/>
        <v/>
      </c>
      <c r="I1708" s="1" t="str">
        <f t="shared" si="130"/>
        <v/>
      </c>
      <c r="J1708" s="1" t="str">
        <f t="shared" si="131"/>
        <v/>
      </c>
    </row>
    <row r="1709" spans="7:10" s="1" customFormat="1" x14ac:dyDescent="0.2">
      <c r="G1709" s="1" t="str">
        <f t="shared" si="132"/>
        <v/>
      </c>
      <c r="H1709" s="1" t="str">
        <f t="shared" si="133"/>
        <v/>
      </c>
      <c r="I1709" s="1" t="str">
        <f t="shared" si="130"/>
        <v/>
      </c>
      <c r="J1709" s="1" t="str">
        <f t="shared" si="131"/>
        <v/>
      </c>
    </row>
    <row r="1710" spans="7:10" s="1" customFormat="1" x14ac:dyDescent="0.2">
      <c r="G1710" s="1" t="str">
        <f t="shared" si="132"/>
        <v/>
      </c>
      <c r="H1710" s="1" t="str">
        <f t="shared" si="133"/>
        <v/>
      </c>
      <c r="I1710" s="1" t="str">
        <f t="shared" si="130"/>
        <v/>
      </c>
      <c r="J1710" s="1" t="str">
        <f t="shared" si="131"/>
        <v/>
      </c>
    </row>
    <row r="1711" spans="7:10" s="1" customFormat="1" x14ac:dyDescent="0.2">
      <c r="G1711" s="1" t="str">
        <f t="shared" si="132"/>
        <v/>
      </c>
      <c r="H1711" s="1" t="str">
        <f t="shared" si="133"/>
        <v/>
      </c>
      <c r="I1711" s="1" t="str">
        <f t="shared" si="130"/>
        <v/>
      </c>
      <c r="J1711" s="1" t="str">
        <f t="shared" si="131"/>
        <v/>
      </c>
    </row>
    <row r="1712" spans="7:10" s="1" customFormat="1" x14ac:dyDescent="0.2">
      <c r="G1712" s="1" t="str">
        <f t="shared" si="132"/>
        <v/>
      </c>
      <c r="H1712" s="1" t="str">
        <f t="shared" si="133"/>
        <v/>
      </c>
      <c r="I1712" s="1" t="str">
        <f t="shared" si="130"/>
        <v/>
      </c>
      <c r="J1712" s="1" t="str">
        <f t="shared" si="131"/>
        <v/>
      </c>
    </row>
    <row r="1713" spans="7:10" s="1" customFormat="1" x14ac:dyDescent="0.2">
      <c r="G1713" s="1" t="str">
        <f t="shared" si="132"/>
        <v/>
      </c>
      <c r="H1713" s="1" t="str">
        <f t="shared" si="133"/>
        <v/>
      </c>
      <c r="I1713" s="1" t="str">
        <f t="shared" si="130"/>
        <v/>
      </c>
      <c r="J1713" s="1" t="str">
        <f t="shared" si="131"/>
        <v/>
      </c>
    </row>
    <row r="1714" spans="7:10" s="1" customFormat="1" x14ac:dyDescent="0.2">
      <c r="G1714" s="1" t="str">
        <f t="shared" si="132"/>
        <v/>
      </c>
      <c r="H1714" s="1" t="str">
        <f t="shared" si="133"/>
        <v/>
      </c>
      <c r="I1714" s="1" t="str">
        <f t="shared" si="130"/>
        <v/>
      </c>
      <c r="J1714" s="1" t="str">
        <f t="shared" si="131"/>
        <v/>
      </c>
    </row>
    <row r="1715" spans="7:10" s="1" customFormat="1" x14ac:dyDescent="0.2">
      <c r="G1715" s="1" t="str">
        <f t="shared" si="132"/>
        <v/>
      </c>
      <c r="H1715" s="1" t="str">
        <f t="shared" si="133"/>
        <v/>
      </c>
      <c r="I1715" s="1" t="str">
        <f t="shared" si="130"/>
        <v/>
      </c>
      <c r="J1715" s="1" t="str">
        <f t="shared" si="131"/>
        <v/>
      </c>
    </row>
    <row r="1716" spans="7:10" s="1" customFormat="1" x14ac:dyDescent="0.2">
      <c r="G1716" s="1" t="str">
        <f t="shared" si="132"/>
        <v/>
      </c>
      <c r="H1716" s="1" t="str">
        <f t="shared" si="133"/>
        <v/>
      </c>
      <c r="I1716" s="1" t="str">
        <f t="shared" si="130"/>
        <v/>
      </c>
      <c r="J1716" s="1" t="str">
        <f t="shared" si="131"/>
        <v/>
      </c>
    </row>
    <row r="1717" spans="7:10" s="1" customFormat="1" x14ac:dyDescent="0.2">
      <c r="G1717" s="1" t="str">
        <f t="shared" si="132"/>
        <v/>
      </c>
      <c r="H1717" s="1" t="str">
        <f t="shared" si="133"/>
        <v/>
      </c>
      <c r="I1717" s="1" t="str">
        <f t="shared" si="130"/>
        <v/>
      </c>
      <c r="J1717" s="1" t="str">
        <f t="shared" si="131"/>
        <v/>
      </c>
    </row>
    <row r="1718" spans="7:10" s="1" customFormat="1" x14ac:dyDescent="0.2">
      <c r="G1718" s="1" t="str">
        <f t="shared" si="132"/>
        <v/>
      </c>
      <c r="H1718" s="1" t="str">
        <f t="shared" si="133"/>
        <v/>
      </c>
      <c r="I1718" s="1" t="str">
        <f t="shared" si="130"/>
        <v/>
      </c>
      <c r="J1718" s="1" t="str">
        <f t="shared" si="131"/>
        <v/>
      </c>
    </row>
    <row r="1719" spans="7:10" s="1" customFormat="1" x14ac:dyDescent="0.2">
      <c r="G1719" s="1" t="str">
        <f t="shared" si="132"/>
        <v/>
      </c>
      <c r="H1719" s="1" t="str">
        <f t="shared" si="133"/>
        <v/>
      </c>
      <c r="I1719" s="1" t="str">
        <f t="shared" si="130"/>
        <v/>
      </c>
      <c r="J1719" s="1" t="str">
        <f t="shared" si="131"/>
        <v/>
      </c>
    </row>
    <row r="1720" spans="7:10" s="1" customFormat="1" x14ac:dyDescent="0.2">
      <c r="G1720" s="1" t="str">
        <f t="shared" si="132"/>
        <v/>
      </c>
      <c r="H1720" s="1" t="str">
        <f t="shared" si="133"/>
        <v/>
      </c>
      <c r="I1720" s="1" t="str">
        <f t="shared" si="130"/>
        <v/>
      </c>
      <c r="J1720" s="1" t="str">
        <f t="shared" si="131"/>
        <v/>
      </c>
    </row>
    <row r="1721" spans="7:10" s="1" customFormat="1" x14ac:dyDescent="0.2">
      <c r="G1721" s="1" t="str">
        <f t="shared" si="132"/>
        <v/>
      </c>
      <c r="H1721" s="1" t="str">
        <f t="shared" si="133"/>
        <v/>
      </c>
      <c r="I1721" s="1" t="str">
        <f t="shared" si="130"/>
        <v/>
      </c>
      <c r="J1721" s="1" t="str">
        <f t="shared" si="131"/>
        <v/>
      </c>
    </row>
    <row r="1722" spans="7:10" s="1" customFormat="1" x14ac:dyDescent="0.2">
      <c r="G1722" s="1" t="str">
        <f t="shared" si="132"/>
        <v/>
      </c>
      <c r="H1722" s="1" t="str">
        <f t="shared" si="133"/>
        <v/>
      </c>
      <c r="I1722" s="1" t="str">
        <f t="shared" si="130"/>
        <v/>
      </c>
      <c r="J1722" s="1" t="str">
        <f t="shared" si="131"/>
        <v/>
      </c>
    </row>
    <row r="1723" spans="7:10" s="1" customFormat="1" x14ac:dyDescent="0.2">
      <c r="G1723" s="1" t="str">
        <f t="shared" si="132"/>
        <v/>
      </c>
      <c r="H1723" s="1" t="str">
        <f t="shared" si="133"/>
        <v/>
      </c>
      <c r="I1723" s="1" t="str">
        <f t="shared" si="130"/>
        <v/>
      </c>
      <c r="J1723" s="1" t="str">
        <f t="shared" si="131"/>
        <v/>
      </c>
    </row>
    <row r="1724" spans="7:10" s="1" customFormat="1" x14ac:dyDescent="0.2">
      <c r="G1724" s="1" t="str">
        <f t="shared" si="132"/>
        <v/>
      </c>
      <c r="H1724" s="1" t="str">
        <f t="shared" si="133"/>
        <v/>
      </c>
      <c r="I1724" s="1" t="str">
        <f t="shared" si="130"/>
        <v/>
      </c>
      <c r="J1724" s="1" t="str">
        <f t="shared" si="131"/>
        <v/>
      </c>
    </row>
    <row r="1725" spans="7:10" s="1" customFormat="1" x14ac:dyDescent="0.2">
      <c r="G1725" s="1" t="str">
        <f t="shared" si="132"/>
        <v/>
      </c>
      <c r="H1725" s="1" t="str">
        <f t="shared" si="133"/>
        <v/>
      </c>
      <c r="I1725" s="1" t="str">
        <f t="shared" ref="I1725:I1788" si="134">IF(G1725="","",IF(H1725&lt;=10000,G1725*0.55,IF(H1725-G1725&gt;=10000,G1725*0.25,((10000-(H1725-G1725))*0.55)+((H1725-10000)*0.25))))</f>
        <v/>
      </c>
      <c r="J1725" s="1" t="str">
        <f t="shared" si="131"/>
        <v/>
      </c>
    </row>
    <row r="1726" spans="7:10" s="1" customFormat="1" x14ac:dyDescent="0.2">
      <c r="G1726" s="1" t="str">
        <f t="shared" si="132"/>
        <v/>
      </c>
      <c r="H1726" s="1" t="str">
        <f t="shared" si="133"/>
        <v/>
      </c>
      <c r="I1726" s="1" t="str">
        <f t="shared" si="134"/>
        <v/>
      </c>
      <c r="J1726" s="1" t="str">
        <f t="shared" si="131"/>
        <v/>
      </c>
    </row>
    <row r="1727" spans="7:10" s="1" customFormat="1" x14ac:dyDescent="0.2">
      <c r="G1727" s="1" t="str">
        <f t="shared" si="132"/>
        <v/>
      </c>
      <c r="H1727" s="1" t="str">
        <f t="shared" si="133"/>
        <v/>
      </c>
      <c r="I1727" s="1" t="str">
        <f t="shared" si="134"/>
        <v/>
      </c>
      <c r="J1727" s="1" t="str">
        <f t="shared" si="131"/>
        <v/>
      </c>
    </row>
    <row r="1728" spans="7:10" s="1" customFormat="1" x14ac:dyDescent="0.2">
      <c r="G1728" s="1" t="str">
        <f t="shared" si="132"/>
        <v/>
      </c>
      <c r="H1728" s="1" t="str">
        <f t="shared" si="133"/>
        <v/>
      </c>
      <c r="I1728" s="1" t="str">
        <f t="shared" si="134"/>
        <v/>
      </c>
      <c r="J1728" s="1" t="str">
        <f t="shared" si="131"/>
        <v/>
      </c>
    </row>
    <row r="1729" spans="7:10" s="1" customFormat="1" x14ac:dyDescent="0.2">
      <c r="G1729" s="1" t="str">
        <f t="shared" si="132"/>
        <v/>
      </c>
      <c r="H1729" s="1" t="str">
        <f t="shared" si="133"/>
        <v/>
      </c>
      <c r="I1729" s="1" t="str">
        <f t="shared" si="134"/>
        <v/>
      </c>
      <c r="J1729" s="1" t="str">
        <f t="shared" si="131"/>
        <v/>
      </c>
    </row>
    <row r="1730" spans="7:10" s="1" customFormat="1" x14ac:dyDescent="0.2">
      <c r="G1730" s="1" t="str">
        <f t="shared" si="132"/>
        <v/>
      </c>
      <c r="H1730" s="1" t="str">
        <f t="shared" si="133"/>
        <v/>
      </c>
      <c r="I1730" s="1" t="str">
        <f t="shared" si="134"/>
        <v/>
      </c>
      <c r="J1730" s="1" t="str">
        <f t="shared" si="131"/>
        <v/>
      </c>
    </row>
    <row r="1731" spans="7:10" s="1" customFormat="1" x14ac:dyDescent="0.2">
      <c r="G1731" s="1" t="str">
        <f t="shared" si="132"/>
        <v/>
      </c>
      <c r="H1731" s="1" t="str">
        <f t="shared" si="133"/>
        <v/>
      </c>
      <c r="I1731" s="1" t="str">
        <f t="shared" si="134"/>
        <v/>
      </c>
      <c r="J1731" s="1" t="str">
        <f t="shared" si="131"/>
        <v/>
      </c>
    </row>
    <row r="1732" spans="7:10" s="1" customFormat="1" x14ac:dyDescent="0.2">
      <c r="G1732" s="1" t="str">
        <f t="shared" si="132"/>
        <v/>
      </c>
      <c r="H1732" s="1" t="str">
        <f t="shared" si="133"/>
        <v/>
      </c>
      <c r="I1732" s="1" t="str">
        <f t="shared" si="134"/>
        <v/>
      </c>
      <c r="J1732" s="1" t="str">
        <f t="shared" si="131"/>
        <v/>
      </c>
    </row>
    <row r="1733" spans="7:10" s="1" customFormat="1" x14ac:dyDescent="0.2">
      <c r="G1733" s="1" t="str">
        <f t="shared" si="132"/>
        <v/>
      </c>
      <c r="H1733" s="1" t="str">
        <f t="shared" si="133"/>
        <v/>
      </c>
      <c r="I1733" s="1" t="str">
        <f t="shared" si="134"/>
        <v/>
      </c>
      <c r="J1733" s="1" t="str">
        <f t="shared" si="131"/>
        <v/>
      </c>
    </row>
    <row r="1734" spans="7:10" s="1" customFormat="1" x14ac:dyDescent="0.2">
      <c r="G1734" s="1" t="str">
        <f t="shared" si="132"/>
        <v/>
      </c>
      <c r="H1734" s="1" t="str">
        <f t="shared" si="133"/>
        <v/>
      </c>
      <c r="I1734" s="1" t="str">
        <f t="shared" si="134"/>
        <v/>
      </c>
      <c r="J1734" s="1" t="str">
        <f t="shared" si="131"/>
        <v/>
      </c>
    </row>
    <row r="1735" spans="7:10" s="1" customFormat="1" x14ac:dyDescent="0.2">
      <c r="G1735" s="1" t="str">
        <f t="shared" si="132"/>
        <v/>
      </c>
      <c r="H1735" s="1" t="str">
        <f t="shared" si="133"/>
        <v/>
      </c>
      <c r="I1735" s="1" t="str">
        <f t="shared" si="134"/>
        <v/>
      </c>
      <c r="J1735" s="1" t="str">
        <f t="shared" si="131"/>
        <v/>
      </c>
    </row>
    <row r="1736" spans="7:10" s="1" customFormat="1" x14ac:dyDescent="0.2">
      <c r="G1736" s="1" t="str">
        <f t="shared" si="132"/>
        <v/>
      </c>
      <c r="H1736" s="1" t="str">
        <f t="shared" si="133"/>
        <v/>
      </c>
      <c r="I1736" s="1" t="str">
        <f t="shared" si="134"/>
        <v/>
      </c>
      <c r="J1736" s="1" t="str">
        <f t="shared" si="131"/>
        <v/>
      </c>
    </row>
    <row r="1737" spans="7:10" s="1" customFormat="1" x14ac:dyDescent="0.2">
      <c r="G1737" s="1" t="str">
        <f t="shared" si="132"/>
        <v/>
      </c>
      <c r="H1737" s="1" t="str">
        <f t="shared" si="133"/>
        <v/>
      </c>
      <c r="I1737" s="1" t="str">
        <f t="shared" si="134"/>
        <v/>
      </c>
      <c r="J1737" s="1" t="str">
        <f t="shared" si="131"/>
        <v/>
      </c>
    </row>
    <row r="1738" spans="7:10" s="1" customFormat="1" x14ac:dyDescent="0.2">
      <c r="G1738" s="1" t="str">
        <f t="shared" si="132"/>
        <v/>
      </c>
      <c r="H1738" s="1" t="str">
        <f t="shared" si="133"/>
        <v/>
      </c>
      <c r="I1738" s="1" t="str">
        <f t="shared" si="134"/>
        <v/>
      </c>
      <c r="J1738" s="1" t="str">
        <f t="shared" si="131"/>
        <v/>
      </c>
    </row>
    <row r="1739" spans="7:10" s="1" customFormat="1" x14ac:dyDescent="0.2">
      <c r="G1739" s="1" t="str">
        <f t="shared" si="132"/>
        <v/>
      </c>
      <c r="H1739" s="1" t="str">
        <f t="shared" si="133"/>
        <v/>
      </c>
      <c r="I1739" s="1" t="str">
        <f t="shared" si="134"/>
        <v/>
      </c>
      <c r="J1739" s="1" t="str">
        <f t="shared" si="131"/>
        <v/>
      </c>
    </row>
    <row r="1740" spans="7:10" s="1" customFormat="1" x14ac:dyDescent="0.2">
      <c r="G1740" s="1" t="str">
        <f t="shared" si="132"/>
        <v/>
      </c>
      <c r="H1740" s="1" t="str">
        <f t="shared" si="133"/>
        <v/>
      </c>
      <c r="I1740" s="1" t="str">
        <f t="shared" si="134"/>
        <v/>
      </c>
      <c r="J1740" s="1" t="str">
        <f t="shared" si="131"/>
        <v/>
      </c>
    </row>
    <row r="1741" spans="7:10" s="1" customFormat="1" x14ac:dyDescent="0.2">
      <c r="G1741" s="1" t="str">
        <f t="shared" si="132"/>
        <v/>
      </c>
      <c r="H1741" s="1" t="str">
        <f t="shared" si="133"/>
        <v/>
      </c>
      <c r="I1741" s="1" t="str">
        <f t="shared" si="134"/>
        <v/>
      </c>
      <c r="J1741" s="1" t="str">
        <f t="shared" si="131"/>
        <v/>
      </c>
    </row>
    <row r="1742" spans="7:10" s="1" customFormat="1" x14ac:dyDescent="0.2">
      <c r="G1742" s="1" t="str">
        <f t="shared" si="132"/>
        <v/>
      </c>
      <c r="H1742" s="1" t="str">
        <f t="shared" si="133"/>
        <v/>
      </c>
      <c r="I1742" s="1" t="str">
        <f t="shared" si="134"/>
        <v/>
      </c>
      <c r="J1742" s="1" t="str">
        <f t="shared" si="131"/>
        <v/>
      </c>
    </row>
    <row r="1743" spans="7:10" s="1" customFormat="1" x14ac:dyDescent="0.2">
      <c r="G1743" s="1" t="str">
        <f t="shared" si="132"/>
        <v/>
      </c>
      <c r="H1743" s="1" t="str">
        <f t="shared" si="133"/>
        <v/>
      </c>
      <c r="I1743" s="1" t="str">
        <f t="shared" si="134"/>
        <v/>
      </c>
      <c r="J1743" s="1" t="str">
        <f t="shared" si="131"/>
        <v/>
      </c>
    </row>
    <row r="1744" spans="7:10" s="1" customFormat="1" x14ac:dyDescent="0.2">
      <c r="G1744" s="1" t="str">
        <f t="shared" si="132"/>
        <v/>
      </c>
      <c r="H1744" s="1" t="str">
        <f t="shared" si="133"/>
        <v/>
      </c>
      <c r="I1744" s="1" t="str">
        <f t="shared" si="134"/>
        <v/>
      </c>
      <c r="J1744" s="1" t="str">
        <f t="shared" si="131"/>
        <v/>
      </c>
    </row>
    <row r="1745" spans="7:10" s="1" customFormat="1" x14ac:dyDescent="0.2">
      <c r="G1745" s="1" t="str">
        <f t="shared" si="132"/>
        <v/>
      </c>
      <c r="H1745" s="1" t="str">
        <f t="shared" si="133"/>
        <v/>
      </c>
      <c r="I1745" s="1" t="str">
        <f t="shared" si="134"/>
        <v/>
      </c>
      <c r="J1745" s="1" t="str">
        <f t="shared" ref="J1745:J1808" si="135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2"/>
        <v/>
      </c>
      <c r="H1746" s="1" t="str">
        <f t="shared" si="133"/>
        <v/>
      </c>
      <c r="I1746" s="1" t="str">
        <f t="shared" si="134"/>
        <v/>
      </c>
      <c r="J1746" s="1" t="str">
        <f t="shared" si="135"/>
        <v/>
      </c>
    </row>
    <row r="1747" spans="7:10" s="1" customFormat="1" x14ac:dyDescent="0.2">
      <c r="G1747" s="1" t="str">
        <f t="shared" ref="G1747:G1810" si="136">IF(OR(E1747="",F1747=""),"",F1747-E1747)</f>
        <v/>
      </c>
      <c r="H1747" s="1" t="str">
        <f t="shared" si="133"/>
        <v/>
      </c>
      <c r="I1747" s="1" t="str">
        <f t="shared" si="134"/>
        <v/>
      </c>
      <c r="J1747" s="1" t="str">
        <f t="shared" si="135"/>
        <v/>
      </c>
    </row>
    <row r="1748" spans="7:10" s="1" customFormat="1" x14ac:dyDescent="0.2">
      <c r="G1748" s="1" t="str">
        <f t="shared" si="136"/>
        <v/>
      </c>
      <c r="H1748" s="1" t="str">
        <f t="shared" si="133"/>
        <v/>
      </c>
      <c r="I1748" s="1" t="str">
        <f t="shared" si="134"/>
        <v/>
      </c>
      <c r="J1748" s="1" t="str">
        <f t="shared" si="135"/>
        <v/>
      </c>
    </row>
    <row r="1749" spans="7:10" s="1" customFormat="1" x14ac:dyDescent="0.2">
      <c r="G1749" s="1" t="str">
        <f t="shared" si="136"/>
        <v/>
      </c>
      <c r="H1749" s="1" t="str">
        <f t="shared" si="133"/>
        <v/>
      </c>
      <c r="I1749" s="1" t="str">
        <f t="shared" si="134"/>
        <v/>
      </c>
      <c r="J1749" s="1" t="str">
        <f t="shared" si="135"/>
        <v/>
      </c>
    </row>
    <row r="1750" spans="7:10" s="1" customFormat="1" x14ac:dyDescent="0.2">
      <c r="G1750" s="1" t="str">
        <f t="shared" si="136"/>
        <v/>
      </c>
      <c r="H1750" s="1" t="str">
        <f t="shared" si="133"/>
        <v/>
      </c>
      <c r="I1750" s="1" t="str">
        <f t="shared" si="134"/>
        <v/>
      </c>
      <c r="J1750" s="1" t="str">
        <f t="shared" si="135"/>
        <v/>
      </c>
    </row>
    <row r="1751" spans="7:10" s="1" customFormat="1" x14ac:dyDescent="0.2">
      <c r="G1751" s="1" t="str">
        <f t="shared" si="136"/>
        <v/>
      </c>
      <c r="H1751" s="1" t="str">
        <f t="shared" si="133"/>
        <v/>
      </c>
      <c r="I1751" s="1" t="str">
        <f t="shared" si="134"/>
        <v/>
      </c>
      <c r="J1751" s="1" t="str">
        <f t="shared" si="135"/>
        <v/>
      </c>
    </row>
    <row r="1752" spans="7:10" s="1" customFormat="1" x14ac:dyDescent="0.2">
      <c r="G1752" s="1" t="str">
        <f t="shared" si="136"/>
        <v/>
      </c>
      <c r="H1752" s="1" t="str">
        <f t="shared" si="133"/>
        <v/>
      </c>
      <c r="I1752" s="1" t="str">
        <f t="shared" si="134"/>
        <v/>
      </c>
      <c r="J1752" s="1" t="str">
        <f t="shared" si="135"/>
        <v/>
      </c>
    </row>
    <row r="1753" spans="7:10" s="1" customFormat="1" x14ac:dyDescent="0.2">
      <c r="G1753" s="1" t="str">
        <f t="shared" si="136"/>
        <v/>
      </c>
      <c r="H1753" s="1" t="str">
        <f t="shared" si="133"/>
        <v/>
      </c>
      <c r="I1753" s="1" t="str">
        <f t="shared" si="134"/>
        <v/>
      </c>
      <c r="J1753" s="1" t="str">
        <f t="shared" si="135"/>
        <v/>
      </c>
    </row>
    <row r="1754" spans="7:10" s="1" customFormat="1" x14ac:dyDescent="0.2">
      <c r="G1754" s="1" t="str">
        <f t="shared" si="136"/>
        <v/>
      </c>
      <c r="H1754" s="1" t="str">
        <f t="shared" si="133"/>
        <v/>
      </c>
      <c r="I1754" s="1" t="str">
        <f t="shared" si="134"/>
        <v/>
      </c>
      <c r="J1754" s="1" t="str">
        <f t="shared" si="135"/>
        <v/>
      </c>
    </row>
    <row r="1755" spans="7:10" s="1" customFormat="1" x14ac:dyDescent="0.2">
      <c r="G1755" s="1" t="str">
        <f t="shared" si="136"/>
        <v/>
      </c>
      <c r="H1755" s="1" t="str">
        <f t="shared" si="133"/>
        <v/>
      </c>
      <c r="I1755" s="1" t="str">
        <f t="shared" si="134"/>
        <v/>
      </c>
      <c r="J1755" s="1" t="str">
        <f t="shared" si="135"/>
        <v/>
      </c>
    </row>
    <row r="1756" spans="7:10" s="1" customFormat="1" x14ac:dyDescent="0.2">
      <c r="G1756" s="1" t="str">
        <f t="shared" si="136"/>
        <v/>
      </c>
      <c r="H1756" s="1" t="str">
        <f t="shared" si="133"/>
        <v/>
      </c>
      <c r="I1756" s="1" t="str">
        <f t="shared" si="134"/>
        <v/>
      </c>
      <c r="J1756" s="1" t="str">
        <f t="shared" si="135"/>
        <v/>
      </c>
    </row>
    <row r="1757" spans="7:10" s="1" customFormat="1" x14ac:dyDescent="0.2">
      <c r="G1757" s="1" t="str">
        <f t="shared" si="136"/>
        <v/>
      </c>
      <c r="H1757" s="1" t="str">
        <f t="shared" si="133"/>
        <v/>
      </c>
      <c r="I1757" s="1" t="str">
        <f t="shared" si="134"/>
        <v/>
      </c>
      <c r="J1757" s="1" t="str">
        <f t="shared" si="135"/>
        <v/>
      </c>
    </row>
    <row r="1758" spans="7:10" s="1" customFormat="1" x14ac:dyDescent="0.2">
      <c r="G1758" s="1" t="str">
        <f t="shared" si="136"/>
        <v/>
      </c>
      <c r="H1758" s="1" t="str">
        <f t="shared" si="133"/>
        <v/>
      </c>
      <c r="I1758" s="1" t="str">
        <f t="shared" si="134"/>
        <v/>
      </c>
      <c r="J1758" s="1" t="str">
        <f t="shared" si="135"/>
        <v/>
      </c>
    </row>
    <row r="1759" spans="7:10" s="1" customFormat="1" x14ac:dyDescent="0.2">
      <c r="G1759" s="1" t="str">
        <f t="shared" si="136"/>
        <v/>
      </c>
      <c r="H1759" s="1" t="str">
        <f t="shared" si="133"/>
        <v/>
      </c>
      <c r="I1759" s="1" t="str">
        <f t="shared" si="134"/>
        <v/>
      </c>
      <c r="J1759" s="1" t="str">
        <f t="shared" si="135"/>
        <v/>
      </c>
    </row>
    <row r="1760" spans="7:10" s="1" customFormat="1" x14ac:dyDescent="0.2">
      <c r="G1760" s="1" t="str">
        <f t="shared" si="136"/>
        <v/>
      </c>
      <c r="H1760" s="1" t="str">
        <f t="shared" si="133"/>
        <v/>
      </c>
      <c r="I1760" s="1" t="str">
        <f t="shared" si="134"/>
        <v/>
      </c>
      <c r="J1760" s="1" t="str">
        <f t="shared" si="135"/>
        <v/>
      </c>
    </row>
    <row r="1761" spans="7:10" s="1" customFormat="1" x14ac:dyDescent="0.2">
      <c r="G1761" s="1" t="str">
        <f t="shared" si="136"/>
        <v/>
      </c>
      <c r="H1761" s="1" t="str">
        <f t="shared" si="133"/>
        <v/>
      </c>
      <c r="I1761" s="1" t="str">
        <f t="shared" si="134"/>
        <v/>
      </c>
      <c r="J1761" s="1" t="str">
        <f t="shared" si="135"/>
        <v/>
      </c>
    </row>
    <row r="1762" spans="7:10" s="1" customFormat="1" x14ac:dyDescent="0.2">
      <c r="G1762" s="1" t="str">
        <f t="shared" si="136"/>
        <v/>
      </c>
      <c r="H1762" s="1" t="str">
        <f t="shared" si="133"/>
        <v/>
      </c>
      <c r="I1762" s="1" t="str">
        <f t="shared" si="134"/>
        <v/>
      </c>
      <c r="J1762" s="1" t="str">
        <f t="shared" si="135"/>
        <v/>
      </c>
    </row>
    <row r="1763" spans="7:10" s="1" customFormat="1" x14ac:dyDescent="0.2">
      <c r="G1763" s="1" t="str">
        <f t="shared" si="136"/>
        <v/>
      </c>
      <c r="H1763" s="1" t="str">
        <f t="shared" si="133"/>
        <v/>
      </c>
      <c r="I1763" s="1" t="str">
        <f t="shared" si="134"/>
        <v/>
      </c>
      <c r="J1763" s="1" t="str">
        <f t="shared" si="135"/>
        <v/>
      </c>
    </row>
    <row r="1764" spans="7:10" s="1" customFormat="1" x14ac:dyDescent="0.2">
      <c r="G1764" s="1" t="str">
        <f t="shared" si="136"/>
        <v/>
      </c>
      <c r="H1764" s="1" t="str">
        <f t="shared" si="133"/>
        <v/>
      </c>
      <c r="I1764" s="1" t="str">
        <f t="shared" si="134"/>
        <v/>
      </c>
      <c r="J1764" s="1" t="str">
        <f t="shared" si="135"/>
        <v/>
      </c>
    </row>
    <row r="1765" spans="7:10" s="1" customFormat="1" x14ac:dyDescent="0.2">
      <c r="G1765" s="1" t="str">
        <f t="shared" si="136"/>
        <v/>
      </c>
      <c r="H1765" s="1" t="str">
        <f t="shared" si="133"/>
        <v/>
      </c>
      <c r="I1765" s="1" t="str">
        <f t="shared" si="134"/>
        <v/>
      </c>
      <c r="J1765" s="1" t="str">
        <f t="shared" si="135"/>
        <v/>
      </c>
    </row>
    <row r="1766" spans="7:10" s="1" customFormat="1" x14ac:dyDescent="0.2">
      <c r="G1766" s="1" t="str">
        <f t="shared" si="136"/>
        <v/>
      </c>
      <c r="H1766" s="1" t="str">
        <f t="shared" ref="H1766:H1829" si="137">IF(G1766="","",H1765+G1766)</f>
        <v/>
      </c>
      <c r="I1766" s="1" t="str">
        <f t="shared" si="134"/>
        <v/>
      </c>
      <c r="J1766" s="1" t="str">
        <f t="shared" si="135"/>
        <v/>
      </c>
    </row>
    <row r="1767" spans="7:10" s="1" customFormat="1" x14ac:dyDescent="0.2">
      <c r="G1767" s="1" t="str">
        <f t="shared" si="136"/>
        <v/>
      </c>
      <c r="H1767" s="1" t="str">
        <f t="shared" si="137"/>
        <v/>
      </c>
      <c r="I1767" s="1" t="str">
        <f t="shared" si="134"/>
        <v/>
      </c>
      <c r="J1767" s="1" t="str">
        <f t="shared" si="135"/>
        <v/>
      </c>
    </row>
    <row r="1768" spans="7:10" s="1" customFormat="1" x14ac:dyDescent="0.2">
      <c r="G1768" s="1" t="str">
        <f t="shared" si="136"/>
        <v/>
      </c>
      <c r="H1768" s="1" t="str">
        <f t="shared" si="137"/>
        <v/>
      </c>
      <c r="I1768" s="1" t="str">
        <f t="shared" si="134"/>
        <v/>
      </c>
      <c r="J1768" s="1" t="str">
        <f t="shared" si="135"/>
        <v/>
      </c>
    </row>
    <row r="1769" spans="7:10" s="1" customFormat="1" x14ac:dyDescent="0.2">
      <c r="G1769" s="1" t="str">
        <f t="shared" si="136"/>
        <v/>
      </c>
      <c r="H1769" s="1" t="str">
        <f t="shared" si="137"/>
        <v/>
      </c>
      <c r="I1769" s="1" t="str">
        <f t="shared" si="134"/>
        <v/>
      </c>
      <c r="J1769" s="1" t="str">
        <f t="shared" si="135"/>
        <v/>
      </c>
    </row>
    <row r="1770" spans="7:10" s="1" customFormat="1" x14ac:dyDescent="0.2">
      <c r="G1770" s="1" t="str">
        <f t="shared" si="136"/>
        <v/>
      </c>
      <c r="H1770" s="1" t="str">
        <f t="shared" si="137"/>
        <v/>
      </c>
      <c r="I1770" s="1" t="str">
        <f t="shared" si="134"/>
        <v/>
      </c>
      <c r="J1770" s="1" t="str">
        <f t="shared" si="135"/>
        <v/>
      </c>
    </row>
    <row r="1771" spans="7:10" s="1" customFormat="1" x14ac:dyDescent="0.2">
      <c r="G1771" s="1" t="str">
        <f t="shared" si="136"/>
        <v/>
      </c>
      <c r="H1771" s="1" t="str">
        <f t="shared" si="137"/>
        <v/>
      </c>
      <c r="I1771" s="1" t="str">
        <f t="shared" si="134"/>
        <v/>
      </c>
      <c r="J1771" s="1" t="str">
        <f t="shared" si="135"/>
        <v/>
      </c>
    </row>
    <row r="1772" spans="7:10" s="1" customFormat="1" x14ac:dyDescent="0.2">
      <c r="G1772" s="1" t="str">
        <f t="shared" si="136"/>
        <v/>
      </c>
      <c r="H1772" s="1" t="str">
        <f t="shared" si="137"/>
        <v/>
      </c>
      <c r="I1772" s="1" t="str">
        <f t="shared" si="134"/>
        <v/>
      </c>
      <c r="J1772" s="1" t="str">
        <f t="shared" si="135"/>
        <v/>
      </c>
    </row>
    <row r="1773" spans="7:10" s="1" customFormat="1" x14ac:dyDescent="0.2">
      <c r="G1773" s="1" t="str">
        <f t="shared" si="136"/>
        <v/>
      </c>
      <c r="H1773" s="1" t="str">
        <f t="shared" si="137"/>
        <v/>
      </c>
      <c r="I1773" s="1" t="str">
        <f t="shared" si="134"/>
        <v/>
      </c>
      <c r="J1773" s="1" t="str">
        <f t="shared" si="135"/>
        <v/>
      </c>
    </row>
    <row r="1774" spans="7:10" s="1" customFormat="1" x14ac:dyDescent="0.2">
      <c r="G1774" s="1" t="str">
        <f t="shared" si="136"/>
        <v/>
      </c>
      <c r="H1774" s="1" t="str">
        <f t="shared" si="137"/>
        <v/>
      </c>
      <c r="I1774" s="1" t="str">
        <f t="shared" si="134"/>
        <v/>
      </c>
      <c r="J1774" s="1" t="str">
        <f t="shared" si="135"/>
        <v/>
      </c>
    </row>
    <row r="1775" spans="7:10" s="1" customFormat="1" x14ac:dyDescent="0.2">
      <c r="G1775" s="1" t="str">
        <f t="shared" si="136"/>
        <v/>
      </c>
      <c r="H1775" s="1" t="str">
        <f t="shared" si="137"/>
        <v/>
      </c>
      <c r="I1775" s="1" t="str">
        <f t="shared" si="134"/>
        <v/>
      </c>
      <c r="J1775" s="1" t="str">
        <f t="shared" si="135"/>
        <v/>
      </c>
    </row>
    <row r="1776" spans="7:10" s="1" customFormat="1" x14ac:dyDescent="0.2">
      <c r="G1776" s="1" t="str">
        <f t="shared" si="136"/>
        <v/>
      </c>
      <c r="H1776" s="1" t="str">
        <f t="shared" si="137"/>
        <v/>
      </c>
      <c r="I1776" s="1" t="str">
        <f t="shared" si="134"/>
        <v/>
      </c>
      <c r="J1776" s="1" t="str">
        <f t="shared" si="135"/>
        <v/>
      </c>
    </row>
    <row r="1777" spans="7:10" s="1" customFormat="1" x14ac:dyDescent="0.2">
      <c r="G1777" s="1" t="str">
        <f t="shared" si="136"/>
        <v/>
      </c>
      <c r="H1777" s="1" t="str">
        <f t="shared" si="137"/>
        <v/>
      </c>
      <c r="I1777" s="1" t="str">
        <f t="shared" si="134"/>
        <v/>
      </c>
      <c r="J1777" s="1" t="str">
        <f t="shared" si="135"/>
        <v/>
      </c>
    </row>
    <row r="1778" spans="7:10" s="1" customFormat="1" x14ac:dyDescent="0.2">
      <c r="G1778" s="1" t="str">
        <f t="shared" si="136"/>
        <v/>
      </c>
      <c r="H1778" s="1" t="str">
        <f t="shared" si="137"/>
        <v/>
      </c>
      <c r="I1778" s="1" t="str">
        <f t="shared" si="134"/>
        <v/>
      </c>
      <c r="J1778" s="1" t="str">
        <f t="shared" si="135"/>
        <v/>
      </c>
    </row>
    <row r="1779" spans="7:10" s="1" customFormat="1" x14ac:dyDescent="0.2">
      <c r="G1779" s="1" t="str">
        <f t="shared" si="136"/>
        <v/>
      </c>
      <c r="H1779" s="1" t="str">
        <f t="shared" si="137"/>
        <v/>
      </c>
      <c r="I1779" s="1" t="str">
        <f t="shared" si="134"/>
        <v/>
      </c>
      <c r="J1779" s="1" t="str">
        <f t="shared" si="135"/>
        <v/>
      </c>
    </row>
    <row r="1780" spans="7:10" s="1" customFormat="1" x14ac:dyDescent="0.2">
      <c r="G1780" s="1" t="str">
        <f t="shared" si="136"/>
        <v/>
      </c>
      <c r="H1780" s="1" t="str">
        <f t="shared" si="137"/>
        <v/>
      </c>
      <c r="I1780" s="1" t="str">
        <f t="shared" si="134"/>
        <v/>
      </c>
      <c r="J1780" s="1" t="str">
        <f t="shared" si="135"/>
        <v/>
      </c>
    </row>
    <row r="1781" spans="7:10" s="1" customFormat="1" x14ac:dyDescent="0.2">
      <c r="G1781" s="1" t="str">
        <f t="shared" si="136"/>
        <v/>
      </c>
      <c r="H1781" s="1" t="str">
        <f t="shared" si="137"/>
        <v/>
      </c>
      <c r="I1781" s="1" t="str">
        <f t="shared" si="134"/>
        <v/>
      </c>
      <c r="J1781" s="1" t="str">
        <f t="shared" si="135"/>
        <v/>
      </c>
    </row>
    <row r="1782" spans="7:10" s="1" customFormat="1" x14ac:dyDescent="0.2">
      <c r="G1782" s="1" t="str">
        <f t="shared" si="136"/>
        <v/>
      </c>
      <c r="H1782" s="1" t="str">
        <f t="shared" si="137"/>
        <v/>
      </c>
      <c r="I1782" s="1" t="str">
        <f t="shared" si="134"/>
        <v/>
      </c>
      <c r="J1782" s="1" t="str">
        <f t="shared" si="135"/>
        <v/>
      </c>
    </row>
    <row r="1783" spans="7:10" s="1" customFormat="1" x14ac:dyDescent="0.2">
      <c r="G1783" s="1" t="str">
        <f t="shared" si="136"/>
        <v/>
      </c>
      <c r="H1783" s="1" t="str">
        <f t="shared" si="137"/>
        <v/>
      </c>
      <c r="I1783" s="1" t="str">
        <f t="shared" si="134"/>
        <v/>
      </c>
      <c r="J1783" s="1" t="str">
        <f t="shared" si="135"/>
        <v/>
      </c>
    </row>
    <row r="1784" spans="7:10" s="1" customFormat="1" x14ac:dyDescent="0.2">
      <c r="G1784" s="1" t="str">
        <f t="shared" si="136"/>
        <v/>
      </c>
      <c r="H1784" s="1" t="str">
        <f t="shared" si="137"/>
        <v/>
      </c>
      <c r="I1784" s="1" t="str">
        <f t="shared" si="134"/>
        <v/>
      </c>
      <c r="J1784" s="1" t="str">
        <f t="shared" si="135"/>
        <v/>
      </c>
    </row>
    <row r="1785" spans="7:10" s="1" customFormat="1" x14ac:dyDescent="0.2">
      <c r="G1785" s="1" t="str">
        <f t="shared" si="136"/>
        <v/>
      </c>
      <c r="H1785" s="1" t="str">
        <f t="shared" si="137"/>
        <v/>
      </c>
      <c r="I1785" s="1" t="str">
        <f t="shared" si="134"/>
        <v/>
      </c>
      <c r="J1785" s="1" t="str">
        <f t="shared" si="135"/>
        <v/>
      </c>
    </row>
    <row r="1786" spans="7:10" s="1" customFormat="1" x14ac:dyDescent="0.2">
      <c r="G1786" s="1" t="str">
        <f t="shared" si="136"/>
        <v/>
      </c>
      <c r="H1786" s="1" t="str">
        <f t="shared" si="137"/>
        <v/>
      </c>
      <c r="I1786" s="1" t="str">
        <f t="shared" si="134"/>
        <v/>
      </c>
      <c r="J1786" s="1" t="str">
        <f t="shared" si="135"/>
        <v/>
      </c>
    </row>
    <row r="1787" spans="7:10" s="1" customFormat="1" x14ac:dyDescent="0.2">
      <c r="G1787" s="1" t="str">
        <f t="shared" si="136"/>
        <v/>
      </c>
      <c r="H1787" s="1" t="str">
        <f t="shared" si="137"/>
        <v/>
      </c>
      <c r="I1787" s="1" t="str">
        <f t="shared" si="134"/>
        <v/>
      </c>
      <c r="J1787" s="1" t="str">
        <f t="shared" si="135"/>
        <v/>
      </c>
    </row>
    <row r="1788" spans="7:10" s="1" customFormat="1" x14ac:dyDescent="0.2">
      <c r="G1788" s="1" t="str">
        <f t="shared" si="136"/>
        <v/>
      </c>
      <c r="H1788" s="1" t="str">
        <f t="shared" si="137"/>
        <v/>
      </c>
      <c r="I1788" s="1" t="str">
        <f t="shared" si="134"/>
        <v/>
      </c>
      <c r="J1788" s="1" t="str">
        <f t="shared" si="135"/>
        <v/>
      </c>
    </row>
    <row r="1789" spans="7:10" s="1" customFormat="1" x14ac:dyDescent="0.2">
      <c r="G1789" s="1" t="str">
        <f t="shared" si="136"/>
        <v/>
      </c>
      <c r="H1789" s="1" t="str">
        <f t="shared" si="137"/>
        <v/>
      </c>
      <c r="I1789" s="1" t="str">
        <f t="shared" ref="I1789:I1852" si="138">IF(G1789="","",IF(H1789&lt;=10000,G1789*0.55,IF(H1789-G1789&gt;=10000,G1789*0.25,((10000-(H1789-G1789))*0.55)+((H1789-10000)*0.25))))</f>
        <v/>
      </c>
      <c r="J1789" s="1" t="str">
        <f t="shared" si="135"/>
        <v/>
      </c>
    </row>
    <row r="1790" spans="7:10" s="1" customFormat="1" x14ac:dyDescent="0.2">
      <c r="G1790" s="1" t="str">
        <f t="shared" si="136"/>
        <v/>
      </c>
      <c r="H1790" s="1" t="str">
        <f t="shared" si="137"/>
        <v/>
      </c>
      <c r="I1790" s="1" t="str">
        <f t="shared" si="138"/>
        <v/>
      </c>
      <c r="J1790" s="1" t="str">
        <f t="shared" si="135"/>
        <v/>
      </c>
    </row>
    <row r="1791" spans="7:10" s="1" customFormat="1" x14ac:dyDescent="0.2">
      <c r="G1791" s="1" t="str">
        <f t="shared" si="136"/>
        <v/>
      </c>
      <c r="H1791" s="1" t="str">
        <f t="shared" si="137"/>
        <v/>
      </c>
      <c r="I1791" s="1" t="str">
        <f t="shared" si="138"/>
        <v/>
      </c>
      <c r="J1791" s="1" t="str">
        <f t="shared" si="135"/>
        <v/>
      </c>
    </row>
    <row r="1792" spans="7:10" s="1" customFormat="1" x14ac:dyDescent="0.2">
      <c r="G1792" s="1" t="str">
        <f t="shared" si="136"/>
        <v/>
      </c>
      <c r="H1792" s="1" t="str">
        <f t="shared" si="137"/>
        <v/>
      </c>
      <c r="I1792" s="1" t="str">
        <f t="shared" si="138"/>
        <v/>
      </c>
      <c r="J1792" s="1" t="str">
        <f t="shared" si="135"/>
        <v/>
      </c>
    </row>
    <row r="1793" spans="7:10" s="1" customFormat="1" x14ac:dyDescent="0.2">
      <c r="G1793" s="1" t="str">
        <f t="shared" si="136"/>
        <v/>
      </c>
      <c r="H1793" s="1" t="str">
        <f t="shared" si="137"/>
        <v/>
      </c>
      <c r="I1793" s="1" t="str">
        <f t="shared" si="138"/>
        <v/>
      </c>
      <c r="J1793" s="1" t="str">
        <f t="shared" si="135"/>
        <v/>
      </c>
    </row>
    <row r="1794" spans="7:10" s="1" customFormat="1" x14ac:dyDescent="0.2">
      <c r="G1794" s="1" t="str">
        <f t="shared" si="136"/>
        <v/>
      </c>
      <c r="H1794" s="1" t="str">
        <f t="shared" si="137"/>
        <v/>
      </c>
      <c r="I1794" s="1" t="str">
        <f t="shared" si="138"/>
        <v/>
      </c>
      <c r="J1794" s="1" t="str">
        <f t="shared" si="135"/>
        <v/>
      </c>
    </row>
    <row r="1795" spans="7:10" s="1" customFormat="1" x14ac:dyDescent="0.2">
      <c r="G1795" s="1" t="str">
        <f t="shared" si="136"/>
        <v/>
      </c>
      <c r="H1795" s="1" t="str">
        <f t="shared" si="137"/>
        <v/>
      </c>
      <c r="I1795" s="1" t="str">
        <f t="shared" si="138"/>
        <v/>
      </c>
      <c r="J1795" s="1" t="str">
        <f t="shared" si="135"/>
        <v/>
      </c>
    </row>
    <row r="1796" spans="7:10" s="1" customFormat="1" x14ac:dyDescent="0.2">
      <c r="G1796" s="1" t="str">
        <f t="shared" si="136"/>
        <v/>
      </c>
      <c r="H1796" s="1" t="str">
        <f t="shared" si="137"/>
        <v/>
      </c>
      <c r="I1796" s="1" t="str">
        <f t="shared" si="138"/>
        <v/>
      </c>
      <c r="J1796" s="1" t="str">
        <f t="shared" si="135"/>
        <v/>
      </c>
    </row>
    <row r="1797" spans="7:10" s="1" customFormat="1" x14ac:dyDescent="0.2">
      <c r="G1797" s="1" t="str">
        <f t="shared" si="136"/>
        <v/>
      </c>
      <c r="H1797" s="1" t="str">
        <f t="shared" si="137"/>
        <v/>
      </c>
      <c r="I1797" s="1" t="str">
        <f t="shared" si="138"/>
        <v/>
      </c>
      <c r="J1797" s="1" t="str">
        <f t="shared" si="135"/>
        <v/>
      </c>
    </row>
    <row r="1798" spans="7:10" s="1" customFormat="1" x14ac:dyDescent="0.2">
      <c r="G1798" s="1" t="str">
        <f t="shared" si="136"/>
        <v/>
      </c>
      <c r="H1798" s="1" t="str">
        <f t="shared" si="137"/>
        <v/>
      </c>
      <c r="I1798" s="1" t="str">
        <f t="shared" si="138"/>
        <v/>
      </c>
      <c r="J1798" s="1" t="str">
        <f t="shared" si="135"/>
        <v/>
      </c>
    </row>
    <row r="1799" spans="7:10" s="1" customFormat="1" x14ac:dyDescent="0.2">
      <c r="G1799" s="1" t="str">
        <f t="shared" si="136"/>
        <v/>
      </c>
      <c r="H1799" s="1" t="str">
        <f t="shared" si="137"/>
        <v/>
      </c>
      <c r="I1799" s="1" t="str">
        <f t="shared" si="138"/>
        <v/>
      </c>
      <c r="J1799" s="1" t="str">
        <f t="shared" si="135"/>
        <v/>
      </c>
    </row>
    <row r="1800" spans="7:10" s="1" customFormat="1" x14ac:dyDescent="0.2">
      <c r="G1800" s="1" t="str">
        <f t="shared" si="136"/>
        <v/>
      </c>
      <c r="H1800" s="1" t="str">
        <f t="shared" si="137"/>
        <v/>
      </c>
      <c r="I1800" s="1" t="str">
        <f t="shared" si="138"/>
        <v/>
      </c>
      <c r="J1800" s="1" t="str">
        <f t="shared" si="135"/>
        <v/>
      </c>
    </row>
    <row r="1801" spans="7:10" s="1" customFormat="1" x14ac:dyDescent="0.2">
      <c r="G1801" s="1" t="str">
        <f t="shared" si="136"/>
        <v/>
      </c>
      <c r="H1801" s="1" t="str">
        <f t="shared" si="137"/>
        <v/>
      </c>
      <c r="I1801" s="1" t="str">
        <f t="shared" si="138"/>
        <v/>
      </c>
      <c r="J1801" s="1" t="str">
        <f t="shared" si="135"/>
        <v/>
      </c>
    </row>
    <row r="1802" spans="7:10" s="1" customFormat="1" x14ac:dyDescent="0.2">
      <c r="G1802" s="1" t="str">
        <f t="shared" si="136"/>
        <v/>
      </c>
      <c r="H1802" s="1" t="str">
        <f t="shared" si="137"/>
        <v/>
      </c>
      <c r="I1802" s="1" t="str">
        <f t="shared" si="138"/>
        <v/>
      </c>
      <c r="J1802" s="1" t="str">
        <f t="shared" si="135"/>
        <v/>
      </c>
    </row>
    <row r="1803" spans="7:10" s="1" customFormat="1" x14ac:dyDescent="0.2">
      <c r="G1803" s="1" t="str">
        <f t="shared" si="136"/>
        <v/>
      </c>
      <c r="H1803" s="1" t="str">
        <f t="shared" si="137"/>
        <v/>
      </c>
      <c r="I1803" s="1" t="str">
        <f t="shared" si="138"/>
        <v/>
      </c>
      <c r="J1803" s="1" t="str">
        <f t="shared" si="135"/>
        <v/>
      </c>
    </row>
    <row r="1804" spans="7:10" s="1" customFormat="1" x14ac:dyDescent="0.2">
      <c r="G1804" s="1" t="str">
        <f t="shared" si="136"/>
        <v/>
      </c>
      <c r="H1804" s="1" t="str">
        <f t="shared" si="137"/>
        <v/>
      </c>
      <c r="I1804" s="1" t="str">
        <f t="shared" si="138"/>
        <v/>
      </c>
      <c r="J1804" s="1" t="str">
        <f t="shared" si="135"/>
        <v/>
      </c>
    </row>
    <row r="1805" spans="7:10" s="1" customFormat="1" x14ac:dyDescent="0.2">
      <c r="G1805" s="1" t="str">
        <f t="shared" si="136"/>
        <v/>
      </c>
      <c r="H1805" s="1" t="str">
        <f t="shared" si="137"/>
        <v/>
      </c>
      <c r="I1805" s="1" t="str">
        <f t="shared" si="138"/>
        <v/>
      </c>
      <c r="J1805" s="1" t="str">
        <f t="shared" si="135"/>
        <v/>
      </c>
    </row>
    <row r="1806" spans="7:10" s="1" customFormat="1" x14ac:dyDescent="0.2">
      <c r="G1806" s="1" t="str">
        <f t="shared" si="136"/>
        <v/>
      </c>
      <c r="H1806" s="1" t="str">
        <f t="shared" si="137"/>
        <v/>
      </c>
      <c r="I1806" s="1" t="str">
        <f t="shared" si="138"/>
        <v/>
      </c>
      <c r="J1806" s="1" t="str">
        <f t="shared" si="135"/>
        <v/>
      </c>
    </row>
    <row r="1807" spans="7:10" s="1" customFormat="1" x14ac:dyDescent="0.2">
      <c r="G1807" s="1" t="str">
        <f t="shared" si="136"/>
        <v/>
      </c>
      <c r="H1807" s="1" t="str">
        <f t="shared" si="137"/>
        <v/>
      </c>
      <c r="I1807" s="1" t="str">
        <f t="shared" si="138"/>
        <v/>
      </c>
      <c r="J1807" s="1" t="str">
        <f t="shared" si="135"/>
        <v/>
      </c>
    </row>
    <row r="1808" spans="7:10" s="1" customFormat="1" x14ac:dyDescent="0.2">
      <c r="G1808" s="1" t="str">
        <f t="shared" si="136"/>
        <v/>
      </c>
      <c r="H1808" s="1" t="str">
        <f t="shared" si="137"/>
        <v/>
      </c>
      <c r="I1808" s="1" t="str">
        <f t="shared" si="138"/>
        <v/>
      </c>
      <c r="J1808" s="1" t="str">
        <f t="shared" si="135"/>
        <v/>
      </c>
    </row>
    <row r="1809" spans="7:10" s="1" customFormat="1" x14ac:dyDescent="0.2">
      <c r="G1809" s="1" t="str">
        <f t="shared" si="136"/>
        <v/>
      </c>
      <c r="H1809" s="1" t="str">
        <f t="shared" si="137"/>
        <v/>
      </c>
      <c r="I1809" s="1" t="str">
        <f t="shared" si="138"/>
        <v/>
      </c>
      <c r="J1809" s="1" t="str">
        <f t="shared" ref="J1809:J1872" si="139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6"/>
        <v/>
      </c>
      <c r="H1810" s="1" t="str">
        <f t="shared" si="137"/>
        <v/>
      </c>
      <c r="I1810" s="1" t="str">
        <f t="shared" si="138"/>
        <v/>
      </c>
      <c r="J1810" s="1" t="str">
        <f t="shared" si="139"/>
        <v/>
      </c>
    </row>
    <row r="1811" spans="7:10" s="1" customFormat="1" x14ac:dyDescent="0.2">
      <c r="G1811" s="1" t="str">
        <f t="shared" ref="G1811:G1874" si="140">IF(OR(E1811="",F1811=""),"",F1811-E1811)</f>
        <v/>
      </c>
      <c r="H1811" s="1" t="str">
        <f t="shared" si="137"/>
        <v/>
      </c>
      <c r="I1811" s="1" t="str">
        <f t="shared" si="138"/>
        <v/>
      </c>
      <c r="J1811" s="1" t="str">
        <f t="shared" si="139"/>
        <v/>
      </c>
    </row>
    <row r="1812" spans="7:10" s="1" customFormat="1" x14ac:dyDescent="0.2">
      <c r="G1812" s="1" t="str">
        <f t="shared" si="140"/>
        <v/>
      </c>
      <c r="H1812" s="1" t="str">
        <f t="shared" si="137"/>
        <v/>
      </c>
      <c r="I1812" s="1" t="str">
        <f t="shared" si="138"/>
        <v/>
      </c>
      <c r="J1812" s="1" t="str">
        <f t="shared" si="139"/>
        <v/>
      </c>
    </row>
    <row r="1813" spans="7:10" s="1" customFormat="1" x14ac:dyDescent="0.2">
      <c r="G1813" s="1" t="str">
        <f t="shared" si="140"/>
        <v/>
      </c>
      <c r="H1813" s="1" t="str">
        <f t="shared" si="137"/>
        <v/>
      </c>
      <c r="I1813" s="1" t="str">
        <f t="shared" si="138"/>
        <v/>
      </c>
      <c r="J1813" s="1" t="str">
        <f t="shared" si="139"/>
        <v/>
      </c>
    </row>
    <row r="1814" spans="7:10" s="1" customFormat="1" x14ac:dyDescent="0.2">
      <c r="G1814" s="1" t="str">
        <f t="shared" si="140"/>
        <v/>
      </c>
      <c r="H1814" s="1" t="str">
        <f t="shared" si="137"/>
        <v/>
      </c>
      <c r="I1814" s="1" t="str">
        <f t="shared" si="138"/>
        <v/>
      </c>
      <c r="J1814" s="1" t="str">
        <f t="shared" si="139"/>
        <v/>
      </c>
    </row>
    <row r="1815" spans="7:10" s="1" customFormat="1" x14ac:dyDescent="0.2">
      <c r="G1815" s="1" t="str">
        <f t="shared" si="140"/>
        <v/>
      </c>
      <c r="H1815" s="1" t="str">
        <f t="shared" si="137"/>
        <v/>
      </c>
      <c r="I1815" s="1" t="str">
        <f t="shared" si="138"/>
        <v/>
      </c>
      <c r="J1815" s="1" t="str">
        <f t="shared" si="139"/>
        <v/>
      </c>
    </row>
    <row r="1816" spans="7:10" s="1" customFormat="1" x14ac:dyDescent="0.2">
      <c r="G1816" s="1" t="str">
        <f t="shared" si="140"/>
        <v/>
      </c>
      <c r="H1816" s="1" t="str">
        <f t="shared" si="137"/>
        <v/>
      </c>
      <c r="I1816" s="1" t="str">
        <f t="shared" si="138"/>
        <v/>
      </c>
      <c r="J1816" s="1" t="str">
        <f t="shared" si="139"/>
        <v/>
      </c>
    </row>
    <row r="1817" spans="7:10" s="1" customFormat="1" x14ac:dyDescent="0.2">
      <c r="G1817" s="1" t="str">
        <f t="shared" si="140"/>
        <v/>
      </c>
      <c r="H1817" s="1" t="str">
        <f t="shared" si="137"/>
        <v/>
      </c>
      <c r="I1817" s="1" t="str">
        <f t="shared" si="138"/>
        <v/>
      </c>
      <c r="J1817" s="1" t="str">
        <f t="shared" si="139"/>
        <v/>
      </c>
    </row>
    <row r="1818" spans="7:10" s="1" customFormat="1" x14ac:dyDescent="0.2">
      <c r="G1818" s="1" t="str">
        <f t="shared" si="140"/>
        <v/>
      </c>
      <c r="H1818" s="1" t="str">
        <f t="shared" si="137"/>
        <v/>
      </c>
      <c r="I1818" s="1" t="str">
        <f t="shared" si="138"/>
        <v/>
      </c>
      <c r="J1818" s="1" t="str">
        <f t="shared" si="139"/>
        <v/>
      </c>
    </row>
    <row r="1819" spans="7:10" s="1" customFormat="1" x14ac:dyDescent="0.2">
      <c r="G1819" s="1" t="str">
        <f t="shared" si="140"/>
        <v/>
      </c>
      <c r="H1819" s="1" t="str">
        <f t="shared" si="137"/>
        <v/>
      </c>
      <c r="I1819" s="1" t="str">
        <f t="shared" si="138"/>
        <v/>
      </c>
      <c r="J1819" s="1" t="str">
        <f t="shared" si="139"/>
        <v/>
      </c>
    </row>
    <row r="1820" spans="7:10" s="1" customFormat="1" x14ac:dyDescent="0.2">
      <c r="G1820" s="1" t="str">
        <f t="shared" si="140"/>
        <v/>
      </c>
      <c r="H1820" s="1" t="str">
        <f t="shared" si="137"/>
        <v/>
      </c>
      <c r="I1820" s="1" t="str">
        <f t="shared" si="138"/>
        <v/>
      </c>
      <c r="J1820" s="1" t="str">
        <f t="shared" si="139"/>
        <v/>
      </c>
    </row>
    <row r="1821" spans="7:10" s="1" customFormat="1" x14ac:dyDescent="0.2">
      <c r="G1821" s="1" t="str">
        <f t="shared" si="140"/>
        <v/>
      </c>
      <c r="H1821" s="1" t="str">
        <f t="shared" si="137"/>
        <v/>
      </c>
      <c r="I1821" s="1" t="str">
        <f t="shared" si="138"/>
        <v/>
      </c>
      <c r="J1821" s="1" t="str">
        <f t="shared" si="139"/>
        <v/>
      </c>
    </row>
    <row r="1822" spans="7:10" s="1" customFormat="1" x14ac:dyDescent="0.2">
      <c r="G1822" s="1" t="str">
        <f t="shared" si="140"/>
        <v/>
      </c>
      <c r="H1822" s="1" t="str">
        <f t="shared" si="137"/>
        <v/>
      </c>
      <c r="I1822" s="1" t="str">
        <f t="shared" si="138"/>
        <v/>
      </c>
      <c r="J1822" s="1" t="str">
        <f t="shared" si="139"/>
        <v/>
      </c>
    </row>
    <row r="1823" spans="7:10" s="1" customFormat="1" x14ac:dyDescent="0.2">
      <c r="G1823" s="1" t="str">
        <f t="shared" si="140"/>
        <v/>
      </c>
      <c r="H1823" s="1" t="str">
        <f t="shared" si="137"/>
        <v/>
      </c>
      <c r="I1823" s="1" t="str">
        <f t="shared" si="138"/>
        <v/>
      </c>
      <c r="J1823" s="1" t="str">
        <f t="shared" si="139"/>
        <v/>
      </c>
    </row>
    <row r="1824" spans="7:10" s="1" customFormat="1" x14ac:dyDescent="0.2">
      <c r="G1824" s="1" t="str">
        <f t="shared" si="140"/>
        <v/>
      </c>
      <c r="H1824" s="1" t="str">
        <f t="shared" si="137"/>
        <v/>
      </c>
      <c r="I1824" s="1" t="str">
        <f t="shared" si="138"/>
        <v/>
      </c>
      <c r="J1824" s="1" t="str">
        <f t="shared" si="139"/>
        <v/>
      </c>
    </row>
    <row r="1825" spans="7:10" s="1" customFormat="1" x14ac:dyDescent="0.2">
      <c r="G1825" s="1" t="str">
        <f t="shared" si="140"/>
        <v/>
      </c>
      <c r="H1825" s="1" t="str">
        <f t="shared" si="137"/>
        <v/>
      </c>
      <c r="I1825" s="1" t="str">
        <f t="shared" si="138"/>
        <v/>
      </c>
      <c r="J1825" s="1" t="str">
        <f t="shared" si="139"/>
        <v/>
      </c>
    </row>
    <row r="1826" spans="7:10" s="1" customFormat="1" x14ac:dyDescent="0.2">
      <c r="G1826" s="1" t="str">
        <f t="shared" si="140"/>
        <v/>
      </c>
      <c r="H1826" s="1" t="str">
        <f t="shared" si="137"/>
        <v/>
      </c>
      <c r="I1826" s="1" t="str">
        <f t="shared" si="138"/>
        <v/>
      </c>
      <c r="J1826" s="1" t="str">
        <f t="shared" si="139"/>
        <v/>
      </c>
    </row>
    <row r="1827" spans="7:10" s="1" customFormat="1" x14ac:dyDescent="0.2">
      <c r="G1827" s="1" t="str">
        <f t="shared" si="140"/>
        <v/>
      </c>
      <c r="H1827" s="1" t="str">
        <f t="shared" si="137"/>
        <v/>
      </c>
      <c r="I1827" s="1" t="str">
        <f t="shared" si="138"/>
        <v/>
      </c>
      <c r="J1827" s="1" t="str">
        <f t="shared" si="139"/>
        <v/>
      </c>
    </row>
    <row r="1828" spans="7:10" s="1" customFormat="1" x14ac:dyDescent="0.2">
      <c r="G1828" s="1" t="str">
        <f t="shared" si="140"/>
        <v/>
      </c>
      <c r="H1828" s="1" t="str">
        <f t="shared" si="137"/>
        <v/>
      </c>
      <c r="I1828" s="1" t="str">
        <f t="shared" si="138"/>
        <v/>
      </c>
      <c r="J1828" s="1" t="str">
        <f t="shared" si="139"/>
        <v/>
      </c>
    </row>
    <row r="1829" spans="7:10" s="1" customFormat="1" x14ac:dyDescent="0.2">
      <c r="G1829" s="1" t="str">
        <f t="shared" si="140"/>
        <v/>
      </c>
      <c r="H1829" s="1" t="str">
        <f t="shared" si="137"/>
        <v/>
      </c>
      <c r="I1829" s="1" t="str">
        <f t="shared" si="138"/>
        <v/>
      </c>
      <c r="J1829" s="1" t="str">
        <f t="shared" si="139"/>
        <v/>
      </c>
    </row>
    <row r="1830" spans="7:10" s="1" customFormat="1" x14ac:dyDescent="0.2">
      <c r="G1830" s="1" t="str">
        <f t="shared" si="140"/>
        <v/>
      </c>
      <c r="H1830" s="1" t="str">
        <f t="shared" ref="H1830:H1893" si="141">IF(G1830="","",H1829+G1830)</f>
        <v/>
      </c>
      <c r="I1830" s="1" t="str">
        <f t="shared" si="138"/>
        <v/>
      </c>
      <c r="J1830" s="1" t="str">
        <f t="shared" si="139"/>
        <v/>
      </c>
    </row>
    <row r="1831" spans="7:10" s="1" customFormat="1" x14ac:dyDescent="0.2">
      <c r="G1831" s="1" t="str">
        <f t="shared" si="140"/>
        <v/>
      </c>
      <c r="H1831" s="1" t="str">
        <f t="shared" si="141"/>
        <v/>
      </c>
      <c r="I1831" s="1" t="str">
        <f t="shared" si="138"/>
        <v/>
      </c>
      <c r="J1831" s="1" t="str">
        <f t="shared" si="139"/>
        <v/>
      </c>
    </row>
    <row r="1832" spans="7:10" s="1" customFormat="1" x14ac:dyDescent="0.2">
      <c r="G1832" s="1" t="str">
        <f t="shared" si="140"/>
        <v/>
      </c>
      <c r="H1832" s="1" t="str">
        <f t="shared" si="141"/>
        <v/>
      </c>
      <c r="I1832" s="1" t="str">
        <f t="shared" si="138"/>
        <v/>
      </c>
      <c r="J1832" s="1" t="str">
        <f t="shared" si="139"/>
        <v/>
      </c>
    </row>
    <row r="1833" spans="7:10" s="1" customFormat="1" x14ac:dyDescent="0.2">
      <c r="G1833" s="1" t="str">
        <f t="shared" si="140"/>
        <v/>
      </c>
      <c r="H1833" s="1" t="str">
        <f t="shared" si="141"/>
        <v/>
      </c>
      <c r="I1833" s="1" t="str">
        <f t="shared" si="138"/>
        <v/>
      </c>
      <c r="J1833" s="1" t="str">
        <f t="shared" si="139"/>
        <v/>
      </c>
    </row>
    <row r="1834" spans="7:10" s="1" customFormat="1" x14ac:dyDescent="0.2">
      <c r="G1834" s="1" t="str">
        <f t="shared" si="140"/>
        <v/>
      </c>
      <c r="H1834" s="1" t="str">
        <f t="shared" si="141"/>
        <v/>
      </c>
      <c r="I1834" s="1" t="str">
        <f t="shared" si="138"/>
        <v/>
      </c>
      <c r="J1834" s="1" t="str">
        <f t="shared" si="139"/>
        <v/>
      </c>
    </row>
    <row r="1835" spans="7:10" s="1" customFormat="1" x14ac:dyDescent="0.2">
      <c r="G1835" s="1" t="str">
        <f t="shared" si="140"/>
        <v/>
      </c>
      <c r="H1835" s="1" t="str">
        <f t="shared" si="141"/>
        <v/>
      </c>
      <c r="I1835" s="1" t="str">
        <f t="shared" si="138"/>
        <v/>
      </c>
      <c r="J1835" s="1" t="str">
        <f t="shared" si="139"/>
        <v/>
      </c>
    </row>
    <row r="1836" spans="7:10" s="1" customFormat="1" x14ac:dyDescent="0.2">
      <c r="G1836" s="1" t="str">
        <f t="shared" si="140"/>
        <v/>
      </c>
      <c r="H1836" s="1" t="str">
        <f t="shared" si="141"/>
        <v/>
      </c>
      <c r="I1836" s="1" t="str">
        <f t="shared" si="138"/>
        <v/>
      </c>
      <c r="J1836" s="1" t="str">
        <f t="shared" si="139"/>
        <v/>
      </c>
    </row>
    <row r="1837" spans="7:10" s="1" customFormat="1" x14ac:dyDescent="0.2">
      <c r="G1837" s="1" t="str">
        <f t="shared" si="140"/>
        <v/>
      </c>
      <c r="H1837" s="1" t="str">
        <f t="shared" si="141"/>
        <v/>
      </c>
      <c r="I1837" s="1" t="str">
        <f t="shared" si="138"/>
        <v/>
      </c>
      <c r="J1837" s="1" t="str">
        <f t="shared" si="139"/>
        <v/>
      </c>
    </row>
    <row r="1838" spans="7:10" s="1" customFormat="1" x14ac:dyDescent="0.2">
      <c r="G1838" s="1" t="str">
        <f t="shared" si="140"/>
        <v/>
      </c>
      <c r="H1838" s="1" t="str">
        <f t="shared" si="141"/>
        <v/>
      </c>
      <c r="I1838" s="1" t="str">
        <f t="shared" si="138"/>
        <v/>
      </c>
      <c r="J1838" s="1" t="str">
        <f t="shared" si="139"/>
        <v/>
      </c>
    </row>
    <row r="1839" spans="7:10" s="1" customFormat="1" x14ac:dyDescent="0.2">
      <c r="G1839" s="1" t="str">
        <f t="shared" si="140"/>
        <v/>
      </c>
      <c r="H1839" s="1" t="str">
        <f t="shared" si="141"/>
        <v/>
      </c>
      <c r="I1839" s="1" t="str">
        <f t="shared" si="138"/>
        <v/>
      </c>
      <c r="J1839" s="1" t="str">
        <f t="shared" si="139"/>
        <v/>
      </c>
    </row>
    <row r="1840" spans="7:10" s="1" customFormat="1" x14ac:dyDescent="0.2">
      <c r="G1840" s="1" t="str">
        <f t="shared" si="140"/>
        <v/>
      </c>
      <c r="H1840" s="1" t="str">
        <f t="shared" si="141"/>
        <v/>
      </c>
      <c r="I1840" s="1" t="str">
        <f t="shared" si="138"/>
        <v/>
      </c>
      <c r="J1840" s="1" t="str">
        <f t="shared" si="139"/>
        <v/>
      </c>
    </row>
    <row r="1841" spans="7:10" s="1" customFormat="1" x14ac:dyDescent="0.2">
      <c r="G1841" s="1" t="str">
        <f t="shared" si="140"/>
        <v/>
      </c>
      <c r="H1841" s="1" t="str">
        <f t="shared" si="141"/>
        <v/>
      </c>
      <c r="I1841" s="1" t="str">
        <f t="shared" si="138"/>
        <v/>
      </c>
      <c r="J1841" s="1" t="str">
        <f t="shared" si="139"/>
        <v/>
      </c>
    </row>
    <row r="1842" spans="7:10" s="1" customFormat="1" x14ac:dyDescent="0.2">
      <c r="G1842" s="1" t="str">
        <f t="shared" si="140"/>
        <v/>
      </c>
      <c r="H1842" s="1" t="str">
        <f t="shared" si="141"/>
        <v/>
      </c>
      <c r="I1842" s="1" t="str">
        <f t="shared" si="138"/>
        <v/>
      </c>
      <c r="J1842" s="1" t="str">
        <f t="shared" si="139"/>
        <v/>
      </c>
    </row>
    <row r="1843" spans="7:10" s="1" customFormat="1" x14ac:dyDescent="0.2">
      <c r="G1843" s="1" t="str">
        <f t="shared" si="140"/>
        <v/>
      </c>
      <c r="H1843" s="1" t="str">
        <f t="shared" si="141"/>
        <v/>
      </c>
      <c r="I1843" s="1" t="str">
        <f t="shared" si="138"/>
        <v/>
      </c>
      <c r="J1843" s="1" t="str">
        <f t="shared" si="139"/>
        <v/>
      </c>
    </row>
    <row r="1844" spans="7:10" s="1" customFormat="1" x14ac:dyDescent="0.2">
      <c r="G1844" s="1" t="str">
        <f t="shared" si="140"/>
        <v/>
      </c>
      <c r="H1844" s="1" t="str">
        <f t="shared" si="141"/>
        <v/>
      </c>
      <c r="I1844" s="1" t="str">
        <f t="shared" si="138"/>
        <v/>
      </c>
      <c r="J1844" s="1" t="str">
        <f t="shared" si="139"/>
        <v/>
      </c>
    </row>
    <row r="1845" spans="7:10" s="1" customFormat="1" x14ac:dyDescent="0.2">
      <c r="G1845" s="1" t="str">
        <f t="shared" si="140"/>
        <v/>
      </c>
      <c r="H1845" s="1" t="str">
        <f t="shared" si="141"/>
        <v/>
      </c>
      <c r="I1845" s="1" t="str">
        <f t="shared" si="138"/>
        <v/>
      </c>
      <c r="J1845" s="1" t="str">
        <f t="shared" si="139"/>
        <v/>
      </c>
    </row>
    <row r="1846" spans="7:10" s="1" customFormat="1" x14ac:dyDescent="0.2">
      <c r="G1846" s="1" t="str">
        <f t="shared" si="140"/>
        <v/>
      </c>
      <c r="H1846" s="1" t="str">
        <f t="shared" si="141"/>
        <v/>
      </c>
      <c r="I1846" s="1" t="str">
        <f t="shared" si="138"/>
        <v/>
      </c>
      <c r="J1846" s="1" t="str">
        <f t="shared" si="139"/>
        <v/>
      </c>
    </row>
    <row r="1847" spans="7:10" s="1" customFormat="1" x14ac:dyDescent="0.2">
      <c r="G1847" s="1" t="str">
        <f t="shared" si="140"/>
        <v/>
      </c>
      <c r="H1847" s="1" t="str">
        <f t="shared" si="141"/>
        <v/>
      </c>
      <c r="I1847" s="1" t="str">
        <f t="shared" si="138"/>
        <v/>
      </c>
      <c r="J1847" s="1" t="str">
        <f t="shared" si="139"/>
        <v/>
      </c>
    </row>
    <row r="1848" spans="7:10" s="1" customFormat="1" x14ac:dyDescent="0.2">
      <c r="G1848" s="1" t="str">
        <f t="shared" si="140"/>
        <v/>
      </c>
      <c r="H1848" s="1" t="str">
        <f t="shared" si="141"/>
        <v/>
      </c>
      <c r="I1848" s="1" t="str">
        <f t="shared" si="138"/>
        <v/>
      </c>
      <c r="J1848" s="1" t="str">
        <f t="shared" si="139"/>
        <v/>
      </c>
    </row>
    <row r="1849" spans="7:10" s="1" customFormat="1" x14ac:dyDescent="0.2">
      <c r="G1849" s="1" t="str">
        <f t="shared" si="140"/>
        <v/>
      </c>
      <c r="H1849" s="1" t="str">
        <f t="shared" si="141"/>
        <v/>
      </c>
      <c r="I1849" s="1" t="str">
        <f t="shared" si="138"/>
        <v/>
      </c>
      <c r="J1849" s="1" t="str">
        <f t="shared" si="139"/>
        <v/>
      </c>
    </row>
    <row r="1850" spans="7:10" s="1" customFormat="1" x14ac:dyDescent="0.2">
      <c r="G1850" s="1" t="str">
        <f t="shared" si="140"/>
        <v/>
      </c>
      <c r="H1850" s="1" t="str">
        <f t="shared" si="141"/>
        <v/>
      </c>
      <c r="I1850" s="1" t="str">
        <f t="shared" si="138"/>
        <v/>
      </c>
      <c r="J1850" s="1" t="str">
        <f t="shared" si="139"/>
        <v/>
      </c>
    </row>
    <row r="1851" spans="7:10" s="1" customFormat="1" x14ac:dyDescent="0.2">
      <c r="G1851" s="1" t="str">
        <f t="shared" si="140"/>
        <v/>
      </c>
      <c r="H1851" s="1" t="str">
        <f t="shared" si="141"/>
        <v/>
      </c>
      <c r="I1851" s="1" t="str">
        <f t="shared" si="138"/>
        <v/>
      </c>
      <c r="J1851" s="1" t="str">
        <f t="shared" si="139"/>
        <v/>
      </c>
    </row>
    <row r="1852" spans="7:10" s="1" customFormat="1" x14ac:dyDescent="0.2">
      <c r="G1852" s="1" t="str">
        <f t="shared" si="140"/>
        <v/>
      </c>
      <c r="H1852" s="1" t="str">
        <f t="shared" si="141"/>
        <v/>
      </c>
      <c r="I1852" s="1" t="str">
        <f t="shared" si="138"/>
        <v/>
      </c>
      <c r="J1852" s="1" t="str">
        <f t="shared" si="139"/>
        <v/>
      </c>
    </row>
    <row r="1853" spans="7:10" s="1" customFormat="1" x14ac:dyDescent="0.2">
      <c r="G1853" s="1" t="str">
        <f t="shared" si="140"/>
        <v/>
      </c>
      <c r="H1853" s="1" t="str">
        <f t="shared" si="141"/>
        <v/>
      </c>
      <c r="I1853" s="1" t="str">
        <f t="shared" ref="I1853:I1916" si="142">IF(G1853="","",IF(H1853&lt;=10000,G1853*0.55,IF(H1853-G1853&gt;=10000,G1853*0.25,((10000-(H1853-G1853))*0.55)+((H1853-10000)*0.25))))</f>
        <v/>
      </c>
      <c r="J1853" s="1" t="str">
        <f t="shared" si="139"/>
        <v/>
      </c>
    </row>
    <row r="1854" spans="7:10" s="1" customFormat="1" x14ac:dyDescent="0.2">
      <c r="G1854" s="1" t="str">
        <f t="shared" si="140"/>
        <v/>
      </c>
      <c r="H1854" s="1" t="str">
        <f t="shared" si="141"/>
        <v/>
      </c>
      <c r="I1854" s="1" t="str">
        <f t="shared" si="142"/>
        <v/>
      </c>
      <c r="J1854" s="1" t="str">
        <f t="shared" si="139"/>
        <v/>
      </c>
    </row>
    <row r="1855" spans="7:10" s="1" customFormat="1" x14ac:dyDescent="0.2">
      <c r="G1855" s="1" t="str">
        <f t="shared" si="140"/>
        <v/>
      </c>
      <c r="H1855" s="1" t="str">
        <f t="shared" si="141"/>
        <v/>
      </c>
      <c r="I1855" s="1" t="str">
        <f t="shared" si="142"/>
        <v/>
      </c>
      <c r="J1855" s="1" t="str">
        <f t="shared" si="139"/>
        <v/>
      </c>
    </row>
    <row r="1856" spans="7:10" s="1" customFormat="1" x14ac:dyDescent="0.2">
      <c r="G1856" s="1" t="str">
        <f t="shared" si="140"/>
        <v/>
      </c>
      <c r="H1856" s="1" t="str">
        <f t="shared" si="141"/>
        <v/>
      </c>
      <c r="I1856" s="1" t="str">
        <f t="shared" si="142"/>
        <v/>
      </c>
      <c r="J1856" s="1" t="str">
        <f t="shared" si="139"/>
        <v/>
      </c>
    </row>
    <row r="1857" spans="7:10" s="1" customFormat="1" x14ac:dyDescent="0.2">
      <c r="G1857" s="1" t="str">
        <f t="shared" si="140"/>
        <v/>
      </c>
      <c r="H1857" s="1" t="str">
        <f t="shared" si="141"/>
        <v/>
      </c>
      <c r="I1857" s="1" t="str">
        <f t="shared" si="142"/>
        <v/>
      </c>
      <c r="J1857" s="1" t="str">
        <f t="shared" si="139"/>
        <v/>
      </c>
    </row>
    <row r="1858" spans="7:10" s="1" customFormat="1" x14ac:dyDescent="0.2">
      <c r="G1858" s="1" t="str">
        <f t="shared" si="140"/>
        <v/>
      </c>
      <c r="H1858" s="1" t="str">
        <f t="shared" si="141"/>
        <v/>
      </c>
      <c r="I1858" s="1" t="str">
        <f t="shared" si="142"/>
        <v/>
      </c>
      <c r="J1858" s="1" t="str">
        <f t="shared" si="139"/>
        <v/>
      </c>
    </row>
    <row r="1859" spans="7:10" s="1" customFormat="1" x14ac:dyDescent="0.2">
      <c r="G1859" s="1" t="str">
        <f t="shared" si="140"/>
        <v/>
      </c>
      <c r="H1859" s="1" t="str">
        <f t="shared" si="141"/>
        <v/>
      </c>
      <c r="I1859" s="1" t="str">
        <f t="shared" si="142"/>
        <v/>
      </c>
      <c r="J1859" s="1" t="str">
        <f t="shared" si="139"/>
        <v/>
      </c>
    </row>
    <row r="1860" spans="7:10" s="1" customFormat="1" x14ac:dyDescent="0.2">
      <c r="G1860" s="1" t="str">
        <f t="shared" si="140"/>
        <v/>
      </c>
      <c r="H1860" s="1" t="str">
        <f t="shared" si="141"/>
        <v/>
      </c>
      <c r="I1860" s="1" t="str">
        <f t="shared" si="142"/>
        <v/>
      </c>
      <c r="J1860" s="1" t="str">
        <f t="shared" si="139"/>
        <v/>
      </c>
    </row>
    <row r="1861" spans="7:10" s="1" customFormat="1" x14ac:dyDescent="0.2">
      <c r="G1861" s="1" t="str">
        <f t="shared" si="140"/>
        <v/>
      </c>
      <c r="H1861" s="1" t="str">
        <f t="shared" si="141"/>
        <v/>
      </c>
      <c r="I1861" s="1" t="str">
        <f t="shared" si="142"/>
        <v/>
      </c>
      <c r="J1861" s="1" t="str">
        <f t="shared" si="139"/>
        <v/>
      </c>
    </row>
    <row r="1862" spans="7:10" s="1" customFormat="1" x14ac:dyDescent="0.2">
      <c r="G1862" s="1" t="str">
        <f t="shared" si="140"/>
        <v/>
      </c>
      <c r="H1862" s="1" t="str">
        <f t="shared" si="141"/>
        <v/>
      </c>
      <c r="I1862" s="1" t="str">
        <f t="shared" si="142"/>
        <v/>
      </c>
      <c r="J1862" s="1" t="str">
        <f t="shared" si="139"/>
        <v/>
      </c>
    </row>
    <row r="1863" spans="7:10" s="1" customFormat="1" x14ac:dyDescent="0.2">
      <c r="G1863" s="1" t="str">
        <f t="shared" si="140"/>
        <v/>
      </c>
      <c r="H1863" s="1" t="str">
        <f t="shared" si="141"/>
        <v/>
      </c>
      <c r="I1863" s="1" t="str">
        <f t="shared" si="142"/>
        <v/>
      </c>
      <c r="J1863" s="1" t="str">
        <f t="shared" si="139"/>
        <v/>
      </c>
    </row>
    <row r="1864" spans="7:10" s="1" customFormat="1" x14ac:dyDescent="0.2">
      <c r="G1864" s="1" t="str">
        <f t="shared" si="140"/>
        <v/>
      </c>
      <c r="H1864" s="1" t="str">
        <f t="shared" si="141"/>
        <v/>
      </c>
      <c r="I1864" s="1" t="str">
        <f t="shared" si="142"/>
        <v/>
      </c>
      <c r="J1864" s="1" t="str">
        <f t="shared" si="139"/>
        <v/>
      </c>
    </row>
    <row r="1865" spans="7:10" s="1" customFormat="1" x14ac:dyDescent="0.2">
      <c r="G1865" s="1" t="str">
        <f t="shared" si="140"/>
        <v/>
      </c>
      <c r="H1865" s="1" t="str">
        <f t="shared" si="141"/>
        <v/>
      </c>
      <c r="I1865" s="1" t="str">
        <f t="shared" si="142"/>
        <v/>
      </c>
      <c r="J1865" s="1" t="str">
        <f t="shared" si="139"/>
        <v/>
      </c>
    </row>
    <row r="1866" spans="7:10" s="1" customFormat="1" x14ac:dyDescent="0.2">
      <c r="G1866" s="1" t="str">
        <f t="shared" si="140"/>
        <v/>
      </c>
      <c r="H1866" s="1" t="str">
        <f t="shared" si="141"/>
        <v/>
      </c>
      <c r="I1866" s="1" t="str">
        <f t="shared" si="142"/>
        <v/>
      </c>
      <c r="J1866" s="1" t="str">
        <f t="shared" si="139"/>
        <v/>
      </c>
    </row>
    <row r="1867" spans="7:10" s="1" customFormat="1" x14ac:dyDescent="0.2">
      <c r="G1867" s="1" t="str">
        <f t="shared" si="140"/>
        <v/>
      </c>
      <c r="H1867" s="1" t="str">
        <f t="shared" si="141"/>
        <v/>
      </c>
      <c r="I1867" s="1" t="str">
        <f t="shared" si="142"/>
        <v/>
      </c>
      <c r="J1867" s="1" t="str">
        <f t="shared" si="139"/>
        <v/>
      </c>
    </row>
    <row r="1868" spans="7:10" s="1" customFormat="1" x14ac:dyDescent="0.2">
      <c r="G1868" s="1" t="str">
        <f t="shared" si="140"/>
        <v/>
      </c>
      <c r="H1868" s="1" t="str">
        <f t="shared" si="141"/>
        <v/>
      </c>
      <c r="I1868" s="1" t="str">
        <f t="shared" si="142"/>
        <v/>
      </c>
      <c r="J1868" s="1" t="str">
        <f t="shared" si="139"/>
        <v/>
      </c>
    </row>
    <row r="1869" spans="7:10" s="1" customFormat="1" x14ac:dyDescent="0.2">
      <c r="G1869" s="1" t="str">
        <f t="shared" si="140"/>
        <v/>
      </c>
      <c r="H1869" s="1" t="str">
        <f t="shared" si="141"/>
        <v/>
      </c>
      <c r="I1869" s="1" t="str">
        <f t="shared" si="142"/>
        <v/>
      </c>
      <c r="J1869" s="1" t="str">
        <f t="shared" si="139"/>
        <v/>
      </c>
    </row>
    <row r="1870" spans="7:10" s="1" customFormat="1" x14ac:dyDescent="0.2">
      <c r="G1870" s="1" t="str">
        <f t="shared" si="140"/>
        <v/>
      </c>
      <c r="H1870" s="1" t="str">
        <f t="shared" si="141"/>
        <v/>
      </c>
      <c r="I1870" s="1" t="str">
        <f t="shared" si="142"/>
        <v/>
      </c>
      <c r="J1870" s="1" t="str">
        <f t="shared" si="139"/>
        <v/>
      </c>
    </row>
    <row r="1871" spans="7:10" s="1" customFormat="1" x14ac:dyDescent="0.2">
      <c r="G1871" s="1" t="str">
        <f t="shared" si="140"/>
        <v/>
      </c>
      <c r="H1871" s="1" t="str">
        <f t="shared" si="141"/>
        <v/>
      </c>
      <c r="I1871" s="1" t="str">
        <f t="shared" si="142"/>
        <v/>
      </c>
      <c r="J1871" s="1" t="str">
        <f t="shared" si="139"/>
        <v/>
      </c>
    </row>
    <row r="1872" spans="7:10" s="1" customFormat="1" x14ac:dyDescent="0.2">
      <c r="G1872" s="1" t="str">
        <f t="shared" si="140"/>
        <v/>
      </c>
      <c r="H1872" s="1" t="str">
        <f t="shared" si="141"/>
        <v/>
      </c>
      <c r="I1872" s="1" t="str">
        <f t="shared" si="142"/>
        <v/>
      </c>
      <c r="J1872" s="1" t="str">
        <f t="shared" si="139"/>
        <v/>
      </c>
    </row>
    <row r="1873" spans="7:10" s="1" customFormat="1" x14ac:dyDescent="0.2">
      <c r="G1873" s="1" t="str">
        <f t="shared" si="140"/>
        <v/>
      </c>
      <c r="H1873" s="1" t="str">
        <f t="shared" si="141"/>
        <v/>
      </c>
      <c r="I1873" s="1" t="str">
        <f t="shared" si="142"/>
        <v/>
      </c>
      <c r="J1873" s="1" t="str">
        <f t="shared" ref="J1873:J1936" si="143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40"/>
        <v/>
      </c>
      <c r="H1874" s="1" t="str">
        <f t="shared" si="141"/>
        <v/>
      </c>
      <c r="I1874" s="1" t="str">
        <f t="shared" si="142"/>
        <v/>
      </c>
      <c r="J1874" s="1" t="str">
        <f t="shared" si="143"/>
        <v/>
      </c>
    </row>
    <row r="1875" spans="7:10" s="1" customFormat="1" x14ac:dyDescent="0.2">
      <c r="G1875" s="1" t="str">
        <f t="shared" ref="G1875:G1938" si="144">IF(OR(E1875="",F1875=""),"",F1875-E1875)</f>
        <v/>
      </c>
      <c r="H1875" s="1" t="str">
        <f t="shared" si="141"/>
        <v/>
      </c>
      <c r="I1875" s="1" t="str">
        <f t="shared" si="142"/>
        <v/>
      </c>
      <c r="J1875" s="1" t="str">
        <f t="shared" si="143"/>
        <v/>
      </c>
    </row>
    <row r="1876" spans="7:10" s="1" customFormat="1" x14ac:dyDescent="0.2">
      <c r="G1876" s="1" t="str">
        <f t="shared" si="144"/>
        <v/>
      </c>
      <c r="H1876" s="1" t="str">
        <f t="shared" si="141"/>
        <v/>
      </c>
      <c r="I1876" s="1" t="str">
        <f t="shared" si="142"/>
        <v/>
      </c>
      <c r="J1876" s="1" t="str">
        <f t="shared" si="143"/>
        <v/>
      </c>
    </row>
    <row r="1877" spans="7:10" s="1" customFormat="1" x14ac:dyDescent="0.2">
      <c r="G1877" s="1" t="str">
        <f t="shared" si="144"/>
        <v/>
      </c>
      <c r="H1877" s="1" t="str">
        <f t="shared" si="141"/>
        <v/>
      </c>
      <c r="I1877" s="1" t="str">
        <f t="shared" si="142"/>
        <v/>
      </c>
      <c r="J1877" s="1" t="str">
        <f t="shared" si="143"/>
        <v/>
      </c>
    </row>
    <row r="1878" spans="7:10" s="1" customFormat="1" x14ac:dyDescent="0.2">
      <c r="G1878" s="1" t="str">
        <f t="shared" si="144"/>
        <v/>
      </c>
      <c r="H1878" s="1" t="str">
        <f t="shared" si="141"/>
        <v/>
      </c>
      <c r="I1878" s="1" t="str">
        <f t="shared" si="142"/>
        <v/>
      </c>
      <c r="J1878" s="1" t="str">
        <f t="shared" si="143"/>
        <v/>
      </c>
    </row>
    <row r="1879" spans="7:10" s="1" customFormat="1" x14ac:dyDescent="0.2">
      <c r="G1879" s="1" t="str">
        <f t="shared" si="144"/>
        <v/>
      </c>
      <c r="H1879" s="1" t="str">
        <f t="shared" si="141"/>
        <v/>
      </c>
      <c r="I1879" s="1" t="str">
        <f t="shared" si="142"/>
        <v/>
      </c>
      <c r="J1879" s="1" t="str">
        <f t="shared" si="143"/>
        <v/>
      </c>
    </row>
    <row r="1880" spans="7:10" s="1" customFormat="1" x14ac:dyDescent="0.2">
      <c r="G1880" s="1" t="str">
        <f t="shared" si="144"/>
        <v/>
      </c>
      <c r="H1880" s="1" t="str">
        <f t="shared" si="141"/>
        <v/>
      </c>
      <c r="I1880" s="1" t="str">
        <f t="shared" si="142"/>
        <v/>
      </c>
      <c r="J1880" s="1" t="str">
        <f t="shared" si="143"/>
        <v/>
      </c>
    </row>
    <row r="1881" spans="7:10" s="1" customFormat="1" x14ac:dyDescent="0.2">
      <c r="G1881" s="1" t="str">
        <f t="shared" si="144"/>
        <v/>
      </c>
      <c r="H1881" s="1" t="str">
        <f t="shared" si="141"/>
        <v/>
      </c>
      <c r="I1881" s="1" t="str">
        <f t="shared" si="142"/>
        <v/>
      </c>
      <c r="J1881" s="1" t="str">
        <f t="shared" si="143"/>
        <v/>
      </c>
    </row>
    <row r="1882" spans="7:10" s="1" customFormat="1" x14ac:dyDescent="0.2">
      <c r="G1882" s="1" t="str">
        <f t="shared" si="144"/>
        <v/>
      </c>
      <c r="H1882" s="1" t="str">
        <f t="shared" si="141"/>
        <v/>
      </c>
      <c r="I1882" s="1" t="str">
        <f t="shared" si="142"/>
        <v/>
      </c>
      <c r="J1882" s="1" t="str">
        <f t="shared" si="143"/>
        <v/>
      </c>
    </row>
    <row r="1883" spans="7:10" s="1" customFormat="1" x14ac:dyDescent="0.2">
      <c r="G1883" s="1" t="str">
        <f t="shared" si="144"/>
        <v/>
      </c>
      <c r="H1883" s="1" t="str">
        <f t="shared" si="141"/>
        <v/>
      </c>
      <c r="I1883" s="1" t="str">
        <f t="shared" si="142"/>
        <v/>
      </c>
      <c r="J1883" s="1" t="str">
        <f t="shared" si="143"/>
        <v/>
      </c>
    </row>
    <row r="1884" spans="7:10" s="1" customFormat="1" x14ac:dyDescent="0.2">
      <c r="G1884" s="1" t="str">
        <f t="shared" si="144"/>
        <v/>
      </c>
      <c r="H1884" s="1" t="str">
        <f t="shared" si="141"/>
        <v/>
      </c>
      <c r="I1884" s="1" t="str">
        <f t="shared" si="142"/>
        <v/>
      </c>
      <c r="J1884" s="1" t="str">
        <f t="shared" si="143"/>
        <v/>
      </c>
    </row>
    <row r="1885" spans="7:10" s="1" customFormat="1" x14ac:dyDescent="0.2">
      <c r="G1885" s="1" t="str">
        <f t="shared" si="144"/>
        <v/>
      </c>
      <c r="H1885" s="1" t="str">
        <f t="shared" si="141"/>
        <v/>
      </c>
      <c r="I1885" s="1" t="str">
        <f t="shared" si="142"/>
        <v/>
      </c>
      <c r="J1885" s="1" t="str">
        <f t="shared" si="143"/>
        <v/>
      </c>
    </row>
    <row r="1886" spans="7:10" s="1" customFormat="1" x14ac:dyDescent="0.2">
      <c r="G1886" s="1" t="str">
        <f t="shared" si="144"/>
        <v/>
      </c>
      <c r="H1886" s="1" t="str">
        <f t="shared" si="141"/>
        <v/>
      </c>
      <c r="I1886" s="1" t="str">
        <f t="shared" si="142"/>
        <v/>
      </c>
      <c r="J1886" s="1" t="str">
        <f t="shared" si="143"/>
        <v/>
      </c>
    </row>
    <row r="1887" spans="7:10" s="1" customFormat="1" x14ac:dyDescent="0.2">
      <c r="G1887" s="1" t="str">
        <f t="shared" si="144"/>
        <v/>
      </c>
      <c r="H1887" s="1" t="str">
        <f t="shared" si="141"/>
        <v/>
      </c>
      <c r="I1887" s="1" t="str">
        <f t="shared" si="142"/>
        <v/>
      </c>
      <c r="J1887" s="1" t="str">
        <f t="shared" si="143"/>
        <v/>
      </c>
    </row>
    <row r="1888" spans="7:10" s="1" customFormat="1" x14ac:dyDescent="0.2">
      <c r="G1888" s="1" t="str">
        <f t="shared" si="144"/>
        <v/>
      </c>
      <c r="H1888" s="1" t="str">
        <f t="shared" si="141"/>
        <v/>
      </c>
      <c r="I1888" s="1" t="str">
        <f t="shared" si="142"/>
        <v/>
      </c>
      <c r="J1888" s="1" t="str">
        <f t="shared" si="143"/>
        <v/>
      </c>
    </row>
    <row r="1889" spans="7:10" s="1" customFormat="1" x14ac:dyDescent="0.2">
      <c r="G1889" s="1" t="str">
        <f t="shared" si="144"/>
        <v/>
      </c>
      <c r="H1889" s="1" t="str">
        <f t="shared" si="141"/>
        <v/>
      </c>
      <c r="I1889" s="1" t="str">
        <f t="shared" si="142"/>
        <v/>
      </c>
      <c r="J1889" s="1" t="str">
        <f t="shared" si="143"/>
        <v/>
      </c>
    </row>
    <row r="1890" spans="7:10" s="1" customFormat="1" x14ac:dyDescent="0.2">
      <c r="G1890" s="1" t="str">
        <f t="shared" si="144"/>
        <v/>
      </c>
      <c r="H1890" s="1" t="str">
        <f t="shared" si="141"/>
        <v/>
      </c>
      <c r="I1890" s="1" t="str">
        <f t="shared" si="142"/>
        <v/>
      </c>
      <c r="J1890" s="1" t="str">
        <f t="shared" si="143"/>
        <v/>
      </c>
    </row>
    <row r="1891" spans="7:10" s="1" customFormat="1" x14ac:dyDescent="0.2">
      <c r="G1891" s="1" t="str">
        <f t="shared" si="144"/>
        <v/>
      </c>
      <c r="H1891" s="1" t="str">
        <f t="shared" si="141"/>
        <v/>
      </c>
      <c r="I1891" s="1" t="str">
        <f t="shared" si="142"/>
        <v/>
      </c>
      <c r="J1891" s="1" t="str">
        <f t="shared" si="143"/>
        <v/>
      </c>
    </row>
    <row r="1892" spans="7:10" s="1" customFormat="1" x14ac:dyDescent="0.2">
      <c r="G1892" s="1" t="str">
        <f t="shared" si="144"/>
        <v/>
      </c>
      <c r="H1892" s="1" t="str">
        <f t="shared" si="141"/>
        <v/>
      </c>
      <c r="I1892" s="1" t="str">
        <f t="shared" si="142"/>
        <v/>
      </c>
      <c r="J1892" s="1" t="str">
        <f t="shared" si="143"/>
        <v/>
      </c>
    </row>
    <row r="1893" spans="7:10" s="1" customFormat="1" x14ac:dyDescent="0.2">
      <c r="G1893" s="1" t="str">
        <f t="shared" si="144"/>
        <v/>
      </c>
      <c r="H1893" s="1" t="str">
        <f t="shared" si="141"/>
        <v/>
      </c>
      <c r="I1893" s="1" t="str">
        <f t="shared" si="142"/>
        <v/>
      </c>
      <c r="J1893" s="1" t="str">
        <f t="shared" si="143"/>
        <v/>
      </c>
    </row>
    <row r="1894" spans="7:10" s="1" customFormat="1" x14ac:dyDescent="0.2">
      <c r="G1894" s="1" t="str">
        <f t="shared" si="144"/>
        <v/>
      </c>
      <c r="H1894" s="1" t="str">
        <f t="shared" ref="H1894:H1957" si="145">IF(G1894="","",H1893+G1894)</f>
        <v/>
      </c>
      <c r="I1894" s="1" t="str">
        <f t="shared" si="142"/>
        <v/>
      </c>
      <c r="J1894" s="1" t="str">
        <f t="shared" si="143"/>
        <v/>
      </c>
    </row>
    <row r="1895" spans="7:10" s="1" customFormat="1" x14ac:dyDescent="0.2">
      <c r="G1895" s="1" t="str">
        <f t="shared" si="144"/>
        <v/>
      </c>
      <c r="H1895" s="1" t="str">
        <f t="shared" si="145"/>
        <v/>
      </c>
      <c r="I1895" s="1" t="str">
        <f t="shared" si="142"/>
        <v/>
      </c>
      <c r="J1895" s="1" t="str">
        <f t="shared" si="143"/>
        <v/>
      </c>
    </row>
    <row r="1896" spans="7:10" s="1" customFormat="1" x14ac:dyDescent="0.2">
      <c r="G1896" s="1" t="str">
        <f t="shared" si="144"/>
        <v/>
      </c>
      <c r="H1896" s="1" t="str">
        <f t="shared" si="145"/>
        <v/>
      </c>
      <c r="I1896" s="1" t="str">
        <f t="shared" si="142"/>
        <v/>
      </c>
      <c r="J1896" s="1" t="str">
        <f t="shared" si="143"/>
        <v/>
      </c>
    </row>
    <row r="1897" spans="7:10" s="1" customFormat="1" x14ac:dyDescent="0.2">
      <c r="G1897" s="1" t="str">
        <f t="shared" si="144"/>
        <v/>
      </c>
      <c r="H1897" s="1" t="str">
        <f t="shared" si="145"/>
        <v/>
      </c>
      <c r="I1897" s="1" t="str">
        <f t="shared" si="142"/>
        <v/>
      </c>
      <c r="J1897" s="1" t="str">
        <f t="shared" si="143"/>
        <v/>
      </c>
    </row>
    <row r="1898" spans="7:10" s="1" customFormat="1" x14ac:dyDescent="0.2">
      <c r="G1898" s="1" t="str">
        <f t="shared" si="144"/>
        <v/>
      </c>
      <c r="H1898" s="1" t="str">
        <f t="shared" si="145"/>
        <v/>
      </c>
      <c r="I1898" s="1" t="str">
        <f t="shared" si="142"/>
        <v/>
      </c>
      <c r="J1898" s="1" t="str">
        <f t="shared" si="143"/>
        <v/>
      </c>
    </row>
    <row r="1899" spans="7:10" s="1" customFormat="1" x14ac:dyDescent="0.2">
      <c r="G1899" s="1" t="str">
        <f t="shared" si="144"/>
        <v/>
      </c>
      <c r="H1899" s="1" t="str">
        <f t="shared" si="145"/>
        <v/>
      </c>
      <c r="I1899" s="1" t="str">
        <f t="shared" si="142"/>
        <v/>
      </c>
      <c r="J1899" s="1" t="str">
        <f t="shared" si="143"/>
        <v/>
      </c>
    </row>
    <row r="1900" spans="7:10" s="1" customFormat="1" x14ac:dyDescent="0.2">
      <c r="G1900" s="1" t="str">
        <f t="shared" si="144"/>
        <v/>
      </c>
      <c r="H1900" s="1" t="str">
        <f t="shared" si="145"/>
        <v/>
      </c>
      <c r="I1900" s="1" t="str">
        <f t="shared" si="142"/>
        <v/>
      </c>
      <c r="J1900" s="1" t="str">
        <f t="shared" si="143"/>
        <v/>
      </c>
    </row>
    <row r="1901" spans="7:10" s="1" customFormat="1" x14ac:dyDescent="0.2">
      <c r="G1901" s="1" t="str">
        <f t="shared" si="144"/>
        <v/>
      </c>
      <c r="H1901" s="1" t="str">
        <f t="shared" si="145"/>
        <v/>
      </c>
      <c r="I1901" s="1" t="str">
        <f t="shared" si="142"/>
        <v/>
      </c>
      <c r="J1901" s="1" t="str">
        <f t="shared" si="143"/>
        <v/>
      </c>
    </row>
    <row r="1902" spans="7:10" s="1" customFormat="1" x14ac:dyDescent="0.2">
      <c r="G1902" s="1" t="str">
        <f t="shared" si="144"/>
        <v/>
      </c>
      <c r="H1902" s="1" t="str">
        <f t="shared" si="145"/>
        <v/>
      </c>
      <c r="I1902" s="1" t="str">
        <f t="shared" si="142"/>
        <v/>
      </c>
      <c r="J1902" s="1" t="str">
        <f t="shared" si="143"/>
        <v/>
      </c>
    </row>
    <row r="1903" spans="7:10" s="1" customFormat="1" x14ac:dyDescent="0.2">
      <c r="G1903" s="1" t="str">
        <f t="shared" si="144"/>
        <v/>
      </c>
      <c r="H1903" s="1" t="str">
        <f t="shared" si="145"/>
        <v/>
      </c>
      <c r="I1903" s="1" t="str">
        <f t="shared" si="142"/>
        <v/>
      </c>
      <c r="J1903" s="1" t="str">
        <f t="shared" si="143"/>
        <v/>
      </c>
    </row>
    <row r="1904" spans="7:10" s="1" customFormat="1" x14ac:dyDescent="0.2">
      <c r="G1904" s="1" t="str">
        <f t="shared" si="144"/>
        <v/>
      </c>
      <c r="H1904" s="1" t="str">
        <f t="shared" si="145"/>
        <v/>
      </c>
      <c r="I1904" s="1" t="str">
        <f t="shared" si="142"/>
        <v/>
      </c>
      <c r="J1904" s="1" t="str">
        <f t="shared" si="143"/>
        <v/>
      </c>
    </row>
    <row r="1905" spans="7:10" s="1" customFormat="1" x14ac:dyDescent="0.2">
      <c r="G1905" s="1" t="str">
        <f t="shared" si="144"/>
        <v/>
      </c>
      <c r="H1905" s="1" t="str">
        <f t="shared" si="145"/>
        <v/>
      </c>
      <c r="I1905" s="1" t="str">
        <f t="shared" si="142"/>
        <v/>
      </c>
      <c r="J1905" s="1" t="str">
        <f t="shared" si="143"/>
        <v/>
      </c>
    </row>
    <row r="1906" spans="7:10" s="1" customFormat="1" x14ac:dyDescent="0.2">
      <c r="G1906" s="1" t="str">
        <f t="shared" si="144"/>
        <v/>
      </c>
      <c r="H1906" s="1" t="str">
        <f t="shared" si="145"/>
        <v/>
      </c>
      <c r="I1906" s="1" t="str">
        <f t="shared" si="142"/>
        <v/>
      </c>
      <c r="J1906" s="1" t="str">
        <f t="shared" si="143"/>
        <v/>
      </c>
    </row>
    <row r="1907" spans="7:10" s="1" customFormat="1" x14ac:dyDescent="0.2">
      <c r="G1907" s="1" t="str">
        <f t="shared" si="144"/>
        <v/>
      </c>
      <c r="H1907" s="1" t="str">
        <f t="shared" si="145"/>
        <v/>
      </c>
      <c r="I1907" s="1" t="str">
        <f t="shared" si="142"/>
        <v/>
      </c>
      <c r="J1907" s="1" t="str">
        <f t="shared" si="143"/>
        <v/>
      </c>
    </row>
    <row r="1908" spans="7:10" s="1" customFormat="1" x14ac:dyDescent="0.2">
      <c r="G1908" s="1" t="str">
        <f t="shared" si="144"/>
        <v/>
      </c>
      <c r="H1908" s="1" t="str">
        <f t="shared" si="145"/>
        <v/>
      </c>
      <c r="I1908" s="1" t="str">
        <f t="shared" si="142"/>
        <v/>
      </c>
      <c r="J1908" s="1" t="str">
        <f t="shared" si="143"/>
        <v/>
      </c>
    </row>
    <row r="1909" spans="7:10" s="1" customFormat="1" x14ac:dyDescent="0.2">
      <c r="G1909" s="1" t="str">
        <f t="shared" si="144"/>
        <v/>
      </c>
      <c r="H1909" s="1" t="str">
        <f t="shared" si="145"/>
        <v/>
      </c>
      <c r="I1909" s="1" t="str">
        <f t="shared" si="142"/>
        <v/>
      </c>
      <c r="J1909" s="1" t="str">
        <f t="shared" si="143"/>
        <v/>
      </c>
    </row>
    <row r="1910" spans="7:10" s="1" customFormat="1" x14ac:dyDescent="0.2">
      <c r="G1910" s="1" t="str">
        <f t="shared" si="144"/>
        <v/>
      </c>
      <c r="H1910" s="1" t="str">
        <f t="shared" si="145"/>
        <v/>
      </c>
      <c r="I1910" s="1" t="str">
        <f t="shared" si="142"/>
        <v/>
      </c>
      <c r="J1910" s="1" t="str">
        <f t="shared" si="143"/>
        <v/>
      </c>
    </row>
    <row r="1911" spans="7:10" s="1" customFormat="1" x14ac:dyDescent="0.2">
      <c r="G1911" s="1" t="str">
        <f t="shared" si="144"/>
        <v/>
      </c>
      <c r="H1911" s="1" t="str">
        <f t="shared" si="145"/>
        <v/>
      </c>
      <c r="I1911" s="1" t="str">
        <f t="shared" si="142"/>
        <v/>
      </c>
      <c r="J1911" s="1" t="str">
        <f t="shared" si="143"/>
        <v/>
      </c>
    </row>
    <row r="1912" spans="7:10" s="1" customFormat="1" x14ac:dyDescent="0.2">
      <c r="G1912" s="1" t="str">
        <f t="shared" si="144"/>
        <v/>
      </c>
      <c r="H1912" s="1" t="str">
        <f t="shared" si="145"/>
        <v/>
      </c>
      <c r="I1912" s="1" t="str">
        <f t="shared" si="142"/>
        <v/>
      </c>
      <c r="J1912" s="1" t="str">
        <f t="shared" si="143"/>
        <v/>
      </c>
    </row>
    <row r="1913" spans="7:10" s="1" customFormat="1" x14ac:dyDescent="0.2">
      <c r="G1913" s="1" t="str">
        <f t="shared" si="144"/>
        <v/>
      </c>
      <c r="H1913" s="1" t="str">
        <f t="shared" si="145"/>
        <v/>
      </c>
      <c r="I1913" s="1" t="str">
        <f t="shared" si="142"/>
        <v/>
      </c>
      <c r="J1913" s="1" t="str">
        <f t="shared" si="143"/>
        <v/>
      </c>
    </row>
    <row r="1914" spans="7:10" s="1" customFormat="1" x14ac:dyDescent="0.2">
      <c r="G1914" s="1" t="str">
        <f t="shared" si="144"/>
        <v/>
      </c>
      <c r="H1914" s="1" t="str">
        <f t="shared" si="145"/>
        <v/>
      </c>
      <c r="I1914" s="1" t="str">
        <f t="shared" si="142"/>
        <v/>
      </c>
      <c r="J1914" s="1" t="str">
        <f t="shared" si="143"/>
        <v/>
      </c>
    </row>
    <row r="1915" spans="7:10" s="1" customFormat="1" x14ac:dyDescent="0.2">
      <c r="G1915" s="1" t="str">
        <f t="shared" si="144"/>
        <v/>
      </c>
      <c r="H1915" s="1" t="str">
        <f t="shared" si="145"/>
        <v/>
      </c>
      <c r="I1915" s="1" t="str">
        <f t="shared" si="142"/>
        <v/>
      </c>
      <c r="J1915" s="1" t="str">
        <f t="shared" si="143"/>
        <v/>
      </c>
    </row>
    <row r="1916" spans="7:10" s="1" customFormat="1" x14ac:dyDescent="0.2">
      <c r="G1916" s="1" t="str">
        <f t="shared" si="144"/>
        <v/>
      </c>
      <c r="H1916" s="1" t="str">
        <f t="shared" si="145"/>
        <v/>
      </c>
      <c r="I1916" s="1" t="str">
        <f t="shared" si="142"/>
        <v/>
      </c>
      <c r="J1916" s="1" t="str">
        <f t="shared" si="143"/>
        <v/>
      </c>
    </row>
    <row r="1917" spans="7:10" s="1" customFormat="1" x14ac:dyDescent="0.2">
      <c r="G1917" s="1" t="str">
        <f t="shared" si="144"/>
        <v/>
      </c>
      <c r="H1917" s="1" t="str">
        <f t="shared" si="145"/>
        <v/>
      </c>
      <c r="I1917" s="1" t="str">
        <f t="shared" ref="I1917:I1980" si="146">IF(G1917="","",IF(H1917&lt;=10000,G1917*0.55,IF(H1917-G1917&gt;=10000,G1917*0.25,((10000-(H1917-G1917))*0.55)+((H1917-10000)*0.25))))</f>
        <v/>
      </c>
      <c r="J1917" s="1" t="str">
        <f t="shared" si="143"/>
        <v/>
      </c>
    </row>
    <row r="1918" spans="7:10" s="1" customFormat="1" x14ac:dyDescent="0.2">
      <c r="G1918" s="1" t="str">
        <f t="shared" si="144"/>
        <v/>
      </c>
      <c r="H1918" s="1" t="str">
        <f t="shared" si="145"/>
        <v/>
      </c>
      <c r="I1918" s="1" t="str">
        <f t="shared" si="146"/>
        <v/>
      </c>
      <c r="J1918" s="1" t="str">
        <f t="shared" si="143"/>
        <v/>
      </c>
    </row>
    <row r="1919" spans="7:10" s="1" customFormat="1" x14ac:dyDescent="0.2">
      <c r="G1919" s="1" t="str">
        <f t="shared" si="144"/>
        <v/>
      </c>
      <c r="H1919" s="1" t="str">
        <f t="shared" si="145"/>
        <v/>
      </c>
      <c r="I1919" s="1" t="str">
        <f t="shared" si="146"/>
        <v/>
      </c>
      <c r="J1919" s="1" t="str">
        <f t="shared" si="143"/>
        <v/>
      </c>
    </row>
    <row r="1920" spans="7:10" s="1" customFormat="1" x14ac:dyDescent="0.2">
      <c r="G1920" s="1" t="str">
        <f t="shared" si="144"/>
        <v/>
      </c>
      <c r="H1920" s="1" t="str">
        <f t="shared" si="145"/>
        <v/>
      </c>
      <c r="I1920" s="1" t="str">
        <f t="shared" si="146"/>
        <v/>
      </c>
      <c r="J1920" s="1" t="str">
        <f t="shared" si="143"/>
        <v/>
      </c>
    </row>
    <row r="1921" spans="7:10" s="1" customFormat="1" x14ac:dyDescent="0.2">
      <c r="G1921" s="1" t="str">
        <f t="shared" si="144"/>
        <v/>
      </c>
      <c r="H1921" s="1" t="str">
        <f t="shared" si="145"/>
        <v/>
      </c>
      <c r="I1921" s="1" t="str">
        <f t="shared" si="146"/>
        <v/>
      </c>
      <c r="J1921" s="1" t="str">
        <f t="shared" si="143"/>
        <v/>
      </c>
    </row>
    <row r="1922" spans="7:10" s="1" customFormat="1" x14ac:dyDescent="0.2">
      <c r="G1922" s="1" t="str">
        <f t="shared" si="144"/>
        <v/>
      </c>
      <c r="H1922" s="1" t="str">
        <f t="shared" si="145"/>
        <v/>
      </c>
      <c r="I1922" s="1" t="str">
        <f t="shared" si="146"/>
        <v/>
      </c>
      <c r="J1922" s="1" t="str">
        <f t="shared" si="143"/>
        <v/>
      </c>
    </row>
    <row r="1923" spans="7:10" s="1" customFormat="1" x14ac:dyDescent="0.2">
      <c r="G1923" s="1" t="str">
        <f t="shared" si="144"/>
        <v/>
      </c>
      <c r="H1923" s="1" t="str">
        <f t="shared" si="145"/>
        <v/>
      </c>
      <c r="I1923" s="1" t="str">
        <f t="shared" si="146"/>
        <v/>
      </c>
      <c r="J1923" s="1" t="str">
        <f t="shared" si="143"/>
        <v/>
      </c>
    </row>
    <row r="1924" spans="7:10" s="1" customFormat="1" x14ac:dyDescent="0.2">
      <c r="G1924" s="1" t="str">
        <f t="shared" si="144"/>
        <v/>
      </c>
      <c r="H1924" s="1" t="str">
        <f t="shared" si="145"/>
        <v/>
      </c>
      <c r="I1924" s="1" t="str">
        <f t="shared" si="146"/>
        <v/>
      </c>
      <c r="J1924" s="1" t="str">
        <f t="shared" si="143"/>
        <v/>
      </c>
    </row>
    <row r="1925" spans="7:10" s="1" customFormat="1" x14ac:dyDescent="0.2">
      <c r="G1925" s="1" t="str">
        <f t="shared" si="144"/>
        <v/>
      </c>
      <c r="H1925" s="1" t="str">
        <f t="shared" si="145"/>
        <v/>
      </c>
      <c r="I1925" s="1" t="str">
        <f t="shared" si="146"/>
        <v/>
      </c>
      <c r="J1925" s="1" t="str">
        <f t="shared" si="143"/>
        <v/>
      </c>
    </row>
    <row r="1926" spans="7:10" s="1" customFormat="1" x14ac:dyDescent="0.2">
      <c r="G1926" s="1" t="str">
        <f t="shared" si="144"/>
        <v/>
      </c>
      <c r="H1926" s="1" t="str">
        <f t="shared" si="145"/>
        <v/>
      </c>
      <c r="I1926" s="1" t="str">
        <f t="shared" si="146"/>
        <v/>
      </c>
      <c r="J1926" s="1" t="str">
        <f t="shared" si="143"/>
        <v/>
      </c>
    </row>
    <row r="1927" spans="7:10" s="1" customFormat="1" x14ac:dyDescent="0.2">
      <c r="G1927" s="1" t="str">
        <f t="shared" si="144"/>
        <v/>
      </c>
      <c r="H1927" s="1" t="str">
        <f t="shared" si="145"/>
        <v/>
      </c>
      <c r="I1927" s="1" t="str">
        <f t="shared" si="146"/>
        <v/>
      </c>
      <c r="J1927" s="1" t="str">
        <f t="shared" si="143"/>
        <v/>
      </c>
    </row>
    <row r="1928" spans="7:10" s="1" customFormat="1" x14ac:dyDescent="0.2">
      <c r="G1928" s="1" t="str">
        <f t="shared" si="144"/>
        <v/>
      </c>
      <c r="H1928" s="1" t="str">
        <f t="shared" si="145"/>
        <v/>
      </c>
      <c r="I1928" s="1" t="str">
        <f t="shared" si="146"/>
        <v/>
      </c>
      <c r="J1928" s="1" t="str">
        <f t="shared" si="143"/>
        <v/>
      </c>
    </row>
    <row r="1929" spans="7:10" s="1" customFormat="1" x14ac:dyDescent="0.2">
      <c r="G1929" s="1" t="str">
        <f t="shared" si="144"/>
        <v/>
      </c>
      <c r="H1929" s="1" t="str">
        <f t="shared" si="145"/>
        <v/>
      </c>
      <c r="I1929" s="1" t="str">
        <f t="shared" si="146"/>
        <v/>
      </c>
      <c r="J1929" s="1" t="str">
        <f t="shared" si="143"/>
        <v/>
      </c>
    </row>
    <row r="1930" spans="7:10" s="1" customFormat="1" x14ac:dyDescent="0.2">
      <c r="G1930" s="1" t="str">
        <f t="shared" si="144"/>
        <v/>
      </c>
      <c r="H1930" s="1" t="str">
        <f t="shared" si="145"/>
        <v/>
      </c>
      <c r="I1930" s="1" t="str">
        <f t="shared" si="146"/>
        <v/>
      </c>
      <c r="J1930" s="1" t="str">
        <f t="shared" si="143"/>
        <v/>
      </c>
    </row>
    <row r="1931" spans="7:10" s="1" customFormat="1" x14ac:dyDescent="0.2">
      <c r="G1931" s="1" t="str">
        <f t="shared" si="144"/>
        <v/>
      </c>
      <c r="H1931" s="1" t="str">
        <f t="shared" si="145"/>
        <v/>
      </c>
      <c r="I1931" s="1" t="str">
        <f t="shared" si="146"/>
        <v/>
      </c>
      <c r="J1931" s="1" t="str">
        <f t="shared" si="143"/>
        <v/>
      </c>
    </row>
    <row r="1932" spans="7:10" s="1" customFormat="1" x14ac:dyDescent="0.2">
      <c r="G1932" s="1" t="str">
        <f t="shared" si="144"/>
        <v/>
      </c>
      <c r="H1932" s="1" t="str">
        <f t="shared" si="145"/>
        <v/>
      </c>
      <c r="I1932" s="1" t="str">
        <f t="shared" si="146"/>
        <v/>
      </c>
      <c r="J1932" s="1" t="str">
        <f t="shared" si="143"/>
        <v/>
      </c>
    </row>
    <row r="1933" spans="7:10" s="1" customFormat="1" x14ac:dyDescent="0.2">
      <c r="G1933" s="1" t="str">
        <f t="shared" si="144"/>
        <v/>
      </c>
      <c r="H1933" s="1" t="str">
        <f t="shared" si="145"/>
        <v/>
      </c>
      <c r="I1933" s="1" t="str">
        <f t="shared" si="146"/>
        <v/>
      </c>
      <c r="J1933" s="1" t="str">
        <f t="shared" si="143"/>
        <v/>
      </c>
    </row>
    <row r="1934" spans="7:10" s="1" customFormat="1" x14ac:dyDescent="0.2">
      <c r="G1934" s="1" t="str">
        <f t="shared" si="144"/>
        <v/>
      </c>
      <c r="H1934" s="1" t="str">
        <f t="shared" si="145"/>
        <v/>
      </c>
      <c r="I1934" s="1" t="str">
        <f t="shared" si="146"/>
        <v/>
      </c>
      <c r="J1934" s="1" t="str">
        <f t="shared" si="143"/>
        <v/>
      </c>
    </row>
    <row r="1935" spans="7:10" s="1" customFormat="1" x14ac:dyDescent="0.2">
      <c r="G1935" s="1" t="str">
        <f t="shared" si="144"/>
        <v/>
      </c>
      <c r="H1935" s="1" t="str">
        <f t="shared" si="145"/>
        <v/>
      </c>
      <c r="I1935" s="1" t="str">
        <f t="shared" si="146"/>
        <v/>
      </c>
      <c r="J1935" s="1" t="str">
        <f t="shared" si="143"/>
        <v/>
      </c>
    </row>
    <row r="1936" spans="7:10" s="1" customFormat="1" x14ac:dyDescent="0.2">
      <c r="G1936" s="1" t="str">
        <f t="shared" si="144"/>
        <v/>
      </c>
      <c r="H1936" s="1" t="str">
        <f t="shared" si="145"/>
        <v/>
      </c>
      <c r="I1936" s="1" t="str">
        <f t="shared" si="146"/>
        <v/>
      </c>
      <c r="J1936" s="1" t="str">
        <f t="shared" si="143"/>
        <v/>
      </c>
    </row>
    <row r="1937" spans="7:10" s="1" customFormat="1" x14ac:dyDescent="0.2">
      <c r="G1937" s="1" t="str">
        <f t="shared" si="144"/>
        <v/>
      </c>
      <c r="H1937" s="1" t="str">
        <f t="shared" si="145"/>
        <v/>
      </c>
      <c r="I1937" s="1" t="str">
        <f t="shared" si="146"/>
        <v/>
      </c>
      <c r="J1937" s="1" t="str">
        <f t="shared" ref="J1937:J2000" si="147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4"/>
        <v/>
      </c>
      <c r="H1938" s="1" t="str">
        <f t="shared" si="145"/>
        <v/>
      </c>
      <c r="I1938" s="1" t="str">
        <f t="shared" si="146"/>
        <v/>
      </c>
      <c r="J1938" s="1" t="str">
        <f t="shared" si="147"/>
        <v/>
      </c>
    </row>
    <row r="1939" spans="7:10" s="1" customFormat="1" x14ac:dyDescent="0.2">
      <c r="G1939" s="1" t="str">
        <f t="shared" ref="G1939:G2002" si="148">IF(OR(E1939="",F1939=""),"",F1939-E1939)</f>
        <v/>
      </c>
      <c r="H1939" s="1" t="str">
        <f t="shared" si="145"/>
        <v/>
      </c>
      <c r="I1939" s="1" t="str">
        <f t="shared" si="146"/>
        <v/>
      </c>
      <c r="J1939" s="1" t="str">
        <f t="shared" si="147"/>
        <v/>
      </c>
    </row>
    <row r="1940" spans="7:10" s="1" customFormat="1" x14ac:dyDescent="0.2">
      <c r="G1940" s="1" t="str">
        <f t="shared" si="148"/>
        <v/>
      </c>
      <c r="H1940" s="1" t="str">
        <f t="shared" si="145"/>
        <v/>
      </c>
      <c r="I1940" s="1" t="str">
        <f t="shared" si="146"/>
        <v/>
      </c>
      <c r="J1940" s="1" t="str">
        <f t="shared" si="147"/>
        <v/>
      </c>
    </row>
    <row r="1941" spans="7:10" s="1" customFormat="1" x14ac:dyDescent="0.2">
      <c r="G1941" s="1" t="str">
        <f t="shared" si="148"/>
        <v/>
      </c>
      <c r="H1941" s="1" t="str">
        <f t="shared" si="145"/>
        <v/>
      </c>
      <c r="I1941" s="1" t="str">
        <f t="shared" si="146"/>
        <v/>
      </c>
      <c r="J1941" s="1" t="str">
        <f t="shared" si="147"/>
        <v/>
      </c>
    </row>
    <row r="1942" spans="7:10" s="1" customFormat="1" x14ac:dyDescent="0.2">
      <c r="G1942" s="1" t="str">
        <f t="shared" si="148"/>
        <v/>
      </c>
      <c r="H1942" s="1" t="str">
        <f t="shared" si="145"/>
        <v/>
      </c>
      <c r="I1942" s="1" t="str">
        <f t="shared" si="146"/>
        <v/>
      </c>
      <c r="J1942" s="1" t="str">
        <f t="shared" si="147"/>
        <v/>
      </c>
    </row>
    <row r="1943" spans="7:10" s="1" customFormat="1" x14ac:dyDescent="0.2">
      <c r="G1943" s="1" t="str">
        <f t="shared" si="148"/>
        <v/>
      </c>
      <c r="H1943" s="1" t="str">
        <f t="shared" si="145"/>
        <v/>
      </c>
      <c r="I1943" s="1" t="str">
        <f t="shared" si="146"/>
        <v/>
      </c>
      <c r="J1943" s="1" t="str">
        <f t="shared" si="147"/>
        <v/>
      </c>
    </row>
    <row r="1944" spans="7:10" s="1" customFormat="1" x14ac:dyDescent="0.2">
      <c r="G1944" s="1" t="str">
        <f t="shared" si="148"/>
        <v/>
      </c>
      <c r="H1944" s="1" t="str">
        <f t="shared" si="145"/>
        <v/>
      </c>
      <c r="I1944" s="1" t="str">
        <f t="shared" si="146"/>
        <v/>
      </c>
      <c r="J1944" s="1" t="str">
        <f t="shared" si="147"/>
        <v/>
      </c>
    </row>
    <row r="1945" spans="7:10" s="1" customFormat="1" x14ac:dyDescent="0.2">
      <c r="G1945" s="1" t="str">
        <f t="shared" si="148"/>
        <v/>
      </c>
      <c r="H1945" s="1" t="str">
        <f t="shared" si="145"/>
        <v/>
      </c>
      <c r="I1945" s="1" t="str">
        <f t="shared" si="146"/>
        <v/>
      </c>
      <c r="J1945" s="1" t="str">
        <f t="shared" si="147"/>
        <v/>
      </c>
    </row>
    <row r="1946" spans="7:10" s="1" customFormat="1" x14ac:dyDescent="0.2">
      <c r="G1946" s="1" t="str">
        <f t="shared" si="148"/>
        <v/>
      </c>
      <c r="H1946" s="1" t="str">
        <f t="shared" si="145"/>
        <v/>
      </c>
      <c r="I1946" s="1" t="str">
        <f t="shared" si="146"/>
        <v/>
      </c>
      <c r="J1946" s="1" t="str">
        <f t="shared" si="147"/>
        <v/>
      </c>
    </row>
    <row r="1947" spans="7:10" s="1" customFormat="1" x14ac:dyDescent="0.2">
      <c r="G1947" s="1" t="str">
        <f t="shared" si="148"/>
        <v/>
      </c>
      <c r="H1947" s="1" t="str">
        <f t="shared" si="145"/>
        <v/>
      </c>
      <c r="I1947" s="1" t="str">
        <f t="shared" si="146"/>
        <v/>
      </c>
      <c r="J1947" s="1" t="str">
        <f t="shared" si="147"/>
        <v/>
      </c>
    </row>
    <row r="1948" spans="7:10" s="1" customFormat="1" x14ac:dyDescent="0.2">
      <c r="G1948" s="1" t="str">
        <f t="shared" si="148"/>
        <v/>
      </c>
      <c r="H1948" s="1" t="str">
        <f t="shared" si="145"/>
        <v/>
      </c>
      <c r="I1948" s="1" t="str">
        <f t="shared" si="146"/>
        <v/>
      </c>
      <c r="J1948" s="1" t="str">
        <f t="shared" si="147"/>
        <v/>
      </c>
    </row>
    <row r="1949" spans="7:10" s="1" customFormat="1" x14ac:dyDescent="0.2">
      <c r="G1949" s="1" t="str">
        <f t="shared" si="148"/>
        <v/>
      </c>
      <c r="H1949" s="1" t="str">
        <f t="shared" si="145"/>
        <v/>
      </c>
      <c r="I1949" s="1" t="str">
        <f t="shared" si="146"/>
        <v/>
      </c>
      <c r="J1949" s="1" t="str">
        <f t="shared" si="147"/>
        <v/>
      </c>
    </row>
    <row r="1950" spans="7:10" s="1" customFormat="1" x14ac:dyDescent="0.2">
      <c r="G1950" s="1" t="str">
        <f t="shared" si="148"/>
        <v/>
      </c>
      <c r="H1950" s="1" t="str">
        <f t="shared" si="145"/>
        <v/>
      </c>
      <c r="I1950" s="1" t="str">
        <f t="shared" si="146"/>
        <v/>
      </c>
      <c r="J1950" s="1" t="str">
        <f t="shared" si="147"/>
        <v/>
      </c>
    </row>
    <row r="1951" spans="7:10" s="1" customFormat="1" x14ac:dyDescent="0.2">
      <c r="G1951" s="1" t="str">
        <f t="shared" si="148"/>
        <v/>
      </c>
      <c r="H1951" s="1" t="str">
        <f t="shared" si="145"/>
        <v/>
      </c>
      <c r="I1951" s="1" t="str">
        <f t="shared" si="146"/>
        <v/>
      </c>
      <c r="J1951" s="1" t="str">
        <f t="shared" si="147"/>
        <v/>
      </c>
    </row>
    <row r="1952" spans="7:10" s="1" customFormat="1" x14ac:dyDescent="0.2">
      <c r="G1952" s="1" t="str">
        <f t="shared" si="148"/>
        <v/>
      </c>
      <c r="H1952" s="1" t="str">
        <f t="shared" si="145"/>
        <v/>
      </c>
      <c r="I1952" s="1" t="str">
        <f t="shared" si="146"/>
        <v/>
      </c>
      <c r="J1952" s="1" t="str">
        <f t="shared" si="147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8"/>
        <v/>
      </c>
      <c r="H1953" s="1" t="str">
        <f t="shared" si="145"/>
        <v/>
      </c>
      <c r="I1953" s="1" t="str">
        <f t="shared" si="146"/>
        <v/>
      </c>
      <c r="J1953" s="1" t="str">
        <f t="shared" si="147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8"/>
        <v/>
      </c>
      <c r="H1954" s="1" t="str">
        <f t="shared" si="145"/>
        <v/>
      </c>
      <c r="I1954" s="1" t="str">
        <f t="shared" si="146"/>
        <v/>
      </c>
      <c r="J1954" s="1" t="str">
        <f t="shared" si="147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8"/>
        <v/>
      </c>
      <c r="H1955" s="1" t="str">
        <f t="shared" si="145"/>
        <v/>
      </c>
      <c r="I1955" s="1" t="str">
        <f t="shared" si="146"/>
        <v/>
      </c>
      <c r="J1955" s="1" t="str">
        <f t="shared" si="147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8"/>
        <v/>
      </c>
      <c r="H1956" s="1" t="str">
        <f t="shared" si="145"/>
        <v/>
      </c>
      <c r="I1956" s="1" t="str">
        <f t="shared" si="146"/>
        <v/>
      </c>
      <c r="J1956" s="1" t="str">
        <f t="shared" si="147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8"/>
        <v/>
      </c>
      <c r="H1957" s="1" t="str">
        <f t="shared" si="145"/>
        <v/>
      </c>
      <c r="I1957" s="1" t="str">
        <f t="shared" si="146"/>
        <v/>
      </c>
      <c r="J1957" s="1" t="str">
        <f t="shared" si="147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8"/>
        <v/>
      </c>
      <c r="H1958" s="1" t="str">
        <f t="shared" ref="H1958:H2021" si="149">IF(G1958="","",H1957+G1958)</f>
        <v/>
      </c>
      <c r="I1958" s="1" t="str">
        <f t="shared" si="146"/>
        <v/>
      </c>
      <c r="J1958" s="1" t="str">
        <f t="shared" si="147"/>
        <v/>
      </c>
      <c r="K1958" s="1"/>
      <c r="L1958" s="1"/>
    </row>
    <row r="1959" spans="2:12" x14ac:dyDescent="0.2">
      <c r="G1959" s="4" t="str">
        <f t="shared" si="148"/>
        <v/>
      </c>
      <c r="H1959" s="4" t="str">
        <f t="shared" si="149"/>
        <v/>
      </c>
      <c r="I1959" s="5" t="str">
        <f t="shared" si="146"/>
        <v/>
      </c>
      <c r="J1959" s="1" t="str">
        <f t="shared" si="147"/>
        <v/>
      </c>
    </row>
    <row r="1960" spans="2:12" x14ac:dyDescent="0.2">
      <c r="G1960" s="4" t="str">
        <f t="shared" si="148"/>
        <v/>
      </c>
      <c r="H1960" s="4" t="str">
        <f t="shared" si="149"/>
        <v/>
      </c>
      <c r="I1960" s="5" t="str">
        <f t="shared" si="146"/>
        <v/>
      </c>
      <c r="J1960" s="1" t="str">
        <f t="shared" si="147"/>
        <v/>
      </c>
    </row>
    <row r="1961" spans="2:12" x14ac:dyDescent="0.2">
      <c r="G1961" s="4" t="str">
        <f t="shared" si="148"/>
        <v/>
      </c>
      <c r="H1961" s="4" t="str">
        <f t="shared" si="149"/>
        <v/>
      </c>
      <c r="I1961" s="5" t="str">
        <f t="shared" si="146"/>
        <v/>
      </c>
      <c r="J1961" s="1" t="str">
        <f t="shared" si="147"/>
        <v/>
      </c>
    </row>
    <row r="1962" spans="2:12" x14ac:dyDescent="0.2">
      <c r="G1962" s="4" t="str">
        <f t="shared" si="148"/>
        <v/>
      </c>
      <c r="H1962" s="4" t="str">
        <f t="shared" si="149"/>
        <v/>
      </c>
      <c r="I1962" s="5" t="str">
        <f t="shared" si="146"/>
        <v/>
      </c>
      <c r="J1962" s="1" t="str">
        <f t="shared" si="147"/>
        <v/>
      </c>
    </row>
    <row r="1963" spans="2:12" x14ac:dyDescent="0.2">
      <c r="G1963" s="4" t="str">
        <f t="shared" si="148"/>
        <v/>
      </c>
      <c r="H1963" s="4" t="str">
        <f t="shared" si="149"/>
        <v/>
      </c>
      <c r="I1963" s="5" t="str">
        <f t="shared" si="146"/>
        <v/>
      </c>
      <c r="J1963" s="1" t="str">
        <f t="shared" si="147"/>
        <v/>
      </c>
    </row>
    <row r="1964" spans="2:12" x14ac:dyDescent="0.2">
      <c r="G1964" s="4" t="str">
        <f t="shared" si="148"/>
        <v/>
      </c>
      <c r="H1964" s="4" t="str">
        <f t="shared" si="149"/>
        <v/>
      </c>
      <c r="I1964" s="5" t="str">
        <f t="shared" si="146"/>
        <v/>
      </c>
      <c r="J1964" s="1" t="str">
        <f t="shared" si="147"/>
        <v/>
      </c>
    </row>
    <row r="1965" spans="2:12" x14ac:dyDescent="0.2">
      <c r="G1965" s="4" t="str">
        <f t="shared" si="148"/>
        <v/>
      </c>
      <c r="H1965" s="4" t="str">
        <f t="shared" si="149"/>
        <v/>
      </c>
      <c r="I1965" s="5" t="str">
        <f t="shared" si="146"/>
        <v/>
      </c>
      <c r="J1965" s="1" t="str">
        <f t="shared" si="147"/>
        <v/>
      </c>
    </row>
    <row r="1966" spans="2:12" x14ac:dyDescent="0.2">
      <c r="G1966" s="4" t="str">
        <f t="shared" si="148"/>
        <v/>
      </c>
      <c r="H1966" s="4" t="str">
        <f t="shared" si="149"/>
        <v/>
      </c>
      <c r="I1966" s="5" t="str">
        <f t="shared" si="146"/>
        <v/>
      </c>
      <c r="J1966" s="1" t="str">
        <f t="shared" si="147"/>
        <v/>
      </c>
    </row>
    <row r="1967" spans="2:12" x14ac:dyDescent="0.2">
      <c r="G1967" s="4" t="str">
        <f t="shared" si="148"/>
        <v/>
      </c>
      <c r="H1967" s="4" t="str">
        <f t="shared" si="149"/>
        <v/>
      </c>
      <c r="I1967" s="5" t="str">
        <f t="shared" si="146"/>
        <v/>
      </c>
      <c r="J1967" s="1" t="str">
        <f t="shared" si="147"/>
        <v/>
      </c>
    </row>
    <row r="1968" spans="2:12" x14ac:dyDescent="0.2">
      <c r="G1968" s="4" t="str">
        <f t="shared" si="148"/>
        <v/>
      </c>
      <c r="H1968" s="4" t="str">
        <f t="shared" si="149"/>
        <v/>
      </c>
      <c r="I1968" s="5" t="str">
        <f t="shared" si="146"/>
        <v/>
      </c>
      <c r="J1968" s="1" t="str">
        <f t="shared" si="147"/>
        <v/>
      </c>
    </row>
    <row r="1969" spans="7:10" x14ac:dyDescent="0.2">
      <c r="G1969" s="4" t="str">
        <f t="shared" si="148"/>
        <v/>
      </c>
      <c r="H1969" s="4" t="str">
        <f t="shared" si="149"/>
        <v/>
      </c>
      <c r="I1969" s="5" t="str">
        <f t="shared" si="146"/>
        <v/>
      </c>
      <c r="J1969" s="1" t="str">
        <f t="shared" si="147"/>
        <v/>
      </c>
    </row>
    <row r="1970" spans="7:10" x14ac:dyDescent="0.2">
      <c r="G1970" s="4" t="str">
        <f t="shared" si="148"/>
        <v/>
      </c>
      <c r="H1970" s="4" t="str">
        <f t="shared" si="149"/>
        <v/>
      </c>
      <c r="I1970" s="5" t="str">
        <f t="shared" si="146"/>
        <v/>
      </c>
      <c r="J1970" s="1" t="str">
        <f t="shared" si="147"/>
        <v/>
      </c>
    </row>
    <row r="1971" spans="7:10" x14ac:dyDescent="0.2">
      <c r="G1971" s="4" t="str">
        <f t="shared" si="148"/>
        <v/>
      </c>
      <c r="H1971" s="4" t="str">
        <f t="shared" si="149"/>
        <v/>
      </c>
      <c r="I1971" s="5" t="str">
        <f t="shared" si="146"/>
        <v/>
      </c>
      <c r="J1971" s="1" t="str">
        <f t="shared" si="147"/>
        <v/>
      </c>
    </row>
    <row r="1972" spans="7:10" x14ac:dyDescent="0.2">
      <c r="G1972" s="4" t="str">
        <f t="shared" si="148"/>
        <v/>
      </c>
      <c r="H1972" s="4" t="str">
        <f t="shared" si="149"/>
        <v/>
      </c>
      <c r="I1972" s="5" t="str">
        <f t="shared" si="146"/>
        <v/>
      </c>
      <c r="J1972" s="1" t="str">
        <f t="shared" si="147"/>
        <v/>
      </c>
    </row>
    <row r="1973" spans="7:10" x14ac:dyDescent="0.2">
      <c r="G1973" s="4" t="str">
        <f t="shared" si="148"/>
        <v/>
      </c>
      <c r="H1973" s="4" t="str">
        <f t="shared" si="149"/>
        <v/>
      </c>
      <c r="I1973" s="5" t="str">
        <f t="shared" si="146"/>
        <v/>
      </c>
      <c r="J1973" s="1" t="str">
        <f t="shared" si="147"/>
        <v/>
      </c>
    </row>
    <row r="1974" spans="7:10" x14ac:dyDescent="0.2">
      <c r="G1974" s="4" t="str">
        <f t="shared" si="148"/>
        <v/>
      </c>
      <c r="H1974" s="4" t="str">
        <f t="shared" si="149"/>
        <v/>
      </c>
      <c r="I1974" s="5" t="str">
        <f t="shared" si="146"/>
        <v/>
      </c>
      <c r="J1974" s="1" t="str">
        <f t="shared" si="147"/>
        <v/>
      </c>
    </row>
    <row r="1975" spans="7:10" x14ac:dyDescent="0.2">
      <c r="G1975" s="4" t="str">
        <f t="shared" si="148"/>
        <v/>
      </c>
      <c r="H1975" s="4" t="str">
        <f t="shared" si="149"/>
        <v/>
      </c>
      <c r="I1975" s="5" t="str">
        <f t="shared" si="146"/>
        <v/>
      </c>
      <c r="J1975" s="1" t="str">
        <f t="shared" si="147"/>
        <v/>
      </c>
    </row>
    <row r="1976" spans="7:10" x14ac:dyDescent="0.2">
      <c r="G1976" s="4" t="str">
        <f t="shared" si="148"/>
        <v/>
      </c>
      <c r="H1976" s="4" t="str">
        <f t="shared" si="149"/>
        <v/>
      </c>
      <c r="I1976" s="5" t="str">
        <f t="shared" si="146"/>
        <v/>
      </c>
      <c r="J1976" s="1" t="str">
        <f t="shared" si="147"/>
        <v/>
      </c>
    </row>
    <row r="1977" spans="7:10" x14ac:dyDescent="0.2">
      <c r="G1977" s="4" t="str">
        <f t="shared" si="148"/>
        <v/>
      </c>
      <c r="H1977" s="4" t="str">
        <f t="shared" si="149"/>
        <v/>
      </c>
      <c r="I1977" s="5" t="str">
        <f t="shared" si="146"/>
        <v/>
      </c>
      <c r="J1977" s="1" t="str">
        <f t="shared" si="147"/>
        <v/>
      </c>
    </row>
    <row r="1978" spans="7:10" x14ac:dyDescent="0.2">
      <c r="G1978" s="4" t="str">
        <f t="shared" si="148"/>
        <v/>
      </c>
      <c r="H1978" s="4" t="str">
        <f t="shared" si="149"/>
        <v/>
      </c>
      <c r="I1978" s="5" t="str">
        <f t="shared" si="146"/>
        <v/>
      </c>
      <c r="J1978" s="1" t="str">
        <f t="shared" si="147"/>
        <v/>
      </c>
    </row>
    <row r="1979" spans="7:10" x14ac:dyDescent="0.2">
      <c r="G1979" s="4" t="str">
        <f t="shared" si="148"/>
        <v/>
      </c>
      <c r="H1979" s="4" t="str">
        <f t="shared" si="149"/>
        <v/>
      </c>
      <c r="I1979" s="5" t="str">
        <f t="shared" si="146"/>
        <v/>
      </c>
      <c r="J1979" s="1" t="str">
        <f t="shared" si="147"/>
        <v/>
      </c>
    </row>
    <row r="1980" spans="7:10" x14ac:dyDescent="0.2">
      <c r="G1980" s="4" t="str">
        <f t="shared" si="148"/>
        <v/>
      </c>
      <c r="H1980" s="4" t="str">
        <f t="shared" si="149"/>
        <v/>
      </c>
      <c r="I1980" s="5" t="str">
        <f t="shared" si="146"/>
        <v/>
      </c>
      <c r="J1980" s="1" t="str">
        <f t="shared" si="147"/>
        <v/>
      </c>
    </row>
    <row r="1981" spans="7:10" x14ac:dyDescent="0.2">
      <c r="G1981" s="4" t="str">
        <f t="shared" si="148"/>
        <v/>
      </c>
      <c r="H1981" s="4" t="str">
        <f t="shared" si="149"/>
        <v/>
      </c>
      <c r="I1981" s="5" t="str">
        <f t="shared" ref="I1981:I2044" si="150">IF(G1981="","",IF(H1981&lt;=10000,G1981*0.55,IF(H1981-G1981&gt;=10000,G1981*0.25,((10000-(H1981-G1981))*0.55)+((H1981-10000)*0.25))))</f>
        <v/>
      </c>
      <c r="J1981" s="1" t="str">
        <f t="shared" si="147"/>
        <v/>
      </c>
    </row>
    <row r="1982" spans="7:10" x14ac:dyDescent="0.2">
      <c r="G1982" s="4" t="str">
        <f t="shared" si="148"/>
        <v/>
      </c>
      <c r="H1982" s="4" t="str">
        <f t="shared" si="149"/>
        <v/>
      </c>
      <c r="I1982" s="5" t="str">
        <f t="shared" si="150"/>
        <v/>
      </c>
      <c r="J1982" s="1" t="str">
        <f t="shared" si="147"/>
        <v/>
      </c>
    </row>
    <row r="1983" spans="7:10" x14ac:dyDescent="0.2">
      <c r="G1983" s="4" t="str">
        <f t="shared" si="148"/>
        <v/>
      </c>
      <c r="H1983" s="4" t="str">
        <f t="shared" si="149"/>
        <v/>
      </c>
      <c r="I1983" s="5" t="str">
        <f t="shared" si="150"/>
        <v/>
      </c>
      <c r="J1983" s="1" t="str">
        <f t="shared" si="147"/>
        <v/>
      </c>
    </row>
    <row r="1984" spans="7:10" x14ac:dyDescent="0.2">
      <c r="G1984" s="4" t="str">
        <f t="shared" si="148"/>
        <v/>
      </c>
      <c r="H1984" s="4" t="str">
        <f t="shared" si="149"/>
        <v/>
      </c>
      <c r="I1984" s="5" t="str">
        <f t="shared" si="150"/>
        <v/>
      </c>
      <c r="J1984" s="1" t="str">
        <f t="shared" si="147"/>
        <v/>
      </c>
    </row>
    <row r="1985" spans="7:10" x14ac:dyDescent="0.2">
      <c r="G1985" s="4" t="str">
        <f t="shared" si="148"/>
        <v/>
      </c>
      <c r="H1985" s="4" t="str">
        <f t="shared" si="149"/>
        <v/>
      </c>
      <c r="I1985" s="5" t="str">
        <f t="shared" si="150"/>
        <v/>
      </c>
      <c r="J1985" s="1" t="str">
        <f t="shared" si="147"/>
        <v/>
      </c>
    </row>
    <row r="1986" spans="7:10" x14ac:dyDescent="0.2">
      <c r="G1986" s="4" t="str">
        <f t="shared" si="148"/>
        <v/>
      </c>
      <c r="H1986" s="4" t="str">
        <f t="shared" si="149"/>
        <v/>
      </c>
      <c r="I1986" s="5" t="str">
        <f t="shared" si="150"/>
        <v/>
      </c>
      <c r="J1986" s="1" t="str">
        <f t="shared" si="147"/>
        <v/>
      </c>
    </row>
    <row r="1987" spans="7:10" x14ac:dyDescent="0.2">
      <c r="G1987" s="4" t="str">
        <f t="shared" si="148"/>
        <v/>
      </c>
      <c r="H1987" s="4" t="str">
        <f t="shared" si="149"/>
        <v/>
      </c>
      <c r="I1987" s="5" t="str">
        <f t="shared" si="150"/>
        <v/>
      </c>
      <c r="J1987" s="1" t="str">
        <f t="shared" si="147"/>
        <v/>
      </c>
    </row>
    <row r="1988" spans="7:10" x14ac:dyDescent="0.2">
      <c r="G1988" s="4" t="str">
        <f t="shared" si="148"/>
        <v/>
      </c>
      <c r="H1988" s="4" t="str">
        <f t="shared" si="149"/>
        <v/>
      </c>
      <c r="I1988" s="5" t="str">
        <f t="shared" si="150"/>
        <v/>
      </c>
      <c r="J1988" s="1" t="str">
        <f t="shared" si="147"/>
        <v/>
      </c>
    </row>
    <row r="1989" spans="7:10" x14ac:dyDescent="0.2">
      <c r="G1989" s="4" t="str">
        <f t="shared" si="148"/>
        <v/>
      </c>
      <c r="H1989" s="4" t="str">
        <f t="shared" si="149"/>
        <v/>
      </c>
      <c r="I1989" s="5" t="str">
        <f t="shared" si="150"/>
        <v/>
      </c>
      <c r="J1989" s="1" t="str">
        <f t="shared" si="147"/>
        <v/>
      </c>
    </row>
    <row r="1990" spans="7:10" x14ac:dyDescent="0.2">
      <c r="G1990" s="4" t="str">
        <f t="shared" si="148"/>
        <v/>
      </c>
      <c r="H1990" s="4" t="str">
        <f t="shared" si="149"/>
        <v/>
      </c>
      <c r="I1990" s="5" t="str">
        <f t="shared" si="150"/>
        <v/>
      </c>
      <c r="J1990" s="1" t="str">
        <f t="shared" si="147"/>
        <v/>
      </c>
    </row>
    <row r="1991" spans="7:10" x14ac:dyDescent="0.2">
      <c r="G1991" s="4" t="str">
        <f t="shared" si="148"/>
        <v/>
      </c>
      <c r="H1991" s="4" t="str">
        <f t="shared" si="149"/>
        <v/>
      </c>
      <c r="I1991" s="5" t="str">
        <f t="shared" si="150"/>
        <v/>
      </c>
      <c r="J1991" s="1" t="str">
        <f t="shared" si="147"/>
        <v/>
      </c>
    </row>
    <row r="1992" spans="7:10" x14ac:dyDescent="0.2">
      <c r="G1992" s="4" t="str">
        <f t="shared" si="148"/>
        <v/>
      </c>
      <c r="H1992" s="4" t="str">
        <f t="shared" si="149"/>
        <v/>
      </c>
      <c r="I1992" s="5" t="str">
        <f t="shared" si="150"/>
        <v/>
      </c>
      <c r="J1992" s="1" t="str">
        <f t="shared" si="147"/>
        <v/>
      </c>
    </row>
    <row r="1993" spans="7:10" x14ac:dyDescent="0.2">
      <c r="G1993" s="4" t="str">
        <f t="shared" si="148"/>
        <v/>
      </c>
      <c r="H1993" s="4" t="str">
        <f t="shared" si="149"/>
        <v/>
      </c>
      <c r="I1993" s="5" t="str">
        <f t="shared" si="150"/>
        <v/>
      </c>
      <c r="J1993" s="1" t="str">
        <f t="shared" si="147"/>
        <v/>
      </c>
    </row>
    <row r="1994" spans="7:10" x14ac:dyDescent="0.2">
      <c r="G1994" s="4" t="str">
        <f t="shared" si="148"/>
        <v/>
      </c>
      <c r="H1994" s="4" t="str">
        <f t="shared" si="149"/>
        <v/>
      </c>
      <c r="I1994" s="5" t="str">
        <f t="shared" si="150"/>
        <v/>
      </c>
      <c r="J1994" s="1" t="str">
        <f t="shared" si="147"/>
        <v/>
      </c>
    </row>
    <row r="1995" spans="7:10" x14ac:dyDescent="0.2">
      <c r="G1995" s="4" t="str">
        <f t="shared" si="148"/>
        <v/>
      </c>
      <c r="H1995" s="4" t="str">
        <f t="shared" si="149"/>
        <v/>
      </c>
      <c r="I1995" s="5" t="str">
        <f t="shared" si="150"/>
        <v/>
      </c>
      <c r="J1995" s="1" t="str">
        <f t="shared" si="147"/>
        <v/>
      </c>
    </row>
    <row r="1996" spans="7:10" x14ac:dyDescent="0.2">
      <c r="G1996" s="4" t="str">
        <f t="shared" si="148"/>
        <v/>
      </c>
      <c r="H1996" s="4" t="str">
        <f t="shared" si="149"/>
        <v/>
      </c>
      <c r="I1996" s="5" t="str">
        <f t="shared" si="150"/>
        <v/>
      </c>
      <c r="J1996" s="1" t="str">
        <f t="shared" si="147"/>
        <v/>
      </c>
    </row>
    <row r="1997" spans="7:10" x14ac:dyDescent="0.2">
      <c r="G1997" s="4" t="str">
        <f t="shared" si="148"/>
        <v/>
      </c>
      <c r="H1997" s="4" t="str">
        <f t="shared" si="149"/>
        <v/>
      </c>
      <c r="I1997" s="5" t="str">
        <f t="shared" si="150"/>
        <v/>
      </c>
      <c r="J1997" s="1" t="str">
        <f t="shared" si="147"/>
        <v/>
      </c>
    </row>
    <row r="1998" spans="7:10" x14ac:dyDescent="0.2">
      <c r="G1998" s="4" t="str">
        <f t="shared" si="148"/>
        <v/>
      </c>
      <c r="H1998" s="4" t="str">
        <f t="shared" si="149"/>
        <v/>
      </c>
      <c r="I1998" s="5" t="str">
        <f t="shared" si="150"/>
        <v/>
      </c>
      <c r="J1998" s="1" t="str">
        <f t="shared" si="147"/>
        <v/>
      </c>
    </row>
    <row r="1999" spans="7:10" x14ac:dyDescent="0.2">
      <c r="G1999" s="4" t="str">
        <f t="shared" si="148"/>
        <v/>
      </c>
      <c r="H1999" s="4" t="str">
        <f t="shared" si="149"/>
        <v/>
      </c>
      <c r="I1999" s="5" t="str">
        <f t="shared" si="150"/>
        <v/>
      </c>
      <c r="J1999" s="1" t="str">
        <f t="shared" si="147"/>
        <v/>
      </c>
    </row>
    <row r="2000" spans="7:10" x14ac:dyDescent="0.2">
      <c r="G2000" s="4" t="str">
        <f t="shared" si="148"/>
        <v/>
      </c>
      <c r="H2000" s="4" t="str">
        <f t="shared" si="149"/>
        <v/>
      </c>
      <c r="I2000" s="5" t="str">
        <f t="shared" si="150"/>
        <v/>
      </c>
      <c r="J2000" s="1" t="str">
        <f t="shared" si="147"/>
        <v/>
      </c>
    </row>
    <row r="2001" spans="7:10" x14ac:dyDescent="0.2">
      <c r="G2001" s="4" t="str">
        <f t="shared" si="148"/>
        <v/>
      </c>
      <c r="H2001" s="4" t="str">
        <f t="shared" si="149"/>
        <v/>
      </c>
      <c r="I2001" s="5" t="str">
        <f t="shared" si="150"/>
        <v/>
      </c>
      <c r="J2001" s="1" t="str">
        <f t="shared" ref="J2001:J2064" si="151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8"/>
        <v/>
      </c>
      <c r="H2002" s="4" t="str">
        <f t="shared" si="149"/>
        <v/>
      </c>
      <c r="I2002" s="5" t="str">
        <f t="shared" si="150"/>
        <v/>
      </c>
      <c r="J2002" s="1" t="str">
        <f t="shared" si="151"/>
        <v/>
      </c>
    </row>
    <row r="2003" spans="7:10" x14ac:dyDescent="0.2">
      <c r="G2003" s="4" t="str">
        <f t="shared" ref="G2003:G2066" si="152">IF(OR(E2003="",F2003=""),"",F2003-E2003)</f>
        <v/>
      </c>
      <c r="H2003" s="4" t="str">
        <f t="shared" si="149"/>
        <v/>
      </c>
      <c r="I2003" s="5" t="str">
        <f t="shared" si="150"/>
        <v/>
      </c>
      <c r="J2003" s="1" t="str">
        <f t="shared" si="151"/>
        <v/>
      </c>
    </row>
    <row r="2004" spans="7:10" x14ac:dyDescent="0.2">
      <c r="G2004" s="4" t="str">
        <f t="shared" si="152"/>
        <v/>
      </c>
      <c r="H2004" s="4" t="str">
        <f t="shared" si="149"/>
        <v/>
      </c>
      <c r="I2004" s="5" t="str">
        <f t="shared" si="150"/>
        <v/>
      </c>
      <c r="J2004" s="1" t="str">
        <f t="shared" si="151"/>
        <v/>
      </c>
    </row>
    <row r="2005" spans="7:10" x14ac:dyDescent="0.2">
      <c r="G2005" s="4" t="str">
        <f t="shared" si="152"/>
        <v/>
      </c>
      <c r="H2005" s="4" t="str">
        <f t="shared" si="149"/>
        <v/>
      </c>
      <c r="I2005" s="5" t="str">
        <f t="shared" si="150"/>
        <v/>
      </c>
      <c r="J2005" s="1" t="str">
        <f t="shared" si="151"/>
        <v/>
      </c>
    </row>
    <row r="2006" spans="7:10" x14ac:dyDescent="0.2">
      <c r="G2006" s="4" t="str">
        <f t="shared" si="152"/>
        <v/>
      </c>
      <c r="H2006" s="4" t="str">
        <f t="shared" si="149"/>
        <v/>
      </c>
      <c r="I2006" s="5" t="str">
        <f t="shared" si="150"/>
        <v/>
      </c>
      <c r="J2006" s="1" t="str">
        <f t="shared" si="151"/>
        <v/>
      </c>
    </row>
    <row r="2007" spans="7:10" x14ac:dyDescent="0.2">
      <c r="G2007" s="4" t="str">
        <f t="shared" si="152"/>
        <v/>
      </c>
      <c r="H2007" s="4" t="str">
        <f t="shared" si="149"/>
        <v/>
      </c>
      <c r="I2007" s="5" t="str">
        <f t="shared" si="150"/>
        <v/>
      </c>
      <c r="J2007" s="1" t="str">
        <f t="shared" si="151"/>
        <v/>
      </c>
    </row>
    <row r="2008" spans="7:10" x14ac:dyDescent="0.2">
      <c r="G2008" s="4" t="str">
        <f t="shared" si="152"/>
        <v/>
      </c>
      <c r="H2008" s="4" t="str">
        <f t="shared" si="149"/>
        <v/>
      </c>
      <c r="I2008" s="5" t="str">
        <f t="shared" si="150"/>
        <v/>
      </c>
      <c r="J2008" s="1" t="str">
        <f t="shared" si="151"/>
        <v/>
      </c>
    </row>
    <row r="2009" spans="7:10" x14ac:dyDescent="0.2">
      <c r="G2009" s="4" t="str">
        <f t="shared" si="152"/>
        <v/>
      </c>
      <c r="H2009" s="4" t="str">
        <f t="shared" si="149"/>
        <v/>
      </c>
      <c r="I2009" s="5" t="str">
        <f t="shared" si="150"/>
        <v/>
      </c>
      <c r="J2009" s="1" t="str">
        <f t="shared" si="151"/>
        <v/>
      </c>
    </row>
    <row r="2010" spans="7:10" x14ac:dyDescent="0.2">
      <c r="G2010" s="4" t="str">
        <f t="shared" si="152"/>
        <v/>
      </c>
      <c r="H2010" s="4" t="str">
        <f t="shared" si="149"/>
        <v/>
      </c>
      <c r="I2010" s="5" t="str">
        <f t="shared" si="150"/>
        <v/>
      </c>
      <c r="J2010" s="1" t="str">
        <f t="shared" si="151"/>
        <v/>
      </c>
    </row>
    <row r="2011" spans="7:10" x14ac:dyDescent="0.2">
      <c r="G2011" s="4" t="str">
        <f t="shared" si="152"/>
        <v/>
      </c>
      <c r="H2011" s="4" t="str">
        <f t="shared" si="149"/>
        <v/>
      </c>
      <c r="I2011" s="5" t="str">
        <f t="shared" si="150"/>
        <v/>
      </c>
      <c r="J2011" s="1" t="str">
        <f t="shared" si="151"/>
        <v/>
      </c>
    </row>
    <row r="2012" spans="7:10" x14ac:dyDescent="0.2">
      <c r="G2012" s="4" t="str">
        <f t="shared" si="152"/>
        <v/>
      </c>
      <c r="H2012" s="4" t="str">
        <f t="shared" si="149"/>
        <v/>
      </c>
      <c r="I2012" s="5" t="str">
        <f t="shared" si="150"/>
        <v/>
      </c>
      <c r="J2012" s="1" t="str">
        <f t="shared" si="151"/>
        <v/>
      </c>
    </row>
    <row r="2013" spans="7:10" x14ac:dyDescent="0.2">
      <c r="G2013" s="4" t="str">
        <f t="shared" si="152"/>
        <v/>
      </c>
      <c r="H2013" s="4" t="str">
        <f t="shared" si="149"/>
        <v/>
      </c>
      <c r="I2013" s="5" t="str">
        <f t="shared" si="150"/>
        <v/>
      </c>
      <c r="J2013" s="1" t="str">
        <f t="shared" si="151"/>
        <v/>
      </c>
    </row>
    <row r="2014" spans="7:10" x14ac:dyDescent="0.2">
      <c r="G2014" s="4" t="str">
        <f t="shared" si="152"/>
        <v/>
      </c>
      <c r="H2014" s="4" t="str">
        <f t="shared" si="149"/>
        <v/>
      </c>
      <c r="I2014" s="5" t="str">
        <f t="shared" si="150"/>
        <v/>
      </c>
      <c r="J2014" s="1" t="str">
        <f t="shared" si="151"/>
        <v/>
      </c>
    </row>
    <row r="2015" spans="7:10" x14ac:dyDescent="0.2">
      <c r="G2015" s="4" t="str">
        <f t="shared" si="152"/>
        <v/>
      </c>
      <c r="H2015" s="4" t="str">
        <f t="shared" si="149"/>
        <v/>
      </c>
      <c r="I2015" s="5" t="str">
        <f t="shared" si="150"/>
        <v/>
      </c>
      <c r="J2015" s="1" t="str">
        <f t="shared" si="151"/>
        <v/>
      </c>
    </row>
    <row r="2016" spans="7:10" x14ac:dyDescent="0.2">
      <c r="G2016" s="4" t="str">
        <f t="shared" si="152"/>
        <v/>
      </c>
      <c r="H2016" s="4" t="str">
        <f t="shared" si="149"/>
        <v/>
      </c>
      <c r="I2016" s="5" t="str">
        <f t="shared" si="150"/>
        <v/>
      </c>
      <c r="J2016" s="1" t="str">
        <f t="shared" si="151"/>
        <v/>
      </c>
    </row>
    <row r="2017" spans="7:10" x14ac:dyDescent="0.2">
      <c r="G2017" s="4" t="str">
        <f t="shared" si="152"/>
        <v/>
      </c>
      <c r="H2017" s="4" t="str">
        <f t="shared" si="149"/>
        <v/>
      </c>
      <c r="I2017" s="5" t="str">
        <f t="shared" si="150"/>
        <v/>
      </c>
      <c r="J2017" s="1" t="str">
        <f t="shared" si="151"/>
        <v/>
      </c>
    </row>
    <row r="2018" spans="7:10" x14ac:dyDescent="0.2">
      <c r="G2018" s="4" t="str">
        <f t="shared" si="152"/>
        <v/>
      </c>
      <c r="H2018" s="4" t="str">
        <f t="shared" si="149"/>
        <v/>
      </c>
      <c r="I2018" s="5" t="str">
        <f t="shared" si="150"/>
        <v/>
      </c>
      <c r="J2018" s="1" t="str">
        <f t="shared" si="151"/>
        <v/>
      </c>
    </row>
    <row r="2019" spans="7:10" x14ac:dyDescent="0.2">
      <c r="G2019" s="4" t="str">
        <f t="shared" si="152"/>
        <v/>
      </c>
      <c r="H2019" s="4" t="str">
        <f t="shared" si="149"/>
        <v/>
      </c>
      <c r="I2019" s="5" t="str">
        <f t="shared" si="150"/>
        <v/>
      </c>
      <c r="J2019" s="1" t="str">
        <f t="shared" si="151"/>
        <v/>
      </c>
    </row>
    <row r="2020" spans="7:10" x14ac:dyDescent="0.2">
      <c r="G2020" s="4" t="str">
        <f t="shared" si="152"/>
        <v/>
      </c>
      <c r="H2020" s="4" t="str">
        <f t="shared" si="149"/>
        <v/>
      </c>
      <c r="I2020" s="5" t="str">
        <f t="shared" si="150"/>
        <v/>
      </c>
      <c r="J2020" s="1" t="str">
        <f t="shared" si="151"/>
        <v/>
      </c>
    </row>
    <row r="2021" spans="7:10" x14ac:dyDescent="0.2">
      <c r="G2021" s="4" t="str">
        <f t="shared" si="152"/>
        <v/>
      </c>
      <c r="H2021" s="4" t="str">
        <f t="shared" si="149"/>
        <v/>
      </c>
      <c r="I2021" s="5" t="str">
        <f t="shared" si="150"/>
        <v/>
      </c>
      <c r="J2021" s="1" t="str">
        <f t="shared" si="151"/>
        <v/>
      </c>
    </row>
    <row r="2022" spans="7:10" x14ac:dyDescent="0.2">
      <c r="G2022" s="4" t="str">
        <f t="shared" si="152"/>
        <v/>
      </c>
      <c r="H2022" s="4" t="str">
        <f t="shared" ref="H2022:H2085" si="153">IF(G2022="","",H2021+G2022)</f>
        <v/>
      </c>
      <c r="I2022" s="5" t="str">
        <f t="shared" si="150"/>
        <v/>
      </c>
      <c r="J2022" s="1" t="str">
        <f t="shared" si="151"/>
        <v/>
      </c>
    </row>
    <row r="2023" spans="7:10" x14ac:dyDescent="0.2">
      <c r="G2023" s="4" t="str">
        <f t="shared" si="152"/>
        <v/>
      </c>
      <c r="H2023" s="4" t="str">
        <f t="shared" si="153"/>
        <v/>
      </c>
      <c r="I2023" s="5" t="str">
        <f t="shared" si="150"/>
        <v/>
      </c>
      <c r="J2023" s="1" t="str">
        <f t="shared" si="151"/>
        <v/>
      </c>
    </row>
    <row r="2024" spans="7:10" x14ac:dyDescent="0.2">
      <c r="G2024" s="4" t="str">
        <f t="shared" si="152"/>
        <v/>
      </c>
      <c r="H2024" s="4" t="str">
        <f t="shared" si="153"/>
        <v/>
      </c>
      <c r="I2024" s="5" t="str">
        <f t="shared" si="150"/>
        <v/>
      </c>
      <c r="J2024" s="1" t="str">
        <f t="shared" si="151"/>
        <v/>
      </c>
    </row>
    <row r="2025" spans="7:10" x14ac:dyDescent="0.2">
      <c r="G2025" s="4" t="str">
        <f t="shared" si="152"/>
        <v/>
      </c>
      <c r="H2025" s="4" t="str">
        <f t="shared" si="153"/>
        <v/>
      </c>
      <c r="I2025" s="5" t="str">
        <f t="shared" si="150"/>
        <v/>
      </c>
      <c r="J2025" s="1" t="str">
        <f t="shared" si="151"/>
        <v/>
      </c>
    </row>
    <row r="2026" spans="7:10" x14ac:dyDescent="0.2">
      <c r="G2026" s="4" t="str">
        <f t="shared" si="152"/>
        <v/>
      </c>
      <c r="H2026" s="4" t="str">
        <f t="shared" si="153"/>
        <v/>
      </c>
      <c r="I2026" s="5" t="str">
        <f t="shared" si="150"/>
        <v/>
      </c>
      <c r="J2026" s="1" t="str">
        <f t="shared" si="151"/>
        <v/>
      </c>
    </row>
    <row r="2027" spans="7:10" x14ac:dyDescent="0.2">
      <c r="G2027" s="4" t="str">
        <f t="shared" si="152"/>
        <v/>
      </c>
      <c r="H2027" s="4" t="str">
        <f t="shared" si="153"/>
        <v/>
      </c>
      <c r="I2027" s="5" t="str">
        <f t="shared" si="150"/>
        <v/>
      </c>
      <c r="J2027" s="1" t="str">
        <f t="shared" si="151"/>
        <v/>
      </c>
    </row>
    <row r="2028" spans="7:10" x14ac:dyDescent="0.2">
      <c r="G2028" s="4" t="str">
        <f t="shared" si="152"/>
        <v/>
      </c>
      <c r="H2028" s="4" t="str">
        <f t="shared" si="153"/>
        <v/>
      </c>
      <c r="I2028" s="5" t="str">
        <f t="shared" si="150"/>
        <v/>
      </c>
      <c r="J2028" s="1" t="str">
        <f t="shared" si="151"/>
        <v/>
      </c>
    </row>
    <row r="2029" spans="7:10" x14ac:dyDescent="0.2">
      <c r="G2029" s="4" t="str">
        <f t="shared" si="152"/>
        <v/>
      </c>
      <c r="H2029" s="4" t="str">
        <f t="shared" si="153"/>
        <v/>
      </c>
      <c r="I2029" s="5" t="str">
        <f t="shared" si="150"/>
        <v/>
      </c>
      <c r="J2029" s="1" t="str">
        <f t="shared" si="151"/>
        <v/>
      </c>
    </row>
    <row r="2030" spans="7:10" x14ac:dyDescent="0.2">
      <c r="G2030" s="4" t="str">
        <f t="shared" si="152"/>
        <v/>
      </c>
      <c r="H2030" s="4" t="str">
        <f t="shared" si="153"/>
        <v/>
      </c>
      <c r="I2030" s="5" t="str">
        <f t="shared" si="150"/>
        <v/>
      </c>
      <c r="J2030" s="1" t="str">
        <f t="shared" si="151"/>
        <v/>
      </c>
    </row>
    <row r="2031" spans="7:10" x14ac:dyDescent="0.2">
      <c r="G2031" s="4" t="str">
        <f t="shared" si="152"/>
        <v/>
      </c>
      <c r="H2031" s="4" t="str">
        <f t="shared" si="153"/>
        <v/>
      </c>
      <c r="I2031" s="5" t="str">
        <f t="shared" si="150"/>
        <v/>
      </c>
      <c r="J2031" s="1" t="str">
        <f t="shared" si="151"/>
        <v/>
      </c>
    </row>
    <row r="2032" spans="7:10" x14ac:dyDescent="0.2">
      <c r="G2032" s="4" t="str">
        <f t="shared" si="152"/>
        <v/>
      </c>
      <c r="H2032" s="4" t="str">
        <f t="shared" si="153"/>
        <v/>
      </c>
      <c r="I2032" s="5" t="str">
        <f t="shared" si="150"/>
        <v/>
      </c>
      <c r="J2032" s="1" t="str">
        <f t="shared" si="151"/>
        <v/>
      </c>
    </row>
    <row r="2033" spans="7:10" x14ac:dyDescent="0.2">
      <c r="G2033" s="4" t="str">
        <f t="shared" si="152"/>
        <v/>
      </c>
      <c r="H2033" s="4" t="str">
        <f t="shared" si="153"/>
        <v/>
      </c>
      <c r="I2033" s="5" t="str">
        <f t="shared" si="150"/>
        <v/>
      </c>
      <c r="J2033" s="1" t="str">
        <f t="shared" si="151"/>
        <v/>
      </c>
    </row>
    <row r="2034" spans="7:10" x14ac:dyDescent="0.2">
      <c r="G2034" s="4" t="str">
        <f t="shared" si="152"/>
        <v/>
      </c>
      <c r="H2034" s="4" t="str">
        <f t="shared" si="153"/>
        <v/>
      </c>
      <c r="I2034" s="5" t="str">
        <f t="shared" si="150"/>
        <v/>
      </c>
      <c r="J2034" s="1" t="str">
        <f t="shared" si="151"/>
        <v/>
      </c>
    </row>
    <row r="2035" spans="7:10" x14ac:dyDescent="0.2">
      <c r="G2035" s="4" t="str">
        <f t="shared" si="152"/>
        <v/>
      </c>
      <c r="H2035" s="4" t="str">
        <f t="shared" si="153"/>
        <v/>
      </c>
      <c r="I2035" s="5" t="str">
        <f t="shared" si="150"/>
        <v/>
      </c>
      <c r="J2035" s="1" t="str">
        <f t="shared" si="151"/>
        <v/>
      </c>
    </row>
    <row r="2036" spans="7:10" x14ac:dyDescent="0.2">
      <c r="G2036" s="4" t="str">
        <f t="shared" si="152"/>
        <v/>
      </c>
      <c r="H2036" s="4" t="str">
        <f t="shared" si="153"/>
        <v/>
      </c>
      <c r="I2036" s="5" t="str">
        <f t="shared" si="150"/>
        <v/>
      </c>
      <c r="J2036" s="1" t="str">
        <f t="shared" si="151"/>
        <v/>
      </c>
    </row>
    <row r="2037" spans="7:10" x14ac:dyDescent="0.2">
      <c r="G2037" s="4" t="str">
        <f t="shared" si="152"/>
        <v/>
      </c>
      <c r="H2037" s="4" t="str">
        <f t="shared" si="153"/>
        <v/>
      </c>
      <c r="I2037" s="5" t="str">
        <f t="shared" si="150"/>
        <v/>
      </c>
      <c r="J2037" s="1" t="str">
        <f t="shared" si="151"/>
        <v/>
      </c>
    </row>
    <row r="2038" spans="7:10" x14ac:dyDescent="0.2">
      <c r="G2038" s="4" t="str">
        <f t="shared" si="152"/>
        <v/>
      </c>
      <c r="H2038" s="4" t="str">
        <f t="shared" si="153"/>
        <v/>
      </c>
      <c r="I2038" s="5" t="str">
        <f t="shared" si="150"/>
        <v/>
      </c>
      <c r="J2038" s="1" t="str">
        <f t="shared" si="151"/>
        <v/>
      </c>
    </row>
    <row r="2039" spans="7:10" x14ac:dyDescent="0.2">
      <c r="G2039" s="4" t="str">
        <f t="shared" si="152"/>
        <v/>
      </c>
      <c r="H2039" s="4" t="str">
        <f t="shared" si="153"/>
        <v/>
      </c>
      <c r="I2039" s="5" t="str">
        <f t="shared" si="150"/>
        <v/>
      </c>
      <c r="J2039" s="1" t="str">
        <f t="shared" si="151"/>
        <v/>
      </c>
    </row>
    <row r="2040" spans="7:10" x14ac:dyDescent="0.2">
      <c r="G2040" s="4" t="str">
        <f t="shared" si="152"/>
        <v/>
      </c>
      <c r="H2040" s="4" t="str">
        <f t="shared" si="153"/>
        <v/>
      </c>
      <c r="I2040" s="5" t="str">
        <f t="shared" si="150"/>
        <v/>
      </c>
      <c r="J2040" s="1" t="str">
        <f t="shared" si="151"/>
        <v/>
      </c>
    </row>
    <row r="2041" spans="7:10" x14ac:dyDescent="0.2">
      <c r="G2041" s="4" t="str">
        <f t="shared" si="152"/>
        <v/>
      </c>
      <c r="H2041" s="4" t="str">
        <f t="shared" si="153"/>
        <v/>
      </c>
      <c r="I2041" s="5" t="str">
        <f t="shared" si="150"/>
        <v/>
      </c>
      <c r="J2041" s="1" t="str">
        <f t="shared" si="151"/>
        <v/>
      </c>
    </row>
    <row r="2042" spans="7:10" x14ac:dyDescent="0.2">
      <c r="G2042" s="4" t="str">
        <f t="shared" si="152"/>
        <v/>
      </c>
      <c r="H2042" s="4" t="str">
        <f t="shared" si="153"/>
        <v/>
      </c>
      <c r="I2042" s="5" t="str">
        <f t="shared" si="150"/>
        <v/>
      </c>
      <c r="J2042" s="1" t="str">
        <f t="shared" si="151"/>
        <v/>
      </c>
    </row>
    <row r="2043" spans="7:10" x14ac:dyDescent="0.2">
      <c r="G2043" s="4" t="str">
        <f t="shared" si="152"/>
        <v/>
      </c>
      <c r="H2043" s="4" t="str">
        <f t="shared" si="153"/>
        <v/>
      </c>
      <c r="I2043" s="5" t="str">
        <f t="shared" si="150"/>
        <v/>
      </c>
      <c r="J2043" s="1" t="str">
        <f t="shared" si="151"/>
        <v/>
      </c>
    </row>
    <row r="2044" spans="7:10" x14ac:dyDescent="0.2">
      <c r="G2044" s="4" t="str">
        <f t="shared" si="152"/>
        <v/>
      </c>
      <c r="H2044" s="4" t="str">
        <f t="shared" si="153"/>
        <v/>
      </c>
      <c r="I2044" s="5" t="str">
        <f t="shared" si="150"/>
        <v/>
      </c>
      <c r="J2044" s="1" t="str">
        <f t="shared" si="151"/>
        <v/>
      </c>
    </row>
    <row r="2045" spans="7:10" x14ac:dyDescent="0.2">
      <c r="G2045" s="4" t="str">
        <f t="shared" si="152"/>
        <v/>
      </c>
      <c r="H2045" s="4" t="str">
        <f t="shared" si="153"/>
        <v/>
      </c>
      <c r="I2045" s="5" t="str">
        <f t="shared" ref="I2045:I2108" si="154">IF(G2045="","",IF(H2045&lt;=10000,G2045*0.55,IF(H2045-G2045&gt;=10000,G2045*0.25,((10000-(H2045-G2045))*0.55)+((H2045-10000)*0.25))))</f>
        <v/>
      </c>
      <c r="J2045" s="1" t="str">
        <f t="shared" si="151"/>
        <v/>
      </c>
    </row>
    <row r="2046" spans="7:10" x14ac:dyDescent="0.2">
      <c r="G2046" s="4" t="str">
        <f t="shared" si="152"/>
        <v/>
      </c>
      <c r="H2046" s="4" t="str">
        <f t="shared" si="153"/>
        <v/>
      </c>
      <c r="I2046" s="5" t="str">
        <f t="shared" si="154"/>
        <v/>
      </c>
      <c r="J2046" s="1" t="str">
        <f t="shared" si="151"/>
        <v/>
      </c>
    </row>
    <row r="2047" spans="7:10" x14ac:dyDescent="0.2">
      <c r="G2047" s="4" t="str">
        <f t="shared" si="152"/>
        <v/>
      </c>
      <c r="H2047" s="4" t="str">
        <f t="shared" si="153"/>
        <v/>
      </c>
      <c r="I2047" s="5" t="str">
        <f t="shared" si="154"/>
        <v/>
      </c>
      <c r="J2047" s="1" t="str">
        <f t="shared" si="151"/>
        <v/>
      </c>
    </row>
    <row r="2048" spans="7:10" x14ac:dyDescent="0.2">
      <c r="G2048" s="4" t="str">
        <f t="shared" si="152"/>
        <v/>
      </c>
      <c r="H2048" s="4" t="str">
        <f t="shared" si="153"/>
        <v/>
      </c>
      <c r="I2048" s="5" t="str">
        <f t="shared" si="154"/>
        <v/>
      </c>
      <c r="J2048" s="1" t="str">
        <f t="shared" si="151"/>
        <v/>
      </c>
    </row>
    <row r="2049" spans="7:10" x14ac:dyDescent="0.2">
      <c r="G2049" s="4" t="str">
        <f t="shared" si="152"/>
        <v/>
      </c>
      <c r="H2049" s="4" t="str">
        <f t="shared" si="153"/>
        <v/>
      </c>
      <c r="I2049" s="5" t="str">
        <f t="shared" si="154"/>
        <v/>
      </c>
      <c r="J2049" s="1" t="str">
        <f t="shared" si="151"/>
        <v/>
      </c>
    </row>
    <row r="2050" spans="7:10" x14ac:dyDescent="0.2">
      <c r="G2050" s="4" t="str">
        <f t="shared" si="152"/>
        <v/>
      </c>
      <c r="H2050" s="4" t="str">
        <f t="shared" si="153"/>
        <v/>
      </c>
      <c r="I2050" s="5" t="str">
        <f t="shared" si="154"/>
        <v/>
      </c>
      <c r="J2050" s="1" t="str">
        <f t="shared" si="151"/>
        <v/>
      </c>
    </row>
    <row r="2051" spans="7:10" x14ac:dyDescent="0.2">
      <c r="G2051" s="4" t="str">
        <f t="shared" si="152"/>
        <v/>
      </c>
      <c r="H2051" s="4" t="str">
        <f t="shared" si="153"/>
        <v/>
      </c>
      <c r="I2051" s="5" t="str">
        <f t="shared" si="154"/>
        <v/>
      </c>
      <c r="J2051" s="1" t="str">
        <f t="shared" si="151"/>
        <v/>
      </c>
    </row>
    <row r="2052" spans="7:10" x14ac:dyDescent="0.2">
      <c r="G2052" s="4" t="str">
        <f t="shared" si="152"/>
        <v/>
      </c>
      <c r="H2052" s="4" t="str">
        <f t="shared" si="153"/>
        <v/>
      </c>
      <c r="I2052" s="5" t="str">
        <f t="shared" si="154"/>
        <v/>
      </c>
      <c r="J2052" s="1" t="str">
        <f t="shared" si="151"/>
        <v/>
      </c>
    </row>
    <row r="2053" spans="7:10" x14ac:dyDescent="0.2">
      <c r="G2053" s="4" t="str">
        <f t="shared" si="152"/>
        <v/>
      </c>
      <c r="H2053" s="4" t="str">
        <f t="shared" si="153"/>
        <v/>
      </c>
      <c r="I2053" s="5" t="str">
        <f t="shared" si="154"/>
        <v/>
      </c>
      <c r="J2053" s="1" t="str">
        <f t="shared" si="151"/>
        <v/>
      </c>
    </row>
    <row r="2054" spans="7:10" x14ac:dyDescent="0.2">
      <c r="G2054" s="4" t="str">
        <f t="shared" si="152"/>
        <v/>
      </c>
      <c r="H2054" s="4" t="str">
        <f t="shared" si="153"/>
        <v/>
      </c>
      <c r="I2054" s="5" t="str">
        <f t="shared" si="154"/>
        <v/>
      </c>
      <c r="J2054" s="1" t="str">
        <f t="shared" si="151"/>
        <v/>
      </c>
    </row>
    <row r="2055" spans="7:10" x14ac:dyDescent="0.2">
      <c r="G2055" s="4" t="str">
        <f t="shared" si="152"/>
        <v/>
      </c>
      <c r="H2055" s="4" t="str">
        <f t="shared" si="153"/>
        <v/>
      </c>
      <c r="I2055" s="5" t="str">
        <f t="shared" si="154"/>
        <v/>
      </c>
      <c r="J2055" s="1" t="str">
        <f t="shared" si="151"/>
        <v/>
      </c>
    </row>
    <row r="2056" spans="7:10" x14ac:dyDescent="0.2">
      <c r="G2056" s="4" t="str">
        <f t="shared" si="152"/>
        <v/>
      </c>
      <c r="H2056" s="4" t="str">
        <f t="shared" si="153"/>
        <v/>
      </c>
      <c r="I2056" s="5" t="str">
        <f t="shared" si="154"/>
        <v/>
      </c>
      <c r="J2056" s="1" t="str">
        <f t="shared" si="151"/>
        <v/>
      </c>
    </row>
    <row r="2057" spans="7:10" x14ac:dyDescent="0.2">
      <c r="G2057" s="4" t="str">
        <f t="shared" si="152"/>
        <v/>
      </c>
      <c r="H2057" s="4" t="str">
        <f t="shared" si="153"/>
        <v/>
      </c>
      <c r="I2057" s="5" t="str">
        <f t="shared" si="154"/>
        <v/>
      </c>
      <c r="J2057" s="1" t="str">
        <f t="shared" si="151"/>
        <v/>
      </c>
    </row>
    <row r="2058" spans="7:10" x14ac:dyDescent="0.2">
      <c r="G2058" s="4" t="str">
        <f t="shared" si="152"/>
        <v/>
      </c>
      <c r="H2058" s="4" t="str">
        <f t="shared" si="153"/>
        <v/>
      </c>
      <c r="I2058" s="5" t="str">
        <f t="shared" si="154"/>
        <v/>
      </c>
      <c r="J2058" s="1" t="str">
        <f t="shared" si="151"/>
        <v/>
      </c>
    </row>
    <row r="2059" spans="7:10" x14ac:dyDescent="0.2">
      <c r="G2059" s="4" t="str">
        <f t="shared" si="152"/>
        <v/>
      </c>
      <c r="H2059" s="4" t="str">
        <f t="shared" si="153"/>
        <v/>
      </c>
      <c r="I2059" s="5" t="str">
        <f t="shared" si="154"/>
        <v/>
      </c>
      <c r="J2059" s="1" t="str">
        <f t="shared" si="151"/>
        <v/>
      </c>
    </row>
    <row r="2060" spans="7:10" x14ac:dyDescent="0.2">
      <c r="G2060" s="4" t="str">
        <f t="shared" si="152"/>
        <v/>
      </c>
      <c r="H2060" s="4" t="str">
        <f t="shared" si="153"/>
        <v/>
      </c>
      <c r="I2060" s="5" t="str">
        <f t="shared" si="154"/>
        <v/>
      </c>
      <c r="J2060" s="1" t="str">
        <f t="shared" si="151"/>
        <v/>
      </c>
    </row>
    <row r="2061" spans="7:10" x14ac:dyDescent="0.2">
      <c r="G2061" s="4" t="str">
        <f t="shared" si="152"/>
        <v/>
      </c>
      <c r="H2061" s="4" t="str">
        <f t="shared" si="153"/>
        <v/>
      </c>
      <c r="I2061" s="5" t="str">
        <f t="shared" si="154"/>
        <v/>
      </c>
      <c r="J2061" s="1" t="str">
        <f t="shared" si="151"/>
        <v/>
      </c>
    </row>
    <row r="2062" spans="7:10" x14ac:dyDescent="0.2">
      <c r="G2062" s="4" t="str">
        <f t="shared" si="152"/>
        <v/>
      </c>
      <c r="H2062" s="4" t="str">
        <f t="shared" si="153"/>
        <v/>
      </c>
      <c r="I2062" s="5" t="str">
        <f t="shared" si="154"/>
        <v/>
      </c>
      <c r="J2062" s="1" t="str">
        <f t="shared" si="151"/>
        <v/>
      </c>
    </row>
    <row r="2063" spans="7:10" x14ac:dyDescent="0.2">
      <c r="G2063" s="4" t="str">
        <f t="shared" si="152"/>
        <v/>
      </c>
      <c r="H2063" s="4" t="str">
        <f t="shared" si="153"/>
        <v/>
      </c>
      <c r="I2063" s="5" t="str">
        <f t="shared" si="154"/>
        <v/>
      </c>
      <c r="J2063" s="1" t="str">
        <f t="shared" si="151"/>
        <v/>
      </c>
    </row>
    <row r="2064" spans="7:10" x14ac:dyDescent="0.2">
      <c r="G2064" s="4" t="str">
        <f t="shared" si="152"/>
        <v/>
      </c>
      <c r="H2064" s="4" t="str">
        <f t="shared" si="153"/>
        <v/>
      </c>
      <c r="I2064" s="5" t="str">
        <f t="shared" si="154"/>
        <v/>
      </c>
      <c r="J2064" s="1" t="str">
        <f t="shared" si="151"/>
        <v/>
      </c>
    </row>
    <row r="2065" spans="7:10" x14ac:dyDescent="0.2">
      <c r="G2065" s="4" t="str">
        <f t="shared" si="152"/>
        <v/>
      </c>
      <c r="H2065" s="4" t="str">
        <f t="shared" si="153"/>
        <v/>
      </c>
      <c r="I2065" s="5" t="str">
        <f t="shared" si="154"/>
        <v/>
      </c>
      <c r="J2065" s="1" t="str">
        <f t="shared" ref="J2065:J2128" si="155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2"/>
        <v/>
      </c>
      <c r="H2066" s="4" t="str">
        <f t="shared" si="153"/>
        <v/>
      </c>
      <c r="I2066" s="5" t="str">
        <f t="shared" si="154"/>
        <v/>
      </c>
      <c r="J2066" s="1" t="str">
        <f t="shared" si="155"/>
        <v/>
      </c>
    </row>
    <row r="2067" spans="7:10" x14ac:dyDescent="0.2">
      <c r="G2067" s="4" t="str">
        <f t="shared" ref="G2067:G2130" si="156">IF(OR(E2067="",F2067=""),"",F2067-E2067)</f>
        <v/>
      </c>
      <c r="H2067" s="4" t="str">
        <f t="shared" si="153"/>
        <v/>
      </c>
      <c r="I2067" s="5" t="str">
        <f t="shared" si="154"/>
        <v/>
      </c>
      <c r="J2067" s="1" t="str">
        <f t="shared" si="155"/>
        <v/>
      </c>
    </row>
    <row r="2068" spans="7:10" x14ac:dyDescent="0.2">
      <c r="G2068" s="4" t="str">
        <f t="shared" si="156"/>
        <v/>
      </c>
      <c r="H2068" s="4" t="str">
        <f t="shared" si="153"/>
        <v/>
      </c>
      <c r="I2068" s="5" t="str">
        <f t="shared" si="154"/>
        <v/>
      </c>
      <c r="J2068" s="1" t="str">
        <f t="shared" si="155"/>
        <v/>
      </c>
    </row>
    <row r="2069" spans="7:10" x14ac:dyDescent="0.2">
      <c r="G2069" s="4" t="str">
        <f t="shared" si="156"/>
        <v/>
      </c>
      <c r="H2069" s="4" t="str">
        <f t="shared" si="153"/>
        <v/>
      </c>
      <c r="I2069" s="5" t="str">
        <f t="shared" si="154"/>
        <v/>
      </c>
      <c r="J2069" s="1" t="str">
        <f t="shared" si="155"/>
        <v/>
      </c>
    </row>
    <row r="2070" spans="7:10" x14ac:dyDescent="0.2">
      <c r="G2070" s="4" t="str">
        <f t="shared" si="156"/>
        <v/>
      </c>
      <c r="H2070" s="4" t="str">
        <f t="shared" si="153"/>
        <v/>
      </c>
      <c r="I2070" s="5" t="str">
        <f t="shared" si="154"/>
        <v/>
      </c>
      <c r="J2070" s="1" t="str">
        <f t="shared" si="155"/>
        <v/>
      </c>
    </row>
    <row r="2071" spans="7:10" x14ac:dyDescent="0.2">
      <c r="G2071" s="4" t="str">
        <f t="shared" si="156"/>
        <v/>
      </c>
      <c r="H2071" s="4" t="str">
        <f t="shared" si="153"/>
        <v/>
      </c>
      <c r="I2071" s="5" t="str">
        <f t="shared" si="154"/>
        <v/>
      </c>
      <c r="J2071" s="1" t="str">
        <f t="shared" si="155"/>
        <v/>
      </c>
    </row>
    <row r="2072" spans="7:10" x14ac:dyDescent="0.2">
      <c r="G2072" s="4" t="str">
        <f t="shared" si="156"/>
        <v/>
      </c>
      <c r="H2072" s="4" t="str">
        <f t="shared" si="153"/>
        <v/>
      </c>
      <c r="I2072" s="5" t="str">
        <f t="shared" si="154"/>
        <v/>
      </c>
      <c r="J2072" s="1" t="str">
        <f t="shared" si="155"/>
        <v/>
      </c>
    </row>
    <row r="2073" spans="7:10" x14ac:dyDescent="0.2">
      <c r="G2073" s="4" t="str">
        <f t="shared" si="156"/>
        <v/>
      </c>
      <c r="H2073" s="4" t="str">
        <f t="shared" si="153"/>
        <v/>
      </c>
      <c r="I2073" s="5" t="str">
        <f t="shared" si="154"/>
        <v/>
      </c>
      <c r="J2073" s="1" t="str">
        <f t="shared" si="155"/>
        <v/>
      </c>
    </row>
    <row r="2074" spans="7:10" x14ac:dyDescent="0.2">
      <c r="G2074" s="4" t="str">
        <f t="shared" si="156"/>
        <v/>
      </c>
      <c r="H2074" s="4" t="str">
        <f t="shared" si="153"/>
        <v/>
      </c>
      <c r="I2074" s="5" t="str">
        <f t="shared" si="154"/>
        <v/>
      </c>
      <c r="J2074" s="1" t="str">
        <f t="shared" si="155"/>
        <v/>
      </c>
    </row>
    <row r="2075" spans="7:10" x14ac:dyDescent="0.2">
      <c r="G2075" s="4" t="str">
        <f t="shared" si="156"/>
        <v/>
      </c>
      <c r="H2075" s="4" t="str">
        <f t="shared" si="153"/>
        <v/>
      </c>
      <c r="I2075" s="5" t="str">
        <f t="shared" si="154"/>
        <v/>
      </c>
      <c r="J2075" s="1" t="str">
        <f t="shared" si="155"/>
        <v/>
      </c>
    </row>
    <row r="2076" spans="7:10" x14ac:dyDescent="0.2">
      <c r="G2076" s="4" t="str">
        <f t="shared" si="156"/>
        <v/>
      </c>
      <c r="H2076" s="4" t="str">
        <f t="shared" si="153"/>
        <v/>
      </c>
      <c r="I2076" s="5" t="str">
        <f t="shared" si="154"/>
        <v/>
      </c>
      <c r="J2076" s="1" t="str">
        <f t="shared" si="155"/>
        <v/>
      </c>
    </row>
    <row r="2077" spans="7:10" x14ac:dyDescent="0.2">
      <c r="G2077" s="4" t="str">
        <f t="shared" si="156"/>
        <v/>
      </c>
      <c r="H2077" s="4" t="str">
        <f t="shared" si="153"/>
        <v/>
      </c>
      <c r="I2077" s="5" t="str">
        <f t="shared" si="154"/>
        <v/>
      </c>
      <c r="J2077" s="1" t="str">
        <f t="shared" si="155"/>
        <v/>
      </c>
    </row>
    <row r="2078" spans="7:10" x14ac:dyDescent="0.2">
      <c r="G2078" s="4" t="str">
        <f t="shared" si="156"/>
        <v/>
      </c>
      <c r="H2078" s="4" t="str">
        <f t="shared" si="153"/>
        <v/>
      </c>
      <c r="J2078" s="1" t="str">
        <f t="shared" si="155"/>
        <v/>
      </c>
    </row>
    <row r="2079" spans="7:10" x14ac:dyDescent="0.2">
      <c r="G2079" s="4" t="str">
        <f t="shared" si="156"/>
        <v/>
      </c>
      <c r="H2079" s="4" t="str">
        <f t="shared" si="153"/>
        <v/>
      </c>
      <c r="J2079" s="1" t="str">
        <f t="shared" si="155"/>
        <v/>
      </c>
    </row>
    <row r="2080" spans="7:10" x14ac:dyDescent="0.2">
      <c r="G2080" s="4" t="str">
        <f t="shared" si="156"/>
        <v/>
      </c>
      <c r="H2080" s="4" t="str">
        <f t="shared" si="153"/>
        <v/>
      </c>
      <c r="J2080" s="1" t="str">
        <f t="shared" si="155"/>
        <v/>
      </c>
    </row>
    <row r="2081" spans="7:10" x14ac:dyDescent="0.2">
      <c r="G2081" s="4" t="str">
        <f t="shared" si="156"/>
        <v/>
      </c>
      <c r="H2081" s="4" t="str">
        <f t="shared" si="153"/>
        <v/>
      </c>
      <c r="J2081" s="1" t="str">
        <f t="shared" si="155"/>
        <v/>
      </c>
    </row>
    <row r="2082" spans="7:10" x14ac:dyDescent="0.2">
      <c r="G2082" s="4" t="str">
        <f t="shared" si="156"/>
        <v/>
      </c>
      <c r="H2082" s="4" t="str">
        <f t="shared" si="153"/>
        <v/>
      </c>
      <c r="J2082" s="1" t="str">
        <f t="shared" si="155"/>
        <v/>
      </c>
    </row>
    <row r="2083" spans="7:10" x14ac:dyDescent="0.2">
      <c r="G2083" s="4" t="str">
        <f t="shared" si="156"/>
        <v/>
      </c>
      <c r="H2083" s="4" t="str">
        <f t="shared" si="153"/>
        <v/>
      </c>
      <c r="J2083" s="1" t="str">
        <f t="shared" si="155"/>
        <v/>
      </c>
    </row>
    <row r="2084" spans="7:10" x14ac:dyDescent="0.2">
      <c r="G2084" s="4" t="str">
        <f t="shared" si="156"/>
        <v/>
      </c>
      <c r="H2084" s="4" t="str">
        <f t="shared" si="153"/>
        <v/>
      </c>
      <c r="J2084" s="1" t="str">
        <f t="shared" si="155"/>
        <v/>
      </c>
    </row>
    <row r="2085" spans="7:10" x14ac:dyDescent="0.2">
      <c r="G2085" s="4" t="str">
        <f t="shared" si="156"/>
        <v/>
      </c>
      <c r="H2085" s="4" t="str">
        <f t="shared" si="153"/>
        <v/>
      </c>
      <c r="J2085" s="1" t="str">
        <f t="shared" si="155"/>
        <v/>
      </c>
    </row>
    <row r="2086" spans="7:10" x14ac:dyDescent="0.2">
      <c r="G2086" s="4" t="str">
        <f t="shared" si="156"/>
        <v/>
      </c>
      <c r="H2086" s="4" t="str">
        <f t="shared" ref="H2086:H2149" si="157">IF(G2086="","",H2085+G2086)</f>
        <v/>
      </c>
      <c r="J2086" s="1" t="str">
        <f t="shared" si="155"/>
        <v/>
      </c>
    </row>
    <row r="2087" spans="7:10" x14ac:dyDescent="0.2">
      <c r="G2087" s="4" t="str">
        <f t="shared" si="156"/>
        <v/>
      </c>
      <c r="H2087" s="4" t="str">
        <f t="shared" si="157"/>
        <v/>
      </c>
      <c r="J2087" s="1" t="str">
        <f t="shared" si="155"/>
        <v/>
      </c>
    </row>
    <row r="2088" spans="7:10" x14ac:dyDescent="0.2">
      <c r="G2088" s="4" t="str">
        <f t="shared" si="156"/>
        <v/>
      </c>
      <c r="H2088" s="4" t="str">
        <f t="shared" si="157"/>
        <v/>
      </c>
      <c r="J2088" s="1" t="str">
        <f t="shared" si="155"/>
        <v/>
      </c>
    </row>
    <row r="2089" spans="7:10" x14ac:dyDescent="0.2">
      <c r="G2089" s="4" t="str">
        <f t="shared" si="156"/>
        <v/>
      </c>
      <c r="H2089" s="4" t="str">
        <f t="shared" si="157"/>
        <v/>
      </c>
      <c r="J2089" s="1" t="str">
        <f t="shared" si="155"/>
        <v/>
      </c>
    </row>
    <row r="2090" spans="7:10" x14ac:dyDescent="0.2">
      <c r="G2090" s="4" t="str">
        <f t="shared" si="156"/>
        <v/>
      </c>
      <c r="H2090" s="4" t="str">
        <f t="shared" si="157"/>
        <v/>
      </c>
      <c r="J2090" s="1" t="str">
        <f t="shared" si="155"/>
        <v/>
      </c>
    </row>
    <row r="2091" spans="7:10" x14ac:dyDescent="0.2">
      <c r="G2091" s="4" t="str">
        <f t="shared" si="156"/>
        <v/>
      </c>
      <c r="H2091" s="4" t="str">
        <f t="shared" si="157"/>
        <v/>
      </c>
      <c r="J2091" s="1" t="str">
        <f t="shared" si="155"/>
        <v/>
      </c>
    </row>
    <row r="2092" spans="7:10" x14ac:dyDescent="0.2">
      <c r="G2092" s="4" t="str">
        <f t="shared" si="156"/>
        <v/>
      </c>
      <c r="H2092" s="4" t="str">
        <f t="shared" si="157"/>
        <v/>
      </c>
      <c r="J2092" s="1" t="str">
        <f t="shared" si="155"/>
        <v/>
      </c>
    </row>
    <row r="2093" spans="7:10" x14ac:dyDescent="0.2">
      <c r="G2093" s="4" t="str">
        <f t="shared" si="156"/>
        <v/>
      </c>
      <c r="H2093" s="4" t="str">
        <f t="shared" si="157"/>
        <v/>
      </c>
      <c r="J2093" s="1" t="str">
        <f t="shared" si="155"/>
        <v/>
      </c>
    </row>
    <row r="2094" spans="7:10" x14ac:dyDescent="0.2">
      <c r="G2094" s="4" t="str">
        <f t="shared" si="156"/>
        <v/>
      </c>
      <c r="H2094" s="4" t="str">
        <f t="shared" si="157"/>
        <v/>
      </c>
      <c r="J2094" s="1" t="str">
        <f t="shared" si="155"/>
        <v/>
      </c>
    </row>
    <row r="2095" spans="7:10" x14ac:dyDescent="0.2">
      <c r="G2095" s="4" t="str">
        <f t="shared" si="156"/>
        <v/>
      </c>
      <c r="H2095" s="4" t="str">
        <f t="shared" si="157"/>
        <v/>
      </c>
      <c r="J2095" s="1" t="str">
        <f t="shared" si="155"/>
        <v/>
      </c>
    </row>
    <row r="2096" spans="7:10" x14ac:dyDescent="0.2">
      <c r="G2096" s="4" t="str">
        <f t="shared" si="156"/>
        <v/>
      </c>
      <c r="H2096" s="4" t="str">
        <f t="shared" si="157"/>
        <v/>
      </c>
      <c r="J2096" s="1" t="str">
        <f t="shared" si="155"/>
        <v/>
      </c>
    </row>
    <row r="2097" spans="7:10" x14ac:dyDescent="0.2">
      <c r="G2097" s="4" t="str">
        <f t="shared" si="156"/>
        <v/>
      </c>
      <c r="H2097" s="4" t="str">
        <f t="shared" si="157"/>
        <v/>
      </c>
      <c r="J2097" s="1" t="str">
        <f t="shared" si="155"/>
        <v/>
      </c>
    </row>
    <row r="2098" spans="7:10" x14ac:dyDescent="0.2">
      <c r="G2098" s="4" t="str">
        <f t="shared" si="156"/>
        <v/>
      </c>
      <c r="H2098" s="4" t="str">
        <f t="shared" si="157"/>
        <v/>
      </c>
      <c r="J2098" s="1" t="str">
        <f t="shared" si="155"/>
        <v/>
      </c>
    </row>
    <row r="2099" spans="7:10" x14ac:dyDescent="0.2">
      <c r="G2099" s="4" t="str">
        <f t="shared" si="156"/>
        <v/>
      </c>
      <c r="H2099" s="4" t="str">
        <f t="shared" si="157"/>
        <v/>
      </c>
      <c r="J2099" s="1" t="str">
        <f t="shared" si="155"/>
        <v/>
      </c>
    </row>
    <row r="2100" spans="7:10" x14ac:dyDescent="0.2">
      <c r="G2100" s="4" t="str">
        <f t="shared" si="156"/>
        <v/>
      </c>
      <c r="H2100" s="4" t="str">
        <f t="shared" si="157"/>
        <v/>
      </c>
      <c r="J2100" s="1" t="str">
        <f t="shared" si="155"/>
        <v/>
      </c>
    </row>
    <row r="2101" spans="7:10" x14ac:dyDescent="0.2">
      <c r="G2101" s="4" t="str">
        <f t="shared" si="156"/>
        <v/>
      </c>
      <c r="H2101" s="4" t="str">
        <f t="shared" si="157"/>
        <v/>
      </c>
      <c r="J2101" s="1" t="str">
        <f t="shared" si="155"/>
        <v/>
      </c>
    </row>
    <row r="2102" spans="7:10" x14ac:dyDescent="0.2">
      <c r="G2102" s="4" t="str">
        <f t="shared" si="156"/>
        <v/>
      </c>
      <c r="H2102" s="4" t="str">
        <f t="shared" si="157"/>
        <v/>
      </c>
      <c r="J2102" s="1" t="str">
        <f t="shared" si="155"/>
        <v/>
      </c>
    </row>
    <row r="2103" spans="7:10" x14ac:dyDescent="0.2">
      <c r="G2103" s="4" t="str">
        <f t="shared" si="156"/>
        <v/>
      </c>
      <c r="H2103" s="4" t="str">
        <f t="shared" si="157"/>
        <v/>
      </c>
      <c r="J2103" s="1" t="str">
        <f t="shared" si="155"/>
        <v/>
      </c>
    </row>
    <row r="2104" spans="7:10" x14ac:dyDescent="0.2">
      <c r="G2104" s="4" t="str">
        <f t="shared" si="156"/>
        <v/>
      </c>
      <c r="H2104" s="4" t="str">
        <f t="shared" si="157"/>
        <v/>
      </c>
      <c r="J2104" s="1" t="str">
        <f t="shared" si="155"/>
        <v/>
      </c>
    </row>
    <row r="2105" spans="7:10" x14ac:dyDescent="0.2">
      <c r="G2105" s="4" t="str">
        <f t="shared" si="156"/>
        <v/>
      </c>
      <c r="H2105" s="4" t="str">
        <f t="shared" si="157"/>
        <v/>
      </c>
      <c r="J2105" s="1" t="str">
        <f t="shared" si="155"/>
        <v/>
      </c>
    </row>
    <row r="2106" spans="7:10" x14ac:dyDescent="0.2">
      <c r="G2106" s="4" t="str">
        <f t="shared" si="156"/>
        <v/>
      </c>
      <c r="H2106" s="4" t="str">
        <f t="shared" si="157"/>
        <v/>
      </c>
      <c r="J2106" s="1" t="str">
        <f t="shared" si="155"/>
        <v/>
      </c>
    </row>
    <row r="2107" spans="7:10" x14ac:dyDescent="0.2">
      <c r="G2107" s="4" t="str">
        <f t="shared" si="156"/>
        <v/>
      </c>
      <c r="H2107" s="4" t="str">
        <f t="shared" si="157"/>
        <v/>
      </c>
      <c r="J2107" s="1" t="str">
        <f t="shared" si="155"/>
        <v/>
      </c>
    </row>
    <row r="2108" spans="7:10" x14ac:dyDescent="0.2">
      <c r="G2108" s="4" t="str">
        <f t="shared" si="156"/>
        <v/>
      </c>
      <c r="H2108" s="4" t="str">
        <f t="shared" si="157"/>
        <v/>
      </c>
      <c r="J2108" s="1" t="str">
        <f t="shared" si="155"/>
        <v/>
      </c>
    </row>
    <row r="2109" spans="7:10" x14ac:dyDescent="0.2">
      <c r="G2109" s="4" t="str">
        <f t="shared" si="156"/>
        <v/>
      </c>
      <c r="H2109" s="4" t="str">
        <f t="shared" si="157"/>
        <v/>
      </c>
      <c r="J2109" s="1" t="str">
        <f t="shared" si="155"/>
        <v/>
      </c>
    </row>
    <row r="2110" spans="7:10" x14ac:dyDescent="0.2">
      <c r="G2110" s="4" t="str">
        <f t="shared" si="156"/>
        <v/>
      </c>
      <c r="H2110" s="4" t="str">
        <f t="shared" si="157"/>
        <v/>
      </c>
      <c r="J2110" s="1" t="str">
        <f t="shared" si="155"/>
        <v/>
      </c>
    </row>
    <row r="2111" spans="7:10" x14ac:dyDescent="0.2">
      <c r="G2111" s="4" t="str">
        <f t="shared" si="156"/>
        <v/>
      </c>
      <c r="H2111" s="4" t="str">
        <f t="shared" si="157"/>
        <v/>
      </c>
      <c r="J2111" s="1" t="str">
        <f t="shared" si="155"/>
        <v/>
      </c>
    </row>
    <row r="2112" spans="7:10" x14ac:dyDescent="0.2">
      <c r="G2112" s="4" t="str">
        <f t="shared" si="156"/>
        <v/>
      </c>
      <c r="H2112" s="4" t="str">
        <f t="shared" si="157"/>
        <v/>
      </c>
      <c r="J2112" s="1" t="str">
        <f t="shared" si="155"/>
        <v/>
      </c>
    </row>
    <row r="2113" spans="7:10" x14ac:dyDescent="0.2">
      <c r="G2113" s="4" t="str">
        <f t="shared" si="156"/>
        <v/>
      </c>
      <c r="H2113" s="4" t="str">
        <f t="shared" si="157"/>
        <v/>
      </c>
      <c r="J2113" s="1" t="str">
        <f t="shared" si="155"/>
        <v/>
      </c>
    </row>
    <row r="2114" spans="7:10" x14ac:dyDescent="0.2">
      <c r="G2114" s="4" t="str">
        <f t="shared" si="156"/>
        <v/>
      </c>
      <c r="H2114" s="4" t="str">
        <f t="shared" si="157"/>
        <v/>
      </c>
      <c r="J2114" s="1" t="str">
        <f t="shared" si="155"/>
        <v/>
      </c>
    </row>
    <row r="2115" spans="7:10" x14ac:dyDescent="0.2">
      <c r="G2115" s="4" t="str">
        <f t="shared" si="156"/>
        <v/>
      </c>
      <c r="H2115" s="4" t="str">
        <f t="shared" si="157"/>
        <v/>
      </c>
      <c r="J2115" s="1" t="str">
        <f t="shared" si="155"/>
        <v/>
      </c>
    </row>
    <row r="2116" spans="7:10" x14ac:dyDescent="0.2">
      <c r="G2116" s="4" t="str">
        <f t="shared" si="156"/>
        <v/>
      </c>
      <c r="H2116" s="4" t="str">
        <f t="shared" si="157"/>
        <v/>
      </c>
      <c r="J2116" s="1" t="str">
        <f t="shared" si="155"/>
        <v/>
      </c>
    </row>
    <row r="2117" spans="7:10" x14ac:dyDescent="0.2">
      <c r="G2117" s="4" t="str">
        <f t="shared" si="156"/>
        <v/>
      </c>
      <c r="H2117" s="4" t="str">
        <f t="shared" si="157"/>
        <v/>
      </c>
      <c r="J2117" s="1" t="str">
        <f t="shared" si="155"/>
        <v/>
      </c>
    </row>
    <row r="2118" spans="7:10" x14ac:dyDescent="0.2">
      <c r="G2118" s="4" t="str">
        <f t="shared" si="156"/>
        <v/>
      </c>
      <c r="H2118" s="4" t="str">
        <f t="shared" si="157"/>
        <v/>
      </c>
      <c r="J2118" s="1" t="str">
        <f t="shared" si="155"/>
        <v/>
      </c>
    </row>
    <row r="2119" spans="7:10" x14ac:dyDescent="0.2">
      <c r="G2119" s="4" t="str">
        <f t="shared" si="156"/>
        <v/>
      </c>
      <c r="H2119" s="4" t="str">
        <f t="shared" si="157"/>
        <v/>
      </c>
      <c r="J2119" s="1" t="str">
        <f t="shared" si="155"/>
        <v/>
      </c>
    </row>
    <row r="2120" spans="7:10" x14ac:dyDescent="0.2">
      <c r="G2120" s="4" t="str">
        <f t="shared" si="156"/>
        <v/>
      </c>
      <c r="H2120" s="4" t="str">
        <f t="shared" si="157"/>
        <v/>
      </c>
      <c r="J2120" s="1" t="str">
        <f t="shared" si="155"/>
        <v/>
      </c>
    </row>
    <row r="2121" spans="7:10" x14ac:dyDescent="0.2">
      <c r="G2121" s="4" t="str">
        <f t="shared" si="156"/>
        <v/>
      </c>
      <c r="H2121" s="4" t="str">
        <f t="shared" si="157"/>
        <v/>
      </c>
      <c r="J2121" s="1" t="str">
        <f t="shared" si="155"/>
        <v/>
      </c>
    </row>
    <row r="2122" spans="7:10" x14ac:dyDescent="0.2">
      <c r="G2122" s="4" t="str">
        <f t="shared" si="156"/>
        <v/>
      </c>
      <c r="H2122" s="4" t="str">
        <f t="shared" si="157"/>
        <v/>
      </c>
      <c r="J2122" s="1" t="str">
        <f t="shared" si="155"/>
        <v/>
      </c>
    </row>
    <row r="2123" spans="7:10" x14ac:dyDescent="0.2">
      <c r="G2123" s="4" t="str">
        <f t="shared" si="156"/>
        <v/>
      </c>
      <c r="H2123" s="4" t="str">
        <f t="shared" si="157"/>
        <v/>
      </c>
      <c r="J2123" s="1" t="str">
        <f t="shared" si="155"/>
        <v/>
      </c>
    </row>
    <row r="2124" spans="7:10" x14ac:dyDescent="0.2">
      <c r="G2124" s="4" t="str">
        <f t="shared" si="156"/>
        <v/>
      </c>
      <c r="H2124" s="4" t="str">
        <f t="shared" si="157"/>
        <v/>
      </c>
      <c r="J2124" s="1" t="str">
        <f t="shared" si="155"/>
        <v/>
      </c>
    </row>
    <row r="2125" spans="7:10" x14ac:dyDescent="0.2">
      <c r="G2125" s="4" t="str">
        <f t="shared" si="156"/>
        <v/>
      </c>
      <c r="H2125" s="4" t="str">
        <f t="shared" si="157"/>
        <v/>
      </c>
      <c r="J2125" s="1" t="str">
        <f t="shared" si="155"/>
        <v/>
      </c>
    </row>
    <row r="2126" spans="7:10" x14ac:dyDescent="0.2">
      <c r="G2126" s="4" t="str">
        <f t="shared" si="156"/>
        <v/>
      </c>
      <c r="H2126" s="4" t="str">
        <f t="shared" si="157"/>
        <v/>
      </c>
      <c r="J2126" s="1" t="str">
        <f t="shared" si="155"/>
        <v/>
      </c>
    </row>
    <row r="2127" spans="7:10" x14ac:dyDescent="0.2">
      <c r="G2127" s="4" t="str">
        <f t="shared" si="156"/>
        <v/>
      </c>
      <c r="H2127" s="4" t="str">
        <f t="shared" si="157"/>
        <v/>
      </c>
      <c r="J2127" s="1" t="str">
        <f t="shared" si="155"/>
        <v/>
      </c>
    </row>
    <row r="2128" spans="7:10" x14ac:dyDescent="0.2">
      <c r="G2128" s="4" t="str">
        <f t="shared" si="156"/>
        <v/>
      </c>
      <c r="H2128" s="4" t="str">
        <f t="shared" si="157"/>
        <v/>
      </c>
      <c r="J2128" s="1" t="str">
        <f t="shared" si="155"/>
        <v/>
      </c>
    </row>
    <row r="2129" spans="7:10" x14ac:dyDescent="0.2">
      <c r="G2129" s="4" t="str">
        <f t="shared" si="156"/>
        <v/>
      </c>
      <c r="H2129" s="4" t="str">
        <f t="shared" si="157"/>
        <v/>
      </c>
      <c r="J2129" s="1" t="str">
        <f t="shared" ref="J2129:J2192" si="158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6"/>
        <v/>
      </c>
      <c r="H2130" s="4" t="str">
        <f t="shared" si="157"/>
        <v/>
      </c>
      <c r="J2130" s="1" t="str">
        <f t="shared" si="158"/>
        <v/>
      </c>
    </row>
    <row r="2131" spans="7:10" x14ac:dyDescent="0.2">
      <c r="G2131" s="4" t="str">
        <f t="shared" ref="G2131:G2194" si="159">IF(OR(E2131="",F2131=""),"",F2131-E2131)</f>
        <v/>
      </c>
      <c r="H2131" s="4" t="str">
        <f t="shared" si="157"/>
        <v/>
      </c>
      <c r="J2131" s="1" t="str">
        <f t="shared" si="158"/>
        <v/>
      </c>
    </row>
    <row r="2132" spans="7:10" x14ac:dyDescent="0.2">
      <c r="G2132" s="4" t="str">
        <f t="shared" si="159"/>
        <v/>
      </c>
      <c r="H2132" s="4" t="str">
        <f t="shared" si="157"/>
        <v/>
      </c>
      <c r="J2132" s="1" t="str">
        <f t="shared" si="158"/>
        <v/>
      </c>
    </row>
    <row r="2133" spans="7:10" x14ac:dyDescent="0.2">
      <c r="G2133" s="4" t="str">
        <f t="shared" si="159"/>
        <v/>
      </c>
      <c r="H2133" s="4" t="str">
        <f t="shared" si="157"/>
        <v/>
      </c>
      <c r="J2133" s="1" t="str">
        <f t="shared" si="158"/>
        <v/>
      </c>
    </row>
    <row r="2134" spans="7:10" x14ac:dyDescent="0.2">
      <c r="G2134" s="4" t="str">
        <f t="shared" si="159"/>
        <v/>
      </c>
      <c r="H2134" s="4" t="str">
        <f t="shared" si="157"/>
        <v/>
      </c>
      <c r="J2134" s="1" t="str">
        <f t="shared" si="158"/>
        <v/>
      </c>
    </row>
    <row r="2135" spans="7:10" x14ac:dyDescent="0.2">
      <c r="G2135" s="4" t="str">
        <f t="shared" si="159"/>
        <v/>
      </c>
      <c r="H2135" s="4" t="str">
        <f t="shared" si="157"/>
        <v/>
      </c>
      <c r="J2135" s="1" t="str">
        <f t="shared" si="158"/>
        <v/>
      </c>
    </row>
    <row r="2136" spans="7:10" x14ac:dyDescent="0.2">
      <c r="G2136" s="4" t="str">
        <f t="shared" si="159"/>
        <v/>
      </c>
      <c r="H2136" s="4" t="str">
        <f t="shared" si="157"/>
        <v/>
      </c>
      <c r="J2136" s="1" t="str">
        <f t="shared" si="158"/>
        <v/>
      </c>
    </row>
    <row r="2137" spans="7:10" x14ac:dyDescent="0.2">
      <c r="G2137" s="4" t="str">
        <f t="shared" si="159"/>
        <v/>
      </c>
      <c r="H2137" s="4" t="str">
        <f t="shared" si="157"/>
        <v/>
      </c>
      <c r="J2137" s="1" t="str">
        <f t="shared" si="158"/>
        <v/>
      </c>
    </row>
    <row r="2138" spans="7:10" x14ac:dyDescent="0.2">
      <c r="G2138" s="4" t="str">
        <f t="shared" si="159"/>
        <v/>
      </c>
      <c r="H2138" s="4" t="str">
        <f t="shared" si="157"/>
        <v/>
      </c>
      <c r="J2138" s="1" t="str">
        <f t="shared" si="158"/>
        <v/>
      </c>
    </row>
    <row r="2139" spans="7:10" x14ac:dyDescent="0.2">
      <c r="G2139" s="4" t="str">
        <f t="shared" si="159"/>
        <v/>
      </c>
      <c r="H2139" s="4" t="str">
        <f t="shared" si="157"/>
        <v/>
      </c>
      <c r="J2139" s="1" t="str">
        <f t="shared" si="158"/>
        <v/>
      </c>
    </row>
    <row r="2140" spans="7:10" x14ac:dyDescent="0.2">
      <c r="G2140" s="4" t="str">
        <f t="shared" si="159"/>
        <v/>
      </c>
      <c r="H2140" s="4" t="str">
        <f t="shared" si="157"/>
        <v/>
      </c>
      <c r="J2140" s="1" t="str">
        <f t="shared" si="158"/>
        <v/>
      </c>
    </row>
    <row r="2141" spans="7:10" x14ac:dyDescent="0.2">
      <c r="G2141" s="4" t="str">
        <f t="shared" si="159"/>
        <v/>
      </c>
      <c r="H2141" s="4" t="str">
        <f t="shared" si="157"/>
        <v/>
      </c>
      <c r="J2141" s="1" t="str">
        <f t="shared" si="158"/>
        <v/>
      </c>
    </row>
    <row r="2142" spans="7:10" x14ac:dyDescent="0.2">
      <c r="G2142" s="4" t="str">
        <f t="shared" si="159"/>
        <v/>
      </c>
      <c r="H2142" s="4" t="str">
        <f t="shared" si="157"/>
        <v/>
      </c>
      <c r="J2142" s="1" t="str">
        <f t="shared" si="158"/>
        <v/>
      </c>
    </row>
    <row r="2143" spans="7:10" x14ac:dyDescent="0.2">
      <c r="G2143" s="4" t="str">
        <f t="shared" si="159"/>
        <v/>
      </c>
      <c r="H2143" s="4" t="str">
        <f t="shared" si="157"/>
        <v/>
      </c>
      <c r="J2143" s="1" t="str">
        <f t="shared" si="158"/>
        <v/>
      </c>
    </row>
    <row r="2144" spans="7:10" x14ac:dyDescent="0.2">
      <c r="G2144" s="4" t="str">
        <f t="shared" si="159"/>
        <v/>
      </c>
      <c r="H2144" s="4" t="str">
        <f t="shared" si="157"/>
        <v/>
      </c>
      <c r="J2144" s="1" t="str">
        <f t="shared" si="158"/>
        <v/>
      </c>
    </row>
    <row r="2145" spans="7:10" x14ac:dyDescent="0.2">
      <c r="G2145" s="4" t="str">
        <f t="shared" si="159"/>
        <v/>
      </c>
      <c r="H2145" s="4" t="str">
        <f t="shared" si="157"/>
        <v/>
      </c>
      <c r="J2145" s="1" t="str">
        <f t="shared" si="158"/>
        <v/>
      </c>
    </row>
    <row r="2146" spans="7:10" x14ac:dyDescent="0.2">
      <c r="G2146" s="4" t="str">
        <f t="shared" si="159"/>
        <v/>
      </c>
      <c r="H2146" s="4" t="str">
        <f t="shared" si="157"/>
        <v/>
      </c>
      <c r="J2146" s="1" t="str">
        <f t="shared" si="158"/>
        <v/>
      </c>
    </row>
    <row r="2147" spans="7:10" x14ac:dyDescent="0.2">
      <c r="G2147" s="4" t="str">
        <f t="shared" si="159"/>
        <v/>
      </c>
      <c r="H2147" s="4" t="str">
        <f t="shared" si="157"/>
        <v/>
      </c>
      <c r="J2147" s="1" t="str">
        <f t="shared" si="158"/>
        <v/>
      </c>
    </row>
    <row r="2148" spans="7:10" x14ac:dyDescent="0.2">
      <c r="G2148" s="4" t="str">
        <f t="shared" si="159"/>
        <v/>
      </c>
      <c r="H2148" s="4" t="str">
        <f t="shared" si="157"/>
        <v/>
      </c>
      <c r="J2148" s="1" t="str">
        <f t="shared" si="158"/>
        <v/>
      </c>
    </row>
    <row r="2149" spans="7:10" x14ac:dyDescent="0.2">
      <c r="G2149" s="4" t="str">
        <f t="shared" si="159"/>
        <v/>
      </c>
      <c r="H2149" s="4" t="str">
        <f t="shared" si="157"/>
        <v/>
      </c>
      <c r="J2149" s="1" t="str">
        <f t="shared" si="158"/>
        <v/>
      </c>
    </row>
    <row r="2150" spans="7:10" x14ac:dyDescent="0.2">
      <c r="G2150" s="4" t="str">
        <f t="shared" si="159"/>
        <v/>
      </c>
      <c r="H2150" s="4" t="str">
        <f t="shared" ref="H2150:H2213" si="160">IF(G2150="","",H2149+G2150)</f>
        <v/>
      </c>
      <c r="J2150" s="1" t="str">
        <f t="shared" si="158"/>
        <v/>
      </c>
    </row>
    <row r="2151" spans="7:10" x14ac:dyDescent="0.2">
      <c r="G2151" s="4" t="str">
        <f t="shared" si="159"/>
        <v/>
      </c>
      <c r="H2151" s="4" t="str">
        <f t="shared" si="160"/>
        <v/>
      </c>
      <c r="J2151" s="1" t="str">
        <f t="shared" si="158"/>
        <v/>
      </c>
    </row>
    <row r="2152" spans="7:10" x14ac:dyDescent="0.2">
      <c r="G2152" s="4" t="str">
        <f t="shared" si="159"/>
        <v/>
      </c>
      <c r="H2152" s="4" t="str">
        <f t="shared" si="160"/>
        <v/>
      </c>
      <c r="J2152" s="1" t="str">
        <f t="shared" si="158"/>
        <v/>
      </c>
    </row>
    <row r="2153" spans="7:10" x14ac:dyDescent="0.2">
      <c r="G2153" s="4" t="str">
        <f t="shared" si="159"/>
        <v/>
      </c>
      <c r="H2153" s="4" t="str">
        <f t="shared" si="160"/>
        <v/>
      </c>
      <c r="J2153" s="1" t="str">
        <f t="shared" si="158"/>
        <v/>
      </c>
    </row>
    <row r="2154" spans="7:10" x14ac:dyDescent="0.2">
      <c r="G2154" s="4" t="str">
        <f t="shared" si="159"/>
        <v/>
      </c>
      <c r="H2154" s="4" t="str">
        <f t="shared" si="160"/>
        <v/>
      </c>
      <c r="J2154" s="1" t="str">
        <f t="shared" si="158"/>
        <v/>
      </c>
    </row>
    <row r="2155" spans="7:10" x14ac:dyDescent="0.2">
      <c r="G2155" s="4" t="str">
        <f t="shared" si="159"/>
        <v/>
      </c>
      <c r="H2155" s="4" t="str">
        <f t="shared" si="160"/>
        <v/>
      </c>
      <c r="J2155" s="1" t="str">
        <f t="shared" si="158"/>
        <v/>
      </c>
    </row>
    <row r="2156" spans="7:10" x14ac:dyDescent="0.2">
      <c r="G2156" s="4" t="str">
        <f t="shared" si="159"/>
        <v/>
      </c>
      <c r="H2156" s="4" t="str">
        <f t="shared" si="160"/>
        <v/>
      </c>
      <c r="J2156" s="1" t="str">
        <f t="shared" si="158"/>
        <v/>
      </c>
    </row>
    <row r="2157" spans="7:10" x14ac:dyDescent="0.2">
      <c r="G2157" s="4" t="str">
        <f t="shared" si="159"/>
        <v/>
      </c>
      <c r="H2157" s="4" t="str">
        <f t="shared" si="160"/>
        <v/>
      </c>
      <c r="J2157" s="1" t="str">
        <f t="shared" si="158"/>
        <v/>
      </c>
    </row>
    <row r="2158" spans="7:10" x14ac:dyDescent="0.2">
      <c r="G2158" s="4" t="str">
        <f t="shared" si="159"/>
        <v/>
      </c>
      <c r="H2158" s="4" t="str">
        <f t="shared" si="160"/>
        <v/>
      </c>
      <c r="J2158" s="1" t="str">
        <f t="shared" si="158"/>
        <v/>
      </c>
    </row>
    <row r="2159" spans="7:10" x14ac:dyDescent="0.2">
      <c r="G2159" s="4" t="str">
        <f t="shared" si="159"/>
        <v/>
      </c>
      <c r="H2159" s="4" t="str">
        <f t="shared" si="160"/>
        <v/>
      </c>
      <c r="J2159" s="1" t="str">
        <f t="shared" si="158"/>
        <v/>
      </c>
    </row>
    <row r="2160" spans="7:10" x14ac:dyDescent="0.2">
      <c r="G2160" s="4" t="str">
        <f t="shared" si="159"/>
        <v/>
      </c>
      <c r="H2160" s="4" t="str">
        <f t="shared" si="160"/>
        <v/>
      </c>
      <c r="J2160" s="1" t="str">
        <f t="shared" si="158"/>
        <v/>
      </c>
    </row>
    <row r="2161" spans="7:10" x14ac:dyDescent="0.2">
      <c r="G2161" s="4" t="str">
        <f t="shared" si="159"/>
        <v/>
      </c>
      <c r="H2161" s="4" t="str">
        <f t="shared" si="160"/>
        <v/>
      </c>
      <c r="J2161" s="1" t="str">
        <f t="shared" si="158"/>
        <v/>
      </c>
    </row>
    <row r="2162" spans="7:10" x14ac:dyDescent="0.2">
      <c r="G2162" s="4" t="str">
        <f t="shared" si="159"/>
        <v/>
      </c>
      <c r="H2162" s="4" t="str">
        <f t="shared" si="160"/>
        <v/>
      </c>
      <c r="J2162" s="1" t="str">
        <f t="shared" si="158"/>
        <v/>
      </c>
    </row>
    <row r="2163" spans="7:10" x14ac:dyDescent="0.2">
      <c r="G2163" s="4" t="str">
        <f t="shared" si="159"/>
        <v/>
      </c>
      <c r="H2163" s="4" t="str">
        <f t="shared" si="160"/>
        <v/>
      </c>
      <c r="J2163" s="1" t="str">
        <f t="shared" si="158"/>
        <v/>
      </c>
    </row>
    <row r="2164" spans="7:10" x14ac:dyDescent="0.2">
      <c r="G2164" s="4" t="str">
        <f t="shared" si="159"/>
        <v/>
      </c>
      <c r="H2164" s="4" t="str">
        <f t="shared" si="160"/>
        <v/>
      </c>
      <c r="J2164" s="1" t="str">
        <f t="shared" si="158"/>
        <v/>
      </c>
    </row>
    <row r="2165" spans="7:10" x14ac:dyDescent="0.2">
      <c r="G2165" s="4" t="str">
        <f t="shared" si="159"/>
        <v/>
      </c>
      <c r="H2165" s="4" t="str">
        <f t="shared" si="160"/>
        <v/>
      </c>
      <c r="J2165" s="1" t="str">
        <f t="shared" si="158"/>
        <v/>
      </c>
    </row>
    <row r="2166" spans="7:10" x14ac:dyDescent="0.2">
      <c r="G2166" s="4" t="str">
        <f t="shared" si="159"/>
        <v/>
      </c>
      <c r="H2166" s="4" t="str">
        <f t="shared" si="160"/>
        <v/>
      </c>
      <c r="J2166" s="1" t="str">
        <f t="shared" si="158"/>
        <v/>
      </c>
    </row>
    <row r="2167" spans="7:10" x14ac:dyDescent="0.2">
      <c r="G2167" s="4" t="str">
        <f t="shared" si="159"/>
        <v/>
      </c>
      <c r="H2167" s="4" t="str">
        <f t="shared" si="160"/>
        <v/>
      </c>
      <c r="J2167" s="1" t="str">
        <f t="shared" si="158"/>
        <v/>
      </c>
    </row>
    <row r="2168" spans="7:10" x14ac:dyDescent="0.2">
      <c r="G2168" s="4" t="str">
        <f t="shared" si="159"/>
        <v/>
      </c>
      <c r="H2168" s="4" t="str">
        <f t="shared" si="160"/>
        <v/>
      </c>
      <c r="J2168" s="1" t="str">
        <f t="shared" si="158"/>
        <v/>
      </c>
    </row>
    <row r="2169" spans="7:10" x14ac:dyDescent="0.2">
      <c r="G2169" s="4" t="str">
        <f t="shared" si="159"/>
        <v/>
      </c>
      <c r="H2169" s="4" t="str">
        <f t="shared" si="160"/>
        <v/>
      </c>
      <c r="J2169" s="1" t="str">
        <f t="shared" si="158"/>
        <v/>
      </c>
    </row>
    <row r="2170" spans="7:10" x14ac:dyDescent="0.2">
      <c r="G2170" s="4" t="str">
        <f t="shared" si="159"/>
        <v/>
      </c>
      <c r="H2170" s="4" t="str">
        <f t="shared" si="160"/>
        <v/>
      </c>
      <c r="J2170" s="1" t="str">
        <f t="shared" si="158"/>
        <v/>
      </c>
    </row>
    <row r="2171" spans="7:10" x14ac:dyDescent="0.2">
      <c r="G2171" s="4" t="str">
        <f t="shared" si="159"/>
        <v/>
      </c>
      <c r="H2171" s="4" t="str">
        <f t="shared" si="160"/>
        <v/>
      </c>
      <c r="J2171" s="1" t="str">
        <f t="shared" si="158"/>
        <v/>
      </c>
    </row>
    <row r="2172" spans="7:10" x14ac:dyDescent="0.2">
      <c r="G2172" s="4" t="str">
        <f t="shared" si="159"/>
        <v/>
      </c>
      <c r="H2172" s="4" t="str">
        <f t="shared" si="160"/>
        <v/>
      </c>
      <c r="J2172" s="1" t="str">
        <f t="shared" si="158"/>
        <v/>
      </c>
    </row>
    <row r="2173" spans="7:10" x14ac:dyDescent="0.2">
      <c r="G2173" s="4" t="str">
        <f t="shared" si="159"/>
        <v/>
      </c>
      <c r="H2173" s="4" t="str">
        <f t="shared" si="160"/>
        <v/>
      </c>
      <c r="J2173" s="1" t="str">
        <f t="shared" si="158"/>
        <v/>
      </c>
    </row>
    <row r="2174" spans="7:10" x14ac:dyDescent="0.2">
      <c r="G2174" s="4" t="str">
        <f t="shared" si="159"/>
        <v/>
      </c>
      <c r="H2174" s="4" t="str">
        <f t="shared" si="160"/>
        <v/>
      </c>
      <c r="J2174" s="1" t="str">
        <f t="shared" si="158"/>
        <v/>
      </c>
    </row>
    <row r="2175" spans="7:10" x14ac:dyDescent="0.2">
      <c r="G2175" s="4" t="str">
        <f t="shared" si="159"/>
        <v/>
      </c>
      <c r="H2175" s="4" t="str">
        <f t="shared" si="160"/>
        <v/>
      </c>
      <c r="J2175" s="1" t="str">
        <f t="shared" si="158"/>
        <v/>
      </c>
    </row>
    <row r="2176" spans="7:10" x14ac:dyDescent="0.2">
      <c r="G2176" s="4" t="str">
        <f t="shared" si="159"/>
        <v/>
      </c>
      <c r="H2176" s="4" t="str">
        <f t="shared" si="160"/>
        <v/>
      </c>
      <c r="J2176" s="1" t="str">
        <f t="shared" si="158"/>
        <v/>
      </c>
    </row>
    <row r="2177" spans="7:10" x14ac:dyDescent="0.2">
      <c r="G2177" s="4" t="str">
        <f t="shared" si="159"/>
        <v/>
      </c>
      <c r="H2177" s="4" t="str">
        <f t="shared" si="160"/>
        <v/>
      </c>
      <c r="J2177" s="1" t="str">
        <f t="shared" si="158"/>
        <v/>
      </c>
    </row>
    <row r="2178" spans="7:10" x14ac:dyDescent="0.2">
      <c r="G2178" s="4" t="str">
        <f t="shared" si="159"/>
        <v/>
      </c>
      <c r="H2178" s="4" t="str">
        <f t="shared" si="160"/>
        <v/>
      </c>
      <c r="J2178" s="1" t="str">
        <f t="shared" si="158"/>
        <v/>
      </c>
    </row>
    <row r="2179" spans="7:10" x14ac:dyDescent="0.2">
      <c r="G2179" s="4" t="str">
        <f t="shared" si="159"/>
        <v/>
      </c>
      <c r="H2179" s="4" t="str">
        <f t="shared" si="160"/>
        <v/>
      </c>
      <c r="J2179" s="1" t="str">
        <f t="shared" si="158"/>
        <v/>
      </c>
    </row>
    <row r="2180" spans="7:10" x14ac:dyDescent="0.2">
      <c r="G2180" s="4" t="str">
        <f t="shared" si="159"/>
        <v/>
      </c>
      <c r="H2180" s="4" t="str">
        <f t="shared" si="160"/>
        <v/>
      </c>
      <c r="J2180" s="1" t="str">
        <f t="shared" si="158"/>
        <v/>
      </c>
    </row>
    <row r="2181" spans="7:10" x14ac:dyDescent="0.2">
      <c r="G2181" s="4" t="str">
        <f t="shared" si="159"/>
        <v/>
      </c>
      <c r="H2181" s="4" t="str">
        <f t="shared" si="160"/>
        <v/>
      </c>
      <c r="J2181" s="1" t="str">
        <f t="shared" si="158"/>
        <v/>
      </c>
    </row>
    <row r="2182" spans="7:10" x14ac:dyDescent="0.2">
      <c r="G2182" s="4" t="str">
        <f t="shared" si="159"/>
        <v/>
      </c>
      <c r="H2182" s="4" t="str">
        <f t="shared" si="160"/>
        <v/>
      </c>
      <c r="J2182" s="1" t="str">
        <f t="shared" si="158"/>
        <v/>
      </c>
    </row>
    <row r="2183" spans="7:10" x14ac:dyDescent="0.2">
      <c r="G2183" s="4" t="str">
        <f t="shared" si="159"/>
        <v/>
      </c>
      <c r="H2183" s="4" t="str">
        <f t="shared" si="160"/>
        <v/>
      </c>
      <c r="J2183" s="1" t="str">
        <f t="shared" si="158"/>
        <v/>
      </c>
    </row>
    <row r="2184" spans="7:10" x14ac:dyDescent="0.2">
      <c r="G2184" s="4" t="str">
        <f t="shared" si="159"/>
        <v/>
      </c>
      <c r="H2184" s="4" t="str">
        <f t="shared" si="160"/>
        <v/>
      </c>
      <c r="J2184" s="1" t="str">
        <f t="shared" si="158"/>
        <v/>
      </c>
    </row>
    <row r="2185" spans="7:10" x14ac:dyDescent="0.2">
      <c r="G2185" s="4" t="str">
        <f t="shared" si="159"/>
        <v/>
      </c>
      <c r="H2185" s="4" t="str">
        <f t="shared" si="160"/>
        <v/>
      </c>
      <c r="J2185" s="1" t="str">
        <f t="shared" si="158"/>
        <v/>
      </c>
    </row>
    <row r="2186" spans="7:10" x14ac:dyDescent="0.2">
      <c r="G2186" s="4" t="str">
        <f t="shared" si="159"/>
        <v/>
      </c>
      <c r="H2186" s="4" t="str">
        <f t="shared" si="160"/>
        <v/>
      </c>
      <c r="J2186" s="1" t="str">
        <f t="shared" si="158"/>
        <v/>
      </c>
    </row>
    <row r="2187" spans="7:10" x14ac:dyDescent="0.2">
      <c r="G2187" s="4" t="str">
        <f t="shared" si="159"/>
        <v/>
      </c>
      <c r="H2187" s="4" t="str">
        <f t="shared" si="160"/>
        <v/>
      </c>
      <c r="J2187" s="1" t="str">
        <f t="shared" si="158"/>
        <v/>
      </c>
    </row>
    <row r="2188" spans="7:10" x14ac:dyDescent="0.2">
      <c r="G2188" s="4" t="str">
        <f t="shared" si="159"/>
        <v/>
      </c>
      <c r="H2188" s="4" t="str">
        <f t="shared" si="160"/>
        <v/>
      </c>
      <c r="J2188" s="1" t="str">
        <f t="shared" si="158"/>
        <v/>
      </c>
    </row>
    <row r="2189" spans="7:10" x14ac:dyDescent="0.2">
      <c r="G2189" s="4" t="str">
        <f t="shared" si="159"/>
        <v/>
      </c>
      <c r="H2189" s="4" t="str">
        <f t="shared" si="160"/>
        <v/>
      </c>
      <c r="J2189" s="1" t="str">
        <f t="shared" si="158"/>
        <v/>
      </c>
    </row>
    <row r="2190" spans="7:10" x14ac:dyDescent="0.2">
      <c r="G2190" s="4" t="str">
        <f t="shared" si="159"/>
        <v/>
      </c>
      <c r="H2190" s="4" t="str">
        <f t="shared" si="160"/>
        <v/>
      </c>
      <c r="J2190" s="1" t="str">
        <f t="shared" si="158"/>
        <v/>
      </c>
    </row>
    <row r="2191" spans="7:10" x14ac:dyDescent="0.2">
      <c r="G2191" s="4" t="str">
        <f t="shared" si="159"/>
        <v/>
      </c>
      <c r="H2191" s="4" t="str">
        <f t="shared" si="160"/>
        <v/>
      </c>
      <c r="J2191" s="1" t="str">
        <f t="shared" si="158"/>
        <v/>
      </c>
    </row>
    <row r="2192" spans="7:10" x14ac:dyDescent="0.2">
      <c r="G2192" s="4" t="str">
        <f t="shared" si="159"/>
        <v/>
      </c>
      <c r="H2192" s="4" t="str">
        <f t="shared" si="160"/>
        <v/>
      </c>
      <c r="J2192" s="1" t="str">
        <f t="shared" si="158"/>
        <v/>
      </c>
    </row>
    <row r="2193" spans="7:10" x14ac:dyDescent="0.2">
      <c r="G2193" s="4" t="str">
        <f t="shared" si="159"/>
        <v/>
      </c>
      <c r="H2193" s="4" t="str">
        <f t="shared" si="160"/>
        <v/>
      </c>
      <c r="J2193" s="1" t="str">
        <f t="shared" ref="J2193:J2228" si="161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9"/>
        <v/>
      </c>
      <c r="H2194" s="4" t="str">
        <f t="shared" si="160"/>
        <v/>
      </c>
      <c r="J2194" s="1" t="str">
        <f t="shared" si="161"/>
        <v/>
      </c>
    </row>
    <row r="2195" spans="7:10" x14ac:dyDescent="0.2">
      <c r="G2195" s="4" t="str">
        <f t="shared" ref="G2195:G2243" si="162">IF(OR(E2195="",F2195=""),"",F2195-E2195)</f>
        <v/>
      </c>
      <c r="H2195" s="4" t="str">
        <f t="shared" si="160"/>
        <v/>
      </c>
      <c r="J2195" s="1" t="str">
        <f t="shared" si="161"/>
        <v/>
      </c>
    </row>
    <row r="2196" spans="7:10" x14ac:dyDescent="0.2">
      <c r="G2196" s="4" t="str">
        <f t="shared" si="162"/>
        <v/>
      </c>
      <c r="H2196" s="4" t="str">
        <f t="shared" si="160"/>
        <v/>
      </c>
      <c r="J2196" s="1" t="str">
        <f t="shared" si="161"/>
        <v/>
      </c>
    </row>
    <row r="2197" spans="7:10" x14ac:dyDescent="0.2">
      <c r="G2197" s="4" t="str">
        <f t="shared" si="162"/>
        <v/>
      </c>
      <c r="H2197" s="4" t="str">
        <f t="shared" si="160"/>
        <v/>
      </c>
      <c r="J2197" s="1" t="str">
        <f t="shared" si="161"/>
        <v/>
      </c>
    </row>
    <row r="2198" spans="7:10" x14ac:dyDescent="0.2">
      <c r="G2198" s="4" t="str">
        <f t="shared" si="162"/>
        <v/>
      </c>
      <c r="H2198" s="4" t="str">
        <f t="shared" si="160"/>
        <v/>
      </c>
      <c r="J2198" s="1" t="str">
        <f t="shared" si="161"/>
        <v/>
      </c>
    </row>
    <row r="2199" spans="7:10" x14ac:dyDescent="0.2">
      <c r="G2199" s="4" t="str">
        <f t="shared" si="162"/>
        <v/>
      </c>
      <c r="H2199" s="4" t="str">
        <f t="shared" si="160"/>
        <v/>
      </c>
      <c r="J2199" s="1" t="str">
        <f t="shared" si="161"/>
        <v/>
      </c>
    </row>
    <row r="2200" spans="7:10" x14ac:dyDescent="0.2">
      <c r="G2200" s="4" t="str">
        <f t="shared" si="162"/>
        <v/>
      </c>
      <c r="H2200" s="4" t="str">
        <f t="shared" si="160"/>
        <v/>
      </c>
      <c r="J2200" s="1" t="str">
        <f t="shared" si="161"/>
        <v/>
      </c>
    </row>
    <row r="2201" spans="7:10" x14ac:dyDescent="0.2">
      <c r="G2201" s="4" t="str">
        <f t="shared" si="162"/>
        <v/>
      </c>
      <c r="H2201" s="4" t="str">
        <f t="shared" si="160"/>
        <v/>
      </c>
      <c r="J2201" s="1" t="str">
        <f t="shared" si="161"/>
        <v/>
      </c>
    </row>
    <row r="2202" spans="7:10" x14ac:dyDescent="0.2">
      <c r="G2202" s="4" t="str">
        <f t="shared" si="162"/>
        <v/>
      </c>
      <c r="H2202" s="4" t="str">
        <f t="shared" si="160"/>
        <v/>
      </c>
      <c r="J2202" s="1" t="str">
        <f t="shared" si="161"/>
        <v/>
      </c>
    </row>
    <row r="2203" spans="7:10" x14ac:dyDescent="0.2">
      <c r="G2203" s="4" t="str">
        <f t="shared" si="162"/>
        <v/>
      </c>
      <c r="H2203" s="4" t="str">
        <f t="shared" si="160"/>
        <v/>
      </c>
      <c r="J2203" s="1" t="str">
        <f t="shared" si="161"/>
        <v/>
      </c>
    </row>
    <row r="2204" spans="7:10" x14ac:dyDescent="0.2">
      <c r="G2204" s="4" t="str">
        <f t="shared" si="162"/>
        <v/>
      </c>
      <c r="H2204" s="4" t="str">
        <f t="shared" si="160"/>
        <v/>
      </c>
      <c r="J2204" s="1" t="str">
        <f t="shared" si="161"/>
        <v/>
      </c>
    </row>
    <row r="2205" spans="7:10" x14ac:dyDescent="0.2">
      <c r="G2205" s="4" t="str">
        <f t="shared" si="162"/>
        <v/>
      </c>
      <c r="H2205" s="4" t="str">
        <f t="shared" si="160"/>
        <v/>
      </c>
      <c r="J2205" s="1" t="str">
        <f t="shared" si="161"/>
        <v/>
      </c>
    </row>
    <row r="2206" spans="7:10" x14ac:dyDescent="0.2">
      <c r="G2206" s="4" t="str">
        <f t="shared" si="162"/>
        <v/>
      </c>
      <c r="H2206" s="4" t="str">
        <f t="shared" si="160"/>
        <v/>
      </c>
      <c r="J2206" s="1" t="str">
        <f t="shared" si="161"/>
        <v/>
      </c>
    </row>
    <row r="2207" spans="7:10" x14ac:dyDescent="0.2">
      <c r="G2207" s="4" t="str">
        <f t="shared" si="162"/>
        <v/>
      </c>
      <c r="H2207" s="4" t="str">
        <f t="shared" si="160"/>
        <v/>
      </c>
      <c r="J2207" s="1" t="str">
        <f t="shared" si="161"/>
        <v/>
      </c>
    </row>
    <row r="2208" spans="7:10" x14ac:dyDescent="0.2">
      <c r="G2208" s="4" t="str">
        <f t="shared" si="162"/>
        <v/>
      </c>
      <c r="H2208" s="4" t="str">
        <f t="shared" si="160"/>
        <v/>
      </c>
      <c r="J2208" s="1" t="str">
        <f t="shared" si="161"/>
        <v/>
      </c>
    </row>
    <row r="2209" spans="7:10" x14ac:dyDescent="0.2">
      <c r="G2209" s="4" t="str">
        <f t="shared" si="162"/>
        <v/>
      </c>
      <c r="H2209" s="4" t="str">
        <f t="shared" si="160"/>
        <v/>
      </c>
      <c r="J2209" s="1" t="str">
        <f t="shared" si="161"/>
        <v/>
      </c>
    </row>
    <row r="2210" spans="7:10" x14ac:dyDescent="0.2">
      <c r="G2210" s="4" t="str">
        <f t="shared" si="162"/>
        <v/>
      </c>
      <c r="H2210" s="4" t="str">
        <f t="shared" si="160"/>
        <v/>
      </c>
      <c r="J2210" s="1" t="str">
        <f t="shared" si="161"/>
        <v/>
      </c>
    </row>
    <row r="2211" spans="7:10" x14ac:dyDescent="0.2">
      <c r="G2211" s="4" t="str">
        <f t="shared" si="162"/>
        <v/>
      </c>
      <c r="H2211" s="4" t="str">
        <f t="shared" si="160"/>
        <v/>
      </c>
      <c r="J2211" s="1" t="str">
        <f t="shared" si="161"/>
        <v/>
      </c>
    </row>
    <row r="2212" spans="7:10" x14ac:dyDescent="0.2">
      <c r="G2212" s="4" t="str">
        <f t="shared" si="162"/>
        <v/>
      </c>
      <c r="H2212" s="4" t="str">
        <f t="shared" si="160"/>
        <v/>
      </c>
      <c r="J2212" s="1" t="str">
        <f t="shared" si="161"/>
        <v/>
      </c>
    </row>
    <row r="2213" spans="7:10" x14ac:dyDescent="0.2">
      <c r="G2213" s="4" t="str">
        <f t="shared" si="162"/>
        <v/>
      </c>
      <c r="H2213" s="4" t="str">
        <f t="shared" si="160"/>
        <v/>
      </c>
      <c r="J2213" s="1" t="str">
        <f t="shared" si="161"/>
        <v/>
      </c>
    </row>
    <row r="2214" spans="7:10" x14ac:dyDescent="0.2">
      <c r="G2214" s="4" t="str">
        <f t="shared" si="162"/>
        <v/>
      </c>
      <c r="H2214" s="4" t="str">
        <f t="shared" ref="H2214:H2239" si="163">IF(G2214="","",H2213+G2214)</f>
        <v/>
      </c>
      <c r="J2214" s="1" t="str">
        <f t="shared" si="161"/>
        <v/>
      </c>
    </row>
    <row r="2215" spans="7:10" x14ac:dyDescent="0.2">
      <c r="G2215" s="4" t="str">
        <f t="shared" si="162"/>
        <v/>
      </c>
      <c r="H2215" s="4" t="str">
        <f t="shared" si="163"/>
        <v/>
      </c>
      <c r="J2215" s="1" t="str">
        <f t="shared" si="161"/>
        <v/>
      </c>
    </row>
    <row r="2216" spans="7:10" x14ac:dyDescent="0.2">
      <c r="G2216" s="4" t="str">
        <f t="shared" si="162"/>
        <v/>
      </c>
      <c r="H2216" s="4" t="str">
        <f t="shared" si="163"/>
        <v/>
      </c>
      <c r="J2216" s="1" t="str">
        <f t="shared" si="161"/>
        <v/>
      </c>
    </row>
    <row r="2217" spans="7:10" x14ac:dyDescent="0.2">
      <c r="G2217" s="4" t="str">
        <f t="shared" si="162"/>
        <v/>
      </c>
      <c r="H2217" s="4" t="str">
        <f t="shared" si="163"/>
        <v/>
      </c>
      <c r="J2217" s="1" t="str">
        <f t="shared" si="161"/>
        <v/>
      </c>
    </row>
    <row r="2218" spans="7:10" x14ac:dyDescent="0.2">
      <c r="G2218" s="4" t="str">
        <f t="shared" si="162"/>
        <v/>
      </c>
      <c r="H2218" s="4" t="str">
        <f t="shared" si="163"/>
        <v/>
      </c>
      <c r="J2218" s="1" t="str">
        <f t="shared" si="161"/>
        <v/>
      </c>
    </row>
    <row r="2219" spans="7:10" x14ac:dyDescent="0.2">
      <c r="G2219" s="4" t="str">
        <f t="shared" si="162"/>
        <v/>
      </c>
      <c r="H2219" s="4" t="str">
        <f t="shared" si="163"/>
        <v/>
      </c>
      <c r="J2219" s="1" t="str">
        <f t="shared" si="161"/>
        <v/>
      </c>
    </row>
    <row r="2220" spans="7:10" x14ac:dyDescent="0.2">
      <c r="G2220" s="4" t="str">
        <f t="shared" si="162"/>
        <v/>
      </c>
      <c r="H2220" s="4" t="str">
        <f t="shared" si="163"/>
        <v/>
      </c>
      <c r="J2220" s="1" t="str">
        <f t="shared" si="161"/>
        <v/>
      </c>
    </row>
    <row r="2221" spans="7:10" x14ac:dyDescent="0.2">
      <c r="G2221" s="4" t="str">
        <f t="shared" si="162"/>
        <v/>
      </c>
      <c r="H2221" s="4" t="str">
        <f t="shared" si="163"/>
        <v/>
      </c>
      <c r="J2221" s="1" t="str">
        <f t="shared" si="161"/>
        <v/>
      </c>
    </row>
    <row r="2222" spans="7:10" x14ac:dyDescent="0.2">
      <c r="G2222" s="4" t="str">
        <f t="shared" si="162"/>
        <v/>
      </c>
      <c r="H2222" s="4" t="str">
        <f t="shared" si="163"/>
        <v/>
      </c>
      <c r="J2222" s="1" t="str">
        <f t="shared" si="161"/>
        <v/>
      </c>
    </row>
    <row r="2223" spans="7:10" x14ac:dyDescent="0.2">
      <c r="G2223" s="4" t="str">
        <f t="shared" si="162"/>
        <v/>
      </c>
      <c r="H2223" s="4" t="str">
        <f t="shared" si="163"/>
        <v/>
      </c>
      <c r="J2223" s="1" t="str">
        <f t="shared" si="161"/>
        <v/>
      </c>
    </row>
    <row r="2224" spans="7:10" x14ac:dyDescent="0.2">
      <c r="G2224" s="4" t="str">
        <f t="shared" si="162"/>
        <v/>
      </c>
      <c r="H2224" s="4" t="str">
        <f t="shared" si="163"/>
        <v/>
      </c>
      <c r="J2224" s="1" t="str">
        <f t="shared" si="161"/>
        <v/>
      </c>
    </row>
    <row r="2225" spans="7:10" x14ac:dyDescent="0.2">
      <c r="G2225" s="4" t="str">
        <f t="shared" si="162"/>
        <v/>
      </c>
      <c r="H2225" s="4" t="str">
        <f t="shared" si="163"/>
        <v/>
      </c>
      <c r="J2225" s="1" t="str">
        <f t="shared" si="161"/>
        <v/>
      </c>
    </row>
    <row r="2226" spans="7:10" x14ac:dyDescent="0.2">
      <c r="G2226" s="4" t="str">
        <f t="shared" si="162"/>
        <v/>
      </c>
      <c r="H2226" s="4" t="str">
        <f t="shared" si="163"/>
        <v/>
      </c>
      <c r="J2226" s="1" t="str">
        <f t="shared" si="161"/>
        <v/>
      </c>
    </row>
    <row r="2227" spans="7:10" x14ac:dyDescent="0.2">
      <c r="G2227" s="4" t="str">
        <f t="shared" si="162"/>
        <v/>
      </c>
      <c r="H2227" s="4" t="str">
        <f t="shared" si="163"/>
        <v/>
      </c>
      <c r="J2227" s="1" t="str">
        <f t="shared" si="161"/>
        <v/>
      </c>
    </row>
    <row r="2228" spans="7:10" x14ac:dyDescent="0.2">
      <c r="G2228" s="4" t="str">
        <f t="shared" si="162"/>
        <v/>
      </c>
      <c r="H2228" s="4" t="str">
        <f t="shared" si="163"/>
        <v/>
      </c>
      <c r="J2228" s="1" t="str">
        <f t="shared" si="161"/>
        <v/>
      </c>
    </row>
    <row r="2229" spans="7:10" x14ac:dyDescent="0.2">
      <c r="G2229" s="4" t="str">
        <f t="shared" si="162"/>
        <v/>
      </c>
      <c r="H2229" s="4" t="str">
        <f t="shared" si="163"/>
        <v/>
      </c>
    </row>
    <row r="2230" spans="7:10" x14ac:dyDescent="0.2">
      <c r="G2230" s="4" t="str">
        <f t="shared" si="162"/>
        <v/>
      </c>
      <c r="H2230" s="4" t="str">
        <f t="shared" si="163"/>
        <v/>
      </c>
    </row>
    <row r="2231" spans="7:10" x14ac:dyDescent="0.2">
      <c r="G2231" s="4" t="str">
        <f t="shared" si="162"/>
        <v/>
      </c>
      <c r="H2231" s="4" t="str">
        <f t="shared" si="163"/>
        <v/>
      </c>
    </row>
    <row r="2232" spans="7:10" x14ac:dyDescent="0.2">
      <c r="G2232" s="4" t="str">
        <f t="shared" si="162"/>
        <v/>
      </c>
      <c r="H2232" s="4" t="str">
        <f t="shared" si="163"/>
        <v/>
      </c>
    </row>
    <row r="2233" spans="7:10" x14ac:dyDescent="0.2">
      <c r="G2233" s="4" t="str">
        <f t="shared" si="162"/>
        <v/>
      </c>
      <c r="H2233" s="4" t="str">
        <f t="shared" si="163"/>
        <v/>
      </c>
    </row>
    <row r="2234" spans="7:10" x14ac:dyDescent="0.2">
      <c r="G2234" s="4" t="str">
        <f t="shared" si="162"/>
        <v/>
      </c>
      <c r="H2234" s="4" t="str">
        <f t="shared" si="163"/>
        <v/>
      </c>
    </row>
    <row r="2235" spans="7:10" x14ac:dyDescent="0.2">
      <c r="G2235" s="4" t="str">
        <f t="shared" si="162"/>
        <v/>
      </c>
      <c r="H2235" s="4" t="str">
        <f t="shared" si="163"/>
        <v/>
      </c>
    </row>
    <row r="2236" spans="7:10" x14ac:dyDescent="0.2">
      <c r="G2236" s="4" t="str">
        <f t="shared" si="162"/>
        <v/>
      </c>
      <c r="H2236" s="4" t="str">
        <f t="shared" si="163"/>
        <v/>
      </c>
    </row>
    <row r="2237" spans="7:10" x14ac:dyDescent="0.2">
      <c r="G2237" s="4" t="str">
        <f t="shared" si="162"/>
        <v/>
      </c>
      <c r="H2237" s="4" t="str">
        <f t="shared" si="163"/>
        <v/>
      </c>
    </row>
    <row r="2238" spans="7:10" x14ac:dyDescent="0.2">
      <c r="G2238" s="4" t="str">
        <f t="shared" si="162"/>
        <v/>
      </c>
      <c r="H2238" s="4" t="str">
        <f t="shared" si="163"/>
        <v/>
      </c>
    </row>
    <row r="2239" spans="7:10" x14ac:dyDescent="0.2">
      <c r="G2239" s="4" t="str">
        <f t="shared" si="162"/>
        <v/>
      </c>
      <c r="H2239" s="4" t="str">
        <f t="shared" si="163"/>
        <v/>
      </c>
    </row>
    <row r="2240" spans="7:10" x14ac:dyDescent="0.2">
      <c r="G2240" s="4" t="str">
        <f t="shared" si="162"/>
        <v/>
      </c>
    </row>
    <row r="2241" spans="7:7" x14ac:dyDescent="0.2">
      <c r="G2241" s="4" t="str">
        <f t="shared" si="162"/>
        <v/>
      </c>
    </row>
    <row r="2242" spans="7:7" x14ac:dyDescent="0.2">
      <c r="G2242" s="4" t="str">
        <f t="shared" si="162"/>
        <v/>
      </c>
    </row>
    <row r="2243" spans="7:7" x14ac:dyDescent="0.2">
      <c r="G2243" s="4" t="str">
        <f t="shared" si="162"/>
        <v/>
      </c>
    </row>
  </sheetData>
  <mergeCells count="3">
    <mergeCell ref="E4:H4"/>
    <mergeCell ref="J4:L4"/>
    <mergeCell ref="B2:M2"/>
  </mergeCells>
  <phoneticPr fontId="4" type="noConversion"/>
  <hyperlinks>
    <hyperlink ref="L11" r:id="rId1" xr:uid="{301B9B41-C998-41EA-A5C5-B42E264585CF}"/>
    <hyperlink ref="C14" r:id="rId2" xr:uid="{03B0E71A-46E4-4D4F-90EF-B83012B7B71B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4D80-028E-6342-9435-0764692B79F3}">
  <sheetPr>
    <pageSetUpPr autoPageBreaks="0" fitToPage="1"/>
  </sheetPr>
  <dimension ref="A2:N2243"/>
  <sheetViews>
    <sheetView showGridLines="0" zoomScale="80" zoomScaleNormal="80" zoomScalePageLayoutView="10" workbookViewId="0">
      <selection activeCell="J9" sqref="J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F35B640D-280B-8D4B-81AE-E24508024508}"/>
    <hyperlink ref="C14" r:id="rId2" xr:uid="{2F421E5C-E4FA-454A-8F9D-B8325A90D92E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A914-EAC7-2145-9F82-420905601595}">
  <sheetPr>
    <pageSetUpPr autoPageBreaks="0" fitToPage="1"/>
  </sheetPr>
  <dimension ref="A2:N2243"/>
  <sheetViews>
    <sheetView showGridLines="0" zoomScale="80" zoomScaleNormal="80" zoomScalePageLayoutView="10" workbookViewId="0">
      <selection activeCell="J9" sqref="J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EF5A263E-9443-9E45-8AD4-9410D4CFC989}"/>
    <hyperlink ref="C14" r:id="rId2" xr:uid="{17982A6E-9A72-9840-9439-2A1334DAA90C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C8C0B-343A-AA43-93C3-115877909D4E}">
  <sheetPr>
    <pageSetUpPr autoPageBreaks="0" fitToPage="1"/>
  </sheetPr>
  <dimension ref="A2:N2243"/>
  <sheetViews>
    <sheetView showGridLines="0" zoomScale="80" zoomScaleNormal="80" zoomScalePageLayoutView="10" workbookViewId="0">
      <selection activeCell="J9" sqref="J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C67A85AE-BC38-D344-95EB-631B722205BD}"/>
    <hyperlink ref="C14" r:id="rId2" xr:uid="{695DB967-3EBE-D94A-B5C0-463672F2318B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8C85-186E-7142-9E0E-042333E3D635}">
  <sheetPr>
    <pageSetUpPr autoPageBreaks="0" fitToPage="1"/>
  </sheetPr>
  <dimension ref="A2:N2243"/>
  <sheetViews>
    <sheetView showGridLines="0" zoomScale="80" zoomScaleNormal="80" zoomScalePageLayoutView="10" workbookViewId="0">
      <selection activeCell="J9" sqref="J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4811F13D-583A-994A-9E17-7454884733D9}"/>
    <hyperlink ref="C14" r:id="rId2" xr:uid="{C0DCD34B-2240-9A45-B367-1FE1A54557E6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F93E-0AAB-8245-AD7D-DE7691E74211}">
  <sheetPr>
    <pageSetUpPr autoPageBreaks="0" fitToPage="1"/>
  </sheetPr>
  <dimension ref="A2:N2243"/>
  <sheetViews>
    <sheetView showGridLines="0" zoomScale="80" zoomScaleNormal="80" zoomScalePageLayoutView="10" workbookViewId="0">
      <selection activeCell="J9" sqref="J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2B020E19-7784-0F4B-A5E6-188E7AF1E90F}"/>
    <hyperlink ref="C14" r:id="rId2" xr:uid="{D0E0BC04-EDB9-544A-AAF6-41B3F05636EE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BA1D-8D60-A241-8B9C-D53B698F332C}">
  <sheetPr>
    <pageSetUpPr autoPageBreaks="0" fitToPage="1"/>
  </sheetPr>
  <dimension ref="A2:N2243"/>
  <sheetViews>
    <sheetView showGridLines="0" zoomScale="80" zoomScaleNormal="80" zoomScalePageLayoutView="10" workbookViewId="0">
      <selection activeCell="C39" sqref="C39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9FBCA46E-11C3-C343-9638-9F26EBFE2AFA}"/>
    <hyperlink ref="C14" r:id="rId2" xr:uid="{D6517679-EFF8-0846-83FC-1E23A93DA676}"/>
  </hyperlinks>
  <pageMargins left="0.7" right="0.7" top="0.75" bottom="0.75" header="0.3" footer="0.3"/>
  <pageSetup paperSize="9" scale="25" fitToHeight="0" orientation="portrait" verticalDpi="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729F-C94E-B24A-B833-3A636312F802}">
  <sheetPr>
    <pageSetUpPr autoPageBreaks="0" fitToPage="1"/>
  </sheetPr>
  <dimension ref="A2:N2243"/>
  <sheetViews>
    <sheetView showGridLines="0" zoomScale="80" zoomScaleNormal="80" zoomScalePageLayoutView="10" workbookViewId="0">
      <selection activeCell="F35" sqref="F35"/>
    </sheetView>
  </sheetViews>
  <sheetFormatPr baseColWidth="10" defaultColWidth="9.1640625" defaultRowHeight="15" x14ac:dyDescent="0.2"/>
  <cols>
    <col min="1" max="1" width="9.1640625" style="1"/>
    <col min="2" max="2" width="29.6640625" style="18" customWidth="1"/>
    <col min="3" max="3" width="31.1640625" style="2" customWidth="1"/>
    <col min="4" max="4" width="26.83203125" style="2" customWidth="1"/>
    <col min="5" max="5" width="21.5" style="19" customWidth="1"/>
    <col min="6" max="6" width="19" style="3" customWidth="1"/>
    <col min="7" max="7" width="17.5" style="4" customWidth="1"/>
    <col min="8" max="8" width="20.1640625" style="4" customWidth="1"/>
    <col min="9" max="9" width="24.6640625" style="5" customWidth="1"/>
    <col min="10" max="10" width="13.6640625" style="1" customWidth="1"/>
    <col min="11" max="11" width="13.5" style="5" customWidth="1"/>
    <col min="12" max="12" width="21.5" style="5" customWidth="1"/>
    <col min="13" max="13" width="17.5" style="1" customWidth="1"/>
    <col min="14" max="16384" width="9.1640625" style="1"/>
  </cols>
  <sheetData>
    <row r="2" spans="1:14" ht="24" x14ac:dyDescent="0.3">
      <c r="B2" s="92" t="s">
        <v>62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4" ht="25" thickBot="1" x14ac:dyDescent="0.35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4" ht="22" thickBot="1" x14ac:dyDescent="0.3">
      <c r="B4" s="23" t="s">
        <v>32</v>
      </c>
      <c r="C4" s="48">
        <f>SETYEAR!F2</f>
        <v>2027</v>
      </c>
      <c r="E4" s="87" t="s">
        <v>16</v>
      </c>
      <c r="F4" s="88"/>
      <c r="G4" s="88"/>
      <c r="H4" s="89"/>
      <c r="J4" s="90" t="s">
        <v>37</v>
      </c>
      <c r="K4" s="91"/>
      <c r="L4" s="91"/>
      <c r="M4" s="49"/>
    </row>
    <row r="5" spans="1:14" ht="16" x14ac:dyDescent="0.2">
      <c r="B5" s="23" t="s">
        <v>0</v>
      </c>
      <c r="C5" s="93" t="s">
        <v>69</v>
      </c>
      <c r="D5" s="6"/>
      <c r="E5" s="20" t="s">
        <v>17</v>
      </c>
      <c r="F5" s="7">
        <f>SUMIFS($I$17:$I$505,$B$17:$B$505,"&gt;="&amp;SETYEAR!B3,$B$17:$B$505,"&lt;="&amp;SETYEAR!C3)</f>
        <v>0</v>
      </c>
      <c r="G5" s="8" t="s">
        <v>23</v>
      </c>
      <c r="H5" s="9">
        <f>SUMIFS($I$17:$I$505,$B$17:$B$505,"&gt;="&amp;SETYEAR!B9,$B$17:$B$505,"&lt;="&amp;SETYEAR!C9)</f>
        <v>0</v>
      </c>
      <c r="J5" s="56" t="s">
        <v>44</v>
      </c>
      <c r="K5" s="57" t="s">
        <v>49</v>
      </c>
      <c r="L5" s="57" t="s">
        <v>47</v>
      </c>
      <c r="M5" s="58" t="s">
        <v>46</v>
      </c>
    </row>
    <row r="6" spans="1:14" ht="16" x14ac:dyDescent="0.2">
      <c r="B6" s="23" t="s">
        <v>1</v>
      </c>
      <c r="C6" s="74"/>
      <c r="D6" s="10"/>
      <c r="E6" s="21" t="s">
        <v>18</v>
      </c>
      <c r="F6" s="11">
        <f>SUMIFS($I$17:$I$505,$B$17:$B$505,"&gt;="&amp;SETYEAR!B4,$B$17:$B$505,"&lt;="&amp;SETYEAR!C4)</f>
        <v>0</v>
      </c>
      <c r="G6" s="12" t="s">
        <v>24</v>
      </c>
      <c r="H6" s="13">
        <f>SUMIFS($I$17:$I$505,$B$17:$B$505,"&gt;="&amp;SETYEAR!B10,$B$17:$B$505,"&lt;="&amp;SETYEAR!C10)</f>
        <v>0</v>
      </c>
      <c r="J6" s="51">
        <f>SETYEAR!G5</f>
        <v>46507</v>
      </c>
      <c r="K6" s="50">
        <f>SUMIFS($K$17:$K$503,$B$17:$B$503,"&gt;="&amp;EOMONTH(J6,-3)+1,$B$17:$B$503,"&lt;="&amp;J6)</f>
        <v>0</v>
      </c>
      <c r="L6" s="50">
        <f>SUMIFS($L$17:$L$503,$B$17:$B$503,"&gt;="&amp;EOMONTH(J6,-3)+1,$B$17:$B$503,"&lt;="&amp;J6)</f>
        <v>0</v>
      </c>
      <c r="M6" s="52" t="str">
        <f>IF(L6&gt;=K6*5.5,"Sufficient", "Check")</f>
        <v>Sufficient</v>
      </c>
    </row>
    <row r="7" spans="1:14" ht="16" x14ac:dyDescent="0.2">
      <c r="B7" s="23" t="s">
        <v>63</v>
      </c>
      <c r="C7" s="74">
        <v>0.55000000000000004</v>
      </c>
      <c r="E7" s="21" t="s">
        <v>19</v>
      </c>
      <c r="F7" s="11">
        <f>SUMIFS($I$17:$I$505,$B$17:$B$505,"&gt;="&amp;SETYEAR!B5,$B$17:$B$505,"&lt;="&amp;SETYEAR!C5)</f>
        <v>0</v>
      </c>
      <c r="G7" s="12" t="s">
        <v>25</v>
      </c>
      <c r="H7" s="13">
        <f>SUMIFS($I$17:$I$505,$B$17:$B$505,"&gt;="&amp;SETYEAR!B11,$B$17:$B$505,"&lt;="&amp;SETYEAR!C11)</f>
        <v>0</v>
      </c>
      <c r="J7" s="51">
        <f>SETYEAR!G6</f>
        <v>46599</v>
      </c>
      <c r="K7" s="50">
        <f>SUMIFS($K$17:$K$503,$B$17:$B$503,"&gt;="&amp;EOMONTH(J7,-3)+1,$B$17:$B$503,"&lt;="&amp;J7)</f>
        <v>0</v>
      </c>
      <c r="L7" s="50">
        <f>SUMIFS($L$17:$L$503,$B$17:$B$503,"&gt;="&amp;EOMONTH(J7,-3)+1,$B$17:$B$503,"&lt;="&amp;J7)</f>
        <v>0</v>
      </c>
      <c r="M7" s="52" t="str">
        <f t="shared" ref="M7:M9" si="0">IF(L7&gt;=K7*5.5,"Sufficient", "Check")</f>
        <v>Sufficient</v>
      </c>
    </row>
    <row r="8" spans="1:14" ht="16" x14ac:dyDescent="0.2">
      <c r="B8" s="23" t="s">
        <v>64</v>
      </c>
      <c r="C8" s="74">
        <v>0.25</v>
      </c>
      <c r="E8" s="21" t="s">
        <v>20</v>
      </c>
      <c r="F8" s="11">
        <f>SUMIFS($I$17:$I$505,$B$17:$B$505,"&gt;="&amp;SETYEAR!B6,$B$17:$B$505,"&lt;="&amp;SETYEAR!C6)</f>
        <v>0</v>
      </c>
      <c r="G8" s="12" t="s">
        <v>26</v>
      </c>
      <c r="H8" s="13">
        <f>SUMIFS($I$17:$I$505,$B$17:$B$505,"&gt;="&amp;SETYEAR!B12,$B$17:$B$505,"&lt;="&amp;SETYEAR!C12)</f>
        <v>0</v>
      </c>
      <c r="J8" s="51">
        <f>SETYEAR!G7</f>
        <v>46691</v>
      </c>
      <c r="K8" s="50">
        <f>SUMIFS($K$17:$K$503,$B$17:$B$503,"&gt;="&amp;EOMONTH(J8,-3)+1,$B$17:$B$503,"&lt;="&amp;J8)</f>
        <v>0</v>
      </c>
      <c r="L8" s="50">
        <f>SUMIFS($L$17:$L$503,$B$17:$B$503,"&gt;="&amp;EOMONTH(J8,-3)+1,$B$17:$B$503,"&lt;="&amp;J8)</f>
        <v>0</v>
      </c>
      <c r="M8" s="52" t="str">
        <f t="shared" si="0"/>
        <v>Sufficient</v>
      </c>
    </row>
    <row r="9" spans="1:14" ht="17" thickBot="1" x14ac:dyDescent="0.25">
      <c r="B9" s="23" t="s">
        <v>10</v>
      </c>
      <c r="C9" s="74">
        <v>0.21</v>
      </c>
      <c r="E9" s="21" t="s">
        <v>21</v>
      </c>
      <c r="F9" s="11">
        <f>SUMIFS($I$17:$I$505,$B$17:$B$505,"&gt;="&amp;SETYEAR!B7,$B$17:$B$505,"&lt;="&amp;SETYEAR!C7)</f>
        <v>0</v>
      </c>
      <c r="G9" s="12" t="s">
        <v>27</v>
      </c>
      <c r="H9" s="13">
        <f>SUMIFS($I$17:$I$505,$B$17:$B$505,"&gt;="&amp;SETYEAR!B13,$B$17:$B$505,"&lt;="&amp;SETYEAR!C13)</f>
        <v>0</v>
      </c>
      <c r="J9" s="53">
        <f>SETYEAR!G8</f>
        <v>46783</v>
      </c>
      <c r="K9" s="54">
        <f>SUMIFS($K$17:$K$503,$B$17:$B$503,"&gt;="&amp;EOMONTH(J9,-3)+1,$B$17:$B$503,"&lt;="&amp;J9)</f>
        <v>0</v>
      </c>
      <c r="L9" s="54">
        <f>SUMIFS($L$17:$L$503,$B$17:$B$503,"&gt;="&amp;EOMONTH(J9,-3)+1,$B$17:$B$503,"&lt;="&amp;J9)</f>
        <v>0</v>
      </c>
      <c r="M9" s="55" t="str">
        <f t="shared" si="0"/>
        <v>Sufficient</v>
      </c>
    </row>
    <row r="10" spans="1:14" ht="17" thickBot="1" x14ac:dyDescent="0.25">
      <c r="B10" s="23" t="s">
        <v>11</v>
      </c>
      <c r="C10" s="74">
        <v>0.23</v>
      </c>
      <c r="E10" s="22" t="s">
        <v>22</v>
      </c>
      <c r="F10" s="14">
        <f>SUMIFS($I$17:$I$505,$B$17:$B$505,"&gt;="&amp;SETYEAR!B8,$B$17:$B$505,"&lt;="&amp;SETYEAR!C8)</f>
        <v>0</v>
      </c>
      <c r="G10" s="15" t="s">
        <v>28</v>
      </c>
      <c r="H10" s="16">
        <f>SUMIFS($I$17:$I$505,$B$17:$B$505,"&gt;="&amp;SETYEAR!B14,$B$17:$B$505,"&lt;="&amp;SETYEAR!C14)</f>
        <v>0</v>
      </c>
      <c r="I10" s="1"/>
      <c r="K10" s="1"/>
      <c r="L10" s="1"/>
      <c r="M10" s="4"/>
      <c r="N10" s="5"/>
    </row>
    <row r="11" spans="1:14" ht="16" x14ac:dyDescent="0.2">
      <c r="B11" s="23" t="s">
        <v>12</v>
      </c>
      <c r="C11" s="74">
        <v>0.24</v>
      </c>
      <c r="E11" s="1"/>
      <c r="F11" s="1"/>
      <c r="G11" s="1"/>
      <c r="H11" s="1"/>
      <c r="I11" s="82" t="s">
        <v>50</v>
      </c>
      <c r="K11" s="3"/>
      <c r="L11" s="46" t="s">
        <v>60</v>
      </c>
      <c r="M11" s="4"/>
      <c r="N11" s="5"/>
    </row>
    <row r="12" spans="1:14" ht="16" x14ac:dyDescent="0.2">
      <c r="B12" s="23" t="s">
        <v>13</v>
      </c>
      <c r="C12" s="74">
        <v>0.25</v>
      </c>
      <c r="D12" s="24"/>
      <c r="E12" s="1"/>
      <c r="F12" s="1"/>
      <c r="G12" s="1"/>
      <c r="H12" s="1"/>
      <c r="I12" s="83" t="s">
        <v>61</v>
      </c>
      <c r="K12" s="3"/>
      <c r="L12" s="4"/>
      <c r="M12" s="4"/>
      <c r="N12" s="5"/>
    </row>
    <row r="13" spans="1:14" ht="17" thickBot="1" x14ac:dyDescent="0.25">
      <c r="B13" s="23" t="s">
        <v>35</v>
      </c>
      <c r="C13" s="75">
        <v>0.26</v>
      </c>
      <c r="E13" s="1"/>
      <c r="F13" s="1"/>
      <c r="G13" s="1"/>
      <c r="H13" s="1"/>
      <c r="I13" s="83" t="s">
        <v>65</v>
      </c>
      <c r="K13" s="3"/>
      <c r="L13" s="4"/>
      <c r="M13" s="4"/>
      <c r="N13" s="5"/>
    </row>
    <row r="14" spans="1:14" ht="16" x14ac:dyDescent="0.2">
      <c r="B14" s="23"/>
      <c r="C14" s="24" t="s">
        <v>34</v>
      </c>
      <c r="E14" s="1"/>
      <c r="F14" s="1"/>
      <c r="G14" s="1"/>
      <c r="H14" s="1"/>
      <c r="I14" s="84" t="s">
        <v>52</v>
      </c>
      <c r="K14" s="3"/>
      <c r="L14" s="4"/>
      <c r="M14" s="4"/>
      <c r="N14" s="5"/>
    </row>
    <row r="15" spans="1:14" ht="17" thickBot="1" x14ac:dyDescent="0.25">
      <c r="B15" s="23"/>
      <c r="C15" s="47"/>
      <c r="E15" s="1"/>
      <c r="F15" s="1"/>
      <c r="G15" s="1"/>
      <c r="H15" s="1"/>
      <c r="I15" s="59"/>
      <c r="K15" s="3"/>
      <c r="L15" s="4"/>
      <c r="M15" s="4"/>
      <c r="N15" s="5"/>
    </row>
    <row r="16" spans="1:14" s="2" customFormat="1" ht="33" thickBot="1" x14ac:dyDescent="0.25">
      <c r="A16" s="17"/>
      <c r="B16" s="28" t="s">
        <v>66</v>
      </c>
      <c r="C16" s="29" t="s">
        <v>4</v>
      </c>
      <c r="D16" s="29" t="s">
        <v>5</v>
      </c>
      <c r="E16" s="30" t="s">
        <v>2</v>
      </c>
      <c r="F16" s="31" t="s">
        <v>3</v>
      </c>
      <c r="G16" s="32" t="s">
        <v>8</v>
      </c>
      <c r="H16" s="32" t="s">
        <v>7</v>
      </c>
      <c r="I16" s="33" t="s">
        <v>9</v>
      </c>
      <c r="J16" s="29" t="s">
        <v>36</v>
      </c>
      <c r="K16" s="33" t="s">
        <v>38</v>
      </c>
      <c r="L16" s="33" t="s">
        <v>45</v>
      </c>
      <c r="M16" s="29" t="s">
        <v>48</v>
      </c>
    </row>
    <row r="17" spans="2:13" ht="19" x14ac:dyDescent="0.25">
      <c r="B17" s="64">
        <v>46118</v>
      </c>
      <c r="C17" s="65" t="s">
        <v>14</v>
      </c>
      <c r="D17" s="65" t="s">
        <v>15</v>
      </c>
      <c r="E17" s="66">
        <v>0</v>
      </c>
      <c r="F17" s="66">
        <v>9000</v>
      </c>
      <c r="G17" s="34">
        <f>IF(OR(E17="",F17=""),"",F17-E17)</f>
        <v>9000</v>
      </c>
      <c r="H17" s="34">
        <f>IF(G17="","",G17)</f>
        <v>9000</v>
      </c>
      <c r="I17" s="35">
        <f>IF(G17="","",IF(H17&lt;=10000,G17*$C$7,IF(H17-G17&gt;=10000,G17*$C$8,((10000-(H17-G17))*$C$7)+((H17-10000)*$C$8))))</f>
        <v>4950</v>
      </c>
      <c r="J17" s="36">
        <f t="shared" ref="J17:J80" si="1">IF(B17="","",IF(B17&gt;=DATE($C$4+1,3,1),$C$13,IF(B17&gt;=DATE($C$4,12,1),$C$12,IF(B17&gt;=DATE($C$4,9,1),$C$11,IF(B17&gt;=DATE($C$4,6,1),$C$10,$C$9)))))</f>
        <v>0.21</v>
      </c>
      <c r="K17" s="35">
        <f t="shared" ref="K17:K80" si="2">IF(G17="","",ROUND(G17*J17*20/120,2))</f>
        <v>315</v>
      </c>
      <c r="L17" s="76">
        <v>1980</v>
      </c>
      <c r="M17" s="77"/>
    </row>
    <row r="18" spans="2:13" ht="19" x14ac:dyDescent="0.25">
      <c r="B18" s="67">
        <v>46368</v>
      </c>
      <c r="C18" s="68" t="s">
        <v>67</v>
      </c>
      <c r="D18" s="68" t="s">
        <v>15</v>
      </c>
      <c r="E18" s="69">
        <v>9000</v>
      </c>
      <c r="F18" s="69">
        <v>11000</v>
      </c>
      <c r="G18" s="25">
        <f>IF(OR(E18="",F18=""),"",F18-E18)</f>
        <v>2000</v>
      </c>
      <c r="H18" s="25">
        <f>IF(G18="","",H17+G18)</f>
        <v>11000</v>
      </c>
      <c r="I18" s="27">
        <f t="shared" ref="I18:I81" si="3">IF(G18="","",IF(H18&lt;=10000,G18*$C$7,IF(H18-G18&gt;=10000,G18*$C$8,((10000-(H18-G18))*$C$7)+((H18-10000)*$C$8))))</f>
        <v>800</v>
      </c>
      <c r="J18" s="26">
        <f t="shared" si="1"/>
        <v>0.21</v>
      </c>
      <c r="K18" s="27">
        <f t="shared" si="2"/>
        <v>70</v>
      </c>
      <c r="L18" s="78">
        <v>500</v>
      </c>
      <c r="M18" s="79"/>
    </row>
    <row r="19" spans="2:13" ht="19" x14ac:dyDescent="0.25">
      <c r="B19" s="67">
        <v>46214</v>
      </c>
      <c r="C19" s="68"/>
      <c r="D19" s="68"/>
      <c r="E19" s="69">
        <v>10</v>
      </c>
      <c r="F19" s="69">
        <v>20</v>
      </c>
      <c r="G19" s="25">
        <f t="shared" ref="G19:G82" si="4">IF(OR(E19="",F19=""),"",F19-E19)</f>
        <v>10</v>
      </c>
      <c r="H19" s="25">
        <f>IF(G19="","",H18+G19)</f>
        <v>11010</v>
      </c>
      <c r="I19" s="27">
        <f t="shared" si="3"/>
        <v>2.5</v>
      </c>
      <c r="J19" s="26">
        <f t="shared" si="1"/>
        <v>0.21</v>
      </c>
      <c r="K19" s="27">
        <f t="shared" si="2"/>
        <v>0.35</v>
      </c>
      <c r="L19" s="78">
        <v>30</v>
      </c>
      <c r="M19" s="79"/>
    </row>
    <row r="20" spans="2:13" ht="19" x14ac:dyDescent="0.25">
      <c r="B20" s="67">
        <v>46303</v>
      </c>
      <c r="C20" s="68"/>
      <c r="D20" s="68"/>
      <c r="E20" s="69">
        <v>10</v>
      </c>
      <c r="F20" s="69">
        <v>20</v>
      </c>
      <c r="G20" s="25">
        <f t="shared" si="4"/>
        <v>10</v>
      </c>
      <c r="H20" s="25">
        <f t="shared" ref="H20:H83" si="5">IF(G20="","",H19+G20)</f>
        <v>11020</v>
      </c>
      <c r="I20" s="27">
        <f t="shared" si="3"/>
        <v>2.5</v>
      </c>
      <c r="J20" s="26">
        <f t="shared" si="1"/>
        <v>0.21</v>
      </c>
      <c r="K20" s="27">
        <f t="shared" si="2"/>
        <v>0.35</v>
      </c>
      <c r="L20" s="78">
        <v>40</v>
      </c>
      <c r="M20" s="79"/>
    </row>
    <row r="21" spans="2:13" ht="19" x14ac:dyDescent="0.25">
      <c r="B21" s="67"/>
      <c r="C21" s="68"/>
      <c r="D21" s="68"/>
      <c r="E21" s="69"/>
      <c r="F21" s="69"/>
      <c r="G21" s="25" t="str">
        <f t="shared" si="4"/>
        <v/>
      </c>
      <c r="H21" s="25" t="str">
        <f t="shared" si="5"/>
        <v/>
      </c>
      <c r="I21" s="27" t="str">
        <f t="shared" si="3"/>
        <v/>
      </c>
      <c r="J21" s="26" t="str">
        <f t="shared" si="1"/>
        <v/>
      </c>
      <c r="K21" s="27" t="str">
        <f t="shared" si="2"/>
        <v/>
      </c>
      <c r="L21" s="78"/>
      <c r="M21" s="79"/>
    </row>
    <row r="22" spans="2:13" ht="19" x14ac:dyDescent="0.25">
      <c r="B22" s="67"/>
      <c r="C22" s="68"/>
      <c r="D22" s="68"/>
      <c r="E22" s="69"/>
      <c r="F22" s="69"/>
      <c r="G22" s="25" t="str">
        <f t="shared" si="4"/>
        <v/>
      </c>
      <c r="H22" s="25" t="str">
        <f t="shared" si="5"/>
        <v/>
      </c>
      <c r="I22" s="27" t="str">
        <f t="shared" si="3"/>
        <v/>
      </c>
      <c r="J22" s="26" t="str">
        <f t="shared" si="1"/>
        <v/>
      </c>
      <c r="K22" s="27" t="str">
        <f t="shared" si="2"/>
        <v/>
      </c>
      <c r="L22" s="78"/>
      <c r="M22" s="79"/>
    </row>
    <row r="23" spans="2:13" ht="19" x14ac:dyDescent="0.25">
      <c r="B23" s="67"/>
      <c r="C23" s="68"/>
      <c r="D23" s="68"/>
      <c r="E23" s="69"/>
      <c r="F23" s="69"/>
      <c r="G23" s="25" t="str">
        <f t="shared" si="4"/>
        <v/>
      </c>
      <c r="H23" s="25" t="str">
        <f t="shared" si="5"/>
        <v/>
      </c>
      <c r="I23" s="27" t="str">
        <f t="shared" si="3"/>
        <v/>
      </c>
      <c r="J23" s="26" t="str">
        <f t="shared" si="1"/>
        <v/>
      </c>
      <c r="K23" s="27" t="str">
        <f t="shared" si="2"/>
        <v/>
      </c>
      <c r="L23" s="78"/>
      <c r="M23" s="79"/>
    </row>
    <row r="24" spans="2:13" ht="19" x14ac:dyDescent="0.25">
      <c r="B24" s="67"/>
      <c r="C24" s="68"/>
      <c r="D24" s="68"/>
      <c r="E24" s="69"/>
      <c r="F24" s="69"/>
      <c r="G24" s="25" t="str">
        <f t="shared" si="4"/>
        <v/>
      </c>
      <c r="H24" s="25" t="str">
        <f t="shared" si="5"/>
        <v/>
      </c>
      <c r="I24" s="27" t="str">
        <f t="shared" si="3"/>
        <v/>
      </c>
      <c r="J24" s="26" t="str">
        <f t="shared" si="1"/>
        <v/>
      </c>
      <c r="K24" s="27" t="str">
        <f t="shared" si="2"/>
        <v/>
      </c>
      <c r="L24" s="78"/>
      <c r="M24" s="79"/>
    </row>
    <row r="25" spans="2:13" ht="19" x14ac:dyDescent="0.25">
      <c r="B25" s="67"/>
      <c r="C25" s="68"/>
      <c r="D25" s="68"/>
      <c r="E25" s="69"/>
      <c r="F25" s="69"/>
      <c r="G25" s="25" t="str">
        <f t="shared" si="4"/>
        <v/>
      </c>
      <c r="H25" s="25" t="str">
        <f t="shared" si="5"/>
        <v/>
      </c>
      <c r="I25" s="27" t="str">
        <f t="shared" si="3"/>
        <v/>
      </c>
      <c r="J25" s="26" t="str">
        <f t="shared" si="1"/>
        <v/>
      </c>
      <c r="K25" s="27" t="str">
        <f t="shared" si="2"/>
        <v/>
      </c>
      <c r="L25" s="78"/>
      <c r="M25" s="79"/>
    </row>
    <row r="26" spans="2:13" ht="19" x14ac:dyDescent="0.25">
      <c r="B26" s="67"/>
      <c r="C26" s="68"/>
      <c r="D26" s="68"/>
      <c r="E26" s="69"/>
      <c r="F26" s="69"/>
      <c r="G26" s="25" t="str">
        <f t="shared" si="4"/>
        <v/>
      </c>
      <c r="H26" s="25" t="str">
        <f t="shared" si="5"/>
        <v/>
      </c>
      <c r="I26" s="27" t="str">
        <f t="shared" si="3"/>
        <v/>
      </c>
      <c r="J26" s="26" t="str">
        <f t="shared" si="1"/>
        <v/>
      </c>
      <c r="K26" s="27" t="str">
        <f t="shared" si="2"/>
        <v/>
      </c>
      <c r="L26" s="78"/>
      <c r="M26" s="79"/>
    </row>
    <row r="27" spans="2:13" ht="19" x14ac:dyDescent="0.25">
      <c r="B27" s="67"/>
      <c r="C27" s="68"/>
      <c r="D27" s="68"/>
      <c r="E27" s="69"/>
      <c r="F27" s="69"/>
      <c r="G27" s="25" t="str">
        <f t="shared" si="4"/>
        <v/>
      </c>
      <c r="H27" s="25" t="str">
        <f t="shared" si="5"/>
        <v/>
      </c>
      <c r="I27" s="27" t="str">
        <f t="shared" si="3"/>
        <v/>
      </c>
      <c r="J27" s="26" t="str">
        <f t="shared" si="1"/>
        <v/>
      </c>
      <c r="K27" s="27" t="str">
        <f t="shared" si="2"/>
        <v/>
      </c>
      <c r="L27" s="78"/>
      <c r="M27" s="79"/>
    </row>
    <row r="28" spans="2:13" ht="19" x14ac:dyDescent="0.25">
      <c r="B28" s="67"/>
      <c r="C28" s="68"/>
      <c r="D28" s="68"/>
      <c r="E28" s="69"/>
      <c r="F28" s="69"/>
      <c r="G28" s="25" t="str">
        <f t="shared" si="4"/>
        <v/>
      </c>
      <c r="H28" s="25" t="str">
        <f t="shared" si="5"/>
        <v/>
      </c>
      <c r="I28" s="27" t="str">
        <f t="shared" si="3"/>
        <v/>
      </c>
      <c r="J28" s="26" t="str">
        <f t="shared" si="1"/>
        <v/>
      </c>
      <c r="K28" s="27" t="str">
        <f t="shared" si="2"/>
        <v/>
      </c>
      <c r="L28" s="78"/>
      <c r="M28" s="79"/>
    </row>
    <row r="29" spans="2:13" ht="19" x14ac:dyDescent="0.25">
      <c r="B29" s="67"/>
      <c r="C29" s="68"/>
      <c r="D29" s="68"/>
      <c r="E29" s="69"/>
      <c r="F29" s="69"/>
      <c r="G29" s="25" t="str">
        <f t="shared" si="4"/>
        <v/>
      </c>
      <c r="H29" s="25" t="str">
        <f t="shared" si="5"/>
        <v/>
      </c>
      <c r="I29" s="27" t="str">
        <f t="shared" si="3"/>
        <v/>
      </c>
      <c r="J29" s="26" t="str">
        <f t="shared" si="1"/>
        <v/>
      </c>
      <c r="K29" s="27" t="str">
        <f t="shared" si="2"/>
        <v/>
      </c>
      <c r="L29" s="78"/>
      <c r="M29" s="79"/>
    </row>
    <row r="30" spans="2:13" ht="19" x14ac:dyDescent="0.25">
      <c r="B30" s="67"/>
      <c r="C30" s="68"/>
      <c r="D30" s="68"/>
      <c r="E30" s="69"/>
      <c r="F30" s="69"/>
      <c r="G30" s="25" t="str">
        <f t="shared" si="4"/>
        <v/>
      </c>
      <c r="H30" s="25" t="str">
        <f t="shared" si="5"/>
        <v/>
      </c>
      <c r="I30" s="27" t="str">
        <f t="shared" si="3"/>
        <v/>
      </c>
      <c r="J30" s="26" t="str">
        <f t="shared" si="1"/>
        <v/>
      </c>
      <c r="K30" s="27" t="str">
        <f t="shared" si="2"/>
        <v/>
      </c>
      <c r="L30" s="78"/>
      <c r="M30" s="79"/>
    </row>
    <row r="31" spans="2:13" ht="19" x14ac:dyDescent="0.25">
      <c r="B31" s="67"/>
      <c r="C31" s="68"/>
      <c r="D31" s="68"/>
      <c r="E31" s="69"/>
      <c r="F31" s="69"/>
      <c r="G31" s="25" t="str">
        <f t="shared" si="4"/>
        <v/>
      </c>
      <c r="H31" s="25" t="str">
        <f t="shared" si="5"/>
        <v/>
      </c>
      <c r="I31" s="27" t="str">
        <f t="shared" si="3"/>
        <v/>
      </c>
      <c r="J31" s="26" t="str">
        <f t="shared" si="1"/>
        <v/>
      </c>
      <c r="K31" s="27" t="str">
        <f t="shared" si="2"/>
        <v/>
      </c>
      <c r="L31" s="78"/>
      <c r="M31" s="79"/>
    </row>
    <row r="32" spans="2:13" ht="19" x14ac:dyDescent="0.25">
      <c r="B32" s="67"/>
      <c r="C32" s="68"/>
      <c r="D32" s="68"/>
      <c r="E32" s="69"/>
      <c r="F32" s="69"/>
      <c r="G32" s="25" t="str">
        <f t="shared" si="4"/>
        <v/>
      </c>
      <c r="H32" s="25" t="str">
        <f t="shared" si="5"/>
        <v/>
      </c>
      <c r="I32" s="27" t="str">
        <f t="shared" si="3"/>
        <v/>
      </c>
      <c r="J32" s="26" t="str">
        <f t="shared" si="1"/>
        <v/>
      </c>
      <c r="K32" s="27" t="str">
        <f t="shared" si="2"/>
        <v/>
      </c>
      <c r="L32" s="78"/>
      <c r="M32" s="79"/>
    </row>
    <row r="33" spans="2:13" ht="19" x14ac:dyDescent="0.25">
      <c r="B33" s="67"/>
      <c r="C33" s="68"/>
      <c r="D33" s="68"/>
      <c r="E33" s="69"/>
      <c r="F33" s="69"/>
      <c r="G33" s="25" t="str">
        <f t="shared" si="4"/>
        <v/>
      </c>
      <c r="H33" s="25" t="str">
        <f t="shared" si="5"/>
        <v/>
      </c>
      <c r="I33" s="27" t="str">
        <f t="shared" si="3"/>
        <v/>
      </c>
      <c r="J33" s="26" t="str">
        <f t="shared" si="1"/>
        <v/>
      </c>
      <c r="K33" s="27" t="str">
        <f t="shared" si="2"/>
        <v/>
      </c>
      <c r="L33" s="78"/>
      <c r="M33" s="79"/>
    </row>
    <row r="34" spans="2:13" ht="19" x14ac:dyDescent="0.25">
      <c r="B34" s="67"/>
      <c r="C34" s="68"/>
      <c r="D34" s="68"/>
      <c r="E34" s="69"/>
      <c r="F34" s="69"/>
      <c r="G34" s="25" t="str">
        <f t="shared" si="4"/>
        <v/>
      </c>
      <c r="H34" s="25" t="str">
        <f t="shared" si="5"/>
        <v/>
      </c>
      <c r="I34" s="27" t="str">
        <f t="shared" si="3"/>
        <v/>
      </c>
      <c r="J34" s="26" t="str">
        <f t="shared" si="1"/>
        <v/>
      </c>
      <c r="K34" s="27" t="str">
        <f t="shared" si="2"/>
        <v/>
      </c>
      <c r="L34" s="78"/>
      <c r="M34" s="79"/>
    </row>
    <row r="35" spans="2:13" ht="19" x14ac:dyDescent="0.25">
      <c r="B35" s="67"/>
      <c r="C35" s="68"/>
      <c r="D35" s="68"/>
      <c r="E35" s="69"/>
      <c r="F35" s="69"/>
      <c r="G35" s="25" t="str">
        <f t="shared" si="4"/>
        <v/>
      </c>
      <c r="H35" s="25" t="str">
        <f t="shared" si="5"/>
        <v/>
      </c>
      <c r="I35" s="27" t="str">
        <f t="shared" si="3"/>
        <v/>
      </c>
      <c r="J35" s="26" t="str">
        <f t="shared" si="1"/>
        <v/>
      </c>
      <c r="K35" s="27" t="str">
        <f t="shared" si="2"/>
        <v/>
      </c>
      <c r="L35" s="78"/>
      <c r="M35" s="79"/>
    </row>
    <row r="36" spans="2:13" ht="19" x14ac:dyDescent="0.25">
      <c r="B36" s="67"/>
      <c r="C36" s="68"/>
      <c r="D36" s="68"/>
      <c r="E36" s="69"/>
      <c r="F36" s="69"/>
      <c r="G36" s="25" t="str">
        <f t="shared" si="4"/>
        <v/>
      </c>
      <c r="H36" s="25" t="str">
        <f t="shared" si="5"/>
        <v/>
      </c>
      <c r="I36" s="27" t="str">
        <f t="shared" si="3"/>
        <v/>
      </c>
      <c r="J36" s="26" t="str">
        <f t="shared" si="1"/>
        <v/>
      </c>
      <c r="K36" s="27" t="str">
        <f t="shared" si="2"/>
        <v/>
      </c>
      <c r="L36" s="78"/>
      <c r="M36" s="79"/>
    </row>
    <row r="37" spans="2:13" ht="19" x14ac:dyDescent="0.25">
      <c r="B37" s="67"/>
      <c r="C37" s="68"/>
      <c r="D37" s="68"/>
      <c r="E37" s="69"/>
      <c r="F37" s="69"/>
      <c r="G37" s="25" t="str">
        <f t="shared" si="4"/>
        <v/>
      </c>
      <c r="H37" s="25" t="str">
        <f t="shared" si="5"/>
        <v/>
      </c>
      <c r="I37" s="27" t="str">
        <f t="shared" si="3"/>
        <v/>
      </c>
      <c r="J37" s="26" t="str">
        <f t="shared" si="1"/>
        <v/>
      </c>
      <c r="K37" s="27" t="str">
        <f t="shared" si="2"/>
        <v/>
      </c>
      <c r="L37" s="78"/>
      <c r="M37" s="79"/>
    </row>
    <row r="38" spans="2:13" ht="19" x14ac:dyDescent="0.25">
      <c r="B38" s="67"/>
      <c r="C38" s="68"/>
      <c r="D38" s="68"/>
      <c r="E38" s="69"/>
      <c r="F38" s="69"/>
      <c r="G38" s="25" t="str">
        <f t="shared" si="4"/>
        <v/>
      </c>
      <c r="H38" s="25" t="str">
        <f t="shared" si="5"/>
        <v/>
      </c>
      <c r="I38" s="27" t="str">
        <f t="shared" si="3"/>
        <v/>
      </c>
      <c r="J38" s="26" t="str">
        <f t="shared" si="1"/>
        <v/>
      </c>
      <c r="K38" s="27" t="str">
        <f t="shared" si="2"/>
        <v/>
      </c>
      <c r="L38" s="78"/>
      <c r="M38" s="79"/>
    </row>
    <row r="39" spans="2:13" ht="19" x14ac:dyDescent="0.25">
      <c r="B39" s="67"/>
      <c r="C39" s="68"/>
      <c r="D39" s="68"/>
      <c r="E39" s="69"/>
      <c r="F39" s="69"/>
      <c r="G39" s="25" t="str">
        <f t="shared" si="4"/>
        <v/>
      </c>
      <c r="H39" s="25" t="str">
        <f t="shared" si="5"/>
        <v/>
      </c>
      <c r="I39" s="27" t="str">
        <f t="shared" si="3"/>
        <v/>
      </c>
      <c r="J39" s="26" t="str">
        <f t="shared" si="1"/>
        <v/>
      </c>
      <c r="K39" s="27" t="str">
        <f t="shared" si="2"/>
        <v/>
      </c>
      <c r="L39" s="78"/>
      <c r="M39" s="79"/>
    </row>
    <row r="40" spans="2:13" ht="19" x14ac:dyDescent="0.25">
      <c r="B40" s="67"/>
      <c r="C40" s="68"/>
      <c r="D40" s="68"/>
      <c r="E40" s="69"/>
      <c r="F40" s="69"/>
      <c r="G40" s="25" t="str">
        <f t="shared" si="4"/>
        <v/>
      </c>
      <c r="H40" s="25" t="str">
        <f t="shared" si="5"/>
        <v/>
      </c>
      <c r="I40" s="27" t="str">
        <f t="shared" si="3"/>
        <v/>
      </c>
      <c r="J40" s="26" t="str">
        <f t="shared" si="1"/>
        <v/>
      </c>
      <c r="K40" s="27" t="str">
        <f t="shared" si="2"/>
        <v/>
      </c>
      <c r="L40" s="78"/>
      <c r="M40" s="79"/>
    </row>
    <row r="41" spans="2:13" ht="19" x14ac:dyDescent="0.25">
      <c r="B41" s="67"/>
      <c r="C41" s="68"/>
      <c r="D41" s="68"/>
      <c r="E41" s="69"/>
      <c r="F41" s="69"/>
      <c r="G41" s="25" t="str">
        <f t="shared" si="4"/>
        <v/>
      </c>
      <c r="H41" s="25" t="str">
        <f t="shared" si="5"/>
        <v/>
      </c>
      <c r="I41" s="27" t="str">
        <f t="shared" si="3"/>
        <v/>
      </c>
      <c r="J41" s="26" t="str">
        <f t="shared" si="1"/>
        <v/>
      </c>
      <c r="K41" s="27" t="str">
        <f t="shared" si="2"/>
        <v/>
      </c>
      <c r="L41" s="78"/>
      <c r="M41" s="79"/>
    </row>
    <row r="42" spans="2:13" ht="19" x14ac:dyDescent="0.25">
      <c r="B42" s="67"/>
      <c r="C42" s="68"/>
      <c r="D42" s="68"/>
      <c r="E42" s="69"/>
      <c r="F42" s="69"/>
      <c r="G42" s="25" t="str">
        <f t="shared" si="4"/>
        <v/>
      </c>
      <c r="H42" s="25" t="str">
        <f t="shared" si="5"/>
        <v/>
      </c>
      <c r="I42" s="27" t="str">
        <f t="shared" si="3"/>
        <v/>
      </c>
      <c r="J42" s="26" t="str">
        <f t="shared" si="1"/>
        <v/>
      </c>
      <c r="K42" s="27" t="str">
        <f t="shared" si="2"/>
        <v/>
      </c>
      <c r="L42" s="78"/>
      <c r="M42" s="79"/>
    </row>
    <row r="43" spans="2:13" ht="19" x14ac:dyDescent="0.25">
      <c r="B43" s="67"/>
      <c r="C43" s="68"/>
      <c r="D43" s="68"/>
      <c r="E43" s="69"/>
      <c r="F43" s="69"/>
      <c r="G43" s="25" t="str">
        <f t="shared" si="4"/>
        <v/>
      </c>
      <c r="H43" s="25" t="str">
        <f t="shared" si="5"/>
        <v/>
      </c>
      <c r="I43" s="27" t="str">
        <f t="shared" si="3"/>
        <v/>
      </c>
      <c r="J43" s="26" t="str">
        <f t="shared" si="1"/>
        <v/>
      </c>
      <c r="K43" s="27" t="str">
        <f t="shared" si="2"/>
        <v/>
      </c>
      <c r="L43" s="78"/>
      <c r="M43" s="79"/>
    </row>
    <row r="44" spans="2:13" ht="19" x14ac:dyDescent="0.25">
      <c r="B44" s="67"/>
      <c r="C44" s="68"/>
      <c r="D44" s="68"/>
      <c r="E44" s="69"/>
      <c r="F44" s="69"/>
      <c r="G44" s="25" t="str">
        <f t="shared" si="4"/>
        <v/>
      </c>
      <c r="H44" s="25" t="str">
        <f t="shared" si="5"/>
        <v/>
      </c>
      <c r="I44" s="27" t="str">
        <f t="shared" si="3"/>
        <v/>
      </c>
      <c r="J44" s="26" t="str">
        <f t="shared" si="1"/>
        <v/>
      </c>
      <c r="K44" s="27" t="str">
        <f t="shared" si="2"/>
        <v/>
      </c>
      <c r="L44" s="78"/>
      <c r="M44" s="79"/>
    </row>
    <row r="45" spans="2:13" ht="19" x14ac:dyDescent="0.25">
      <c r="B45" s="67"/>
      <c r="C45" s="68"/>
      <c r="D45" s="68"/>
      <c r="E45" s="69"/>
      <c r="F45" s="69"/>
      <c r="G45" s="25" t="str">
        <f t="shared" si="4"/>
        <v/>
      </c>
      <c r="H45" s="25" t="str">
        <f t="shared" si="5"/>
        <v/>
      </c>
      <c r="I45" s="27" t="str">
        <f t="shared" si="3"/>
        <v/>
      </c>
      <c r="J45" s="26" t="str">
        <f t="shared" si="1"/>
        <v/>
      </c>
      <c r="K45" s="27" t="str">
        <f t="shared" si="2"/>
        <v/>
      </c>
      <c r="L45" s="78"/>
      <c r="M45" s="79"/>
    </row>
    <row r="46" spans="2:13" ht="19" x14ac:dyDescent="0.25">
      <c r="B46" s="67"/>
      <c r="C46" s="68"/>
      <c r="D46" s="68"/>
      <c r="E46" s="69"/>
      <c r="F46" s="69"/>
      <c r="G46" s="25" t="str">
        <f t="shared" si="4"/>
        <v/>
      </c>
      <c r="H46" s="25" t="str">
        <f t="shared" si="5"/>
        <v/>
      </c>
      <c r="I46" s="27" t="str">
        <f t="shared" si="3"/>
        <v/>
      </c>
      <c r="J46" s="26" t="str">
        <f t="shared" si="1"/>
        <v/>
      </c>
      <c r="K46" s="27" t="str">
        <f t="shared" si="2"/>
        <v/>
      </c>
      <c r="L46" s="78"/>
      <c r="M46" s="79"/>
    </row>
    <row r="47" spans="2:13" ht="19" x14ac:dyDescent="0.25">
      <c r="B47" s="67"/>
      <c r="C47" s="68"/>
      <c r="D47" s="68"/>
      <c r="E47" s="69"/>
      <c r="F47" s="69"/>
      <c r="G47" s="25" t="str">
        <f t="shared" si="4"/>
        <v/>
      </c>
      <c r="H47" s="25" t="str">
        <f t="shared" si="5"/>
        <v/>
      </c>
      <c r="I47" s="27" t="str">
        <f t="shared" si="3"/>
        <v/>
      </c>
      <c r="J47" s="26" t="str">
        <f t="shared" si="1"/>
        <v/>
      </c>
      <c r="K47" s="27" t="str">
        <f t="shared" si="2"/>
        <v/>
      </c>
      <c r="L47" s="78"/>
      <c r="M47" s="79"/>
    </row>
    <row r="48" spans="2:13" ht="19" x14ac:dyDescent="0.25">
      <c r="B48" s="67"/>
      <c r="C48" s="68"/>
      <c r="D48" s="68"/>
      <c r="E48" s="69"/>
      <c r="F48" s="69"/>
      <c r="G48" s="25" t="str">
        <f t="shared" si="4"/>
        <v/>
      </c>
      <c r="H48" s="25" t="str">
        <f t="shared" si="5"/>
        <v/>
      </c>
      <c r="I48" s="27" t="str">
        <f t="shared" si="3"/>
        <v/>
      </c>
      <c r="J48" s="26" t="str">
        <f t="shared" si="1"/>
        <v/>
      </c>
      <c r="K48" s="27" t="str">
        <f t="shared" si="2"/>
        <v/>
      </c>
      <c r="L48" s="78"/>
      <c r="M48" s="79"/>
    </row>
    <row r="49" spans="2:13" ht="19" x14ac:dyDescent="0.25">
      <c r="B49" s="67"/>
      <c r="C49" s="68"/>
      <c r="D49" s="68"/>
      <c r="E49" s="69"/>
      <c r="F49" s="69"/>
      <c r="G49" s="25" t="str">
        <f t="shared" si="4"/>
        <v/>
      </c>
      <c r="H49" s="25" t="str">
        <f t="shared" si="5"/>
        <v/>
      </c>
      <c r="I49" s="27" t="str">
        <f t="shared" si="3"/>
        <v/>
      </c>
      <c r="J49" s="26" t="str">
        <f t="shared" si="1"/>
        <v/>
      </c>
      <c r="K49" s="27" t="str">
        <f t="shared" si="2"/>
        <v/>
      </c>
      <c r="L49" s="78"/>
      <c r="M49" s="79"/>
    </row>
    <row r="50" spans="2:13" ht="19" x14ac:dyDescent="0.25">
      <c r="B50" s="67"/>
      <c r="C50" s="68"/>
      <c r="D50" s="68"/>
      <c r="E50" s="69"/>
      <c r="F50" s="69"/>
      <c r="G50" s="25" t="str">
        <f t="shared" si="4"/>
        <v/>
      </c>
      <c r="H50" s="25" t="str">
        <f t="shared" si="5"/>
        <v/>
      </c>
      <c r="I50" s="27" t="str">
        <f t="shared" si="3"/>
        <v/>
      </c>
      <c r="J50" s="26" t="str">
        <f t="shared" si="1"/>
        <v/>
      </c>
      <c r="K50" s="27" t="str">
        <f t="shared" si="2"/>
        <v/>
      </c>
      <c r="L50" s="78"/>
      <c r="M50" s="79"/>
    </row>
    <row r="51" spans="2:13" ht="19" x14ac:dyDescent="0.25">
      <c r="B51" s="67"/>
      <c r="C51" s="68"/>
      <c r="D51" s="68"/>
      <c r="E51" s="69"/>
      <c r="F51" s="69"/>
      <c r="G51" s="25" t="str">
        <f t="shared" si="4"/>
        <v/>
      </c>
      <c r="H51" s="25" t="str">
        <f t="shared" si="5"/>
        <v/>
      </c>
      <c r="I51" s="27" t="str">
        <f t="shared" si="3"/>
        <v/>
      </c>
      <c r="J51" s="26" t="str">
        <f t="shared" si="1"/>
        <v/>
      </c>
      <c r="K51" s="27" t="str">
        <f t="shared" si="2"/>
        <v/>
      </c>
      <c r="L51" s="78"/>
      <c r="M51" s="79"/>
    </row>
    <row r="52" spans="2:13" ht="19" x14ac:dyDescent="0.25">
      <c r="B52" s="67"/>
      <c r="C52" s="68"/>
      <c r="D52" s="68"/>
      <c r="E52" s="69"/>
      <c r="F52" s="69"/>
      <c r="G52" s="25" t="str">
        <f t="shared" si="4"/>
        <v/>
      </c>
      <c r="H52" s="25" t="str">
        <f t="shared" si="5"/>
        <v/>
      </c>
      <c r="I52" s="27" t="str">
        <f t="shared" si="3"/>
        <v/>
      </c>
      <c r="J52" s="26" t="str">
        <f t="shared" si="1"/>
        <v/>
      </c>
      <c r="K52" s="27" t="str">
        <f t="shared" si="2"/>
        <v/>
      </c>
      <c r="L52" s="78"/>
      <c r="M52" s="79"/>
    </row>
    <row r="53" spans="2:13" ht="19" x14ac:dyDescent="0.25">
      <c r="B53" s="67"/>
      <c r="C53" s="68"/>
      <c r="D53" s="68"/>
      <c r="E53" s="69"/>
      <c r="F53" s="69"/>
      <c r="G53" s="25" t="str">
        <f t="shared" si="4"/>
        <v/>
      </c>
      <c r="H53" s="25" t="str">
        <f t="shared" si="5"/>
        <v/>
      </c>
      <c r="I53" s="27" t="str">
        <f t="shared" si="3"/>
        <v/>
      </c>
      <c r="J53" s="26" t="str">
        <f t="shared" si="1"/>
        <v/>
      </c>
      <c r="K53" s="27" t="str">
        <f t="shared" si="2"/>
        <v/>
      </c>
      <c r="L53" s="78"/>
      <c r="M53" s="79"/>
    </row>
    <row r="54" spans="2:13" ht="19" x14ac:dyDescent="0.25">
      <c r="B54" s="67"/>
      <c r="C54" s="68"/>
      <c r="D54" s="68"/>
      <c r="E54" s="69"/>
      <c r="F54" s="69"/>
      <c r="G54" s="25" t="str">
        <f t="shared" si="4"/>
        <v/>
      </c>
      <c r="H54" s="25" t="str">
        <f t="shared" si="5"/>
        <v/>
      </c>
      <c r="I54" s="27" t="str">
        <f t="shared" si="3"/>
        <v/>
      </c>
      <c r="J54" s="26" t="str">
        <f t="shared" si="1"/>
        <v/>
      </c>
      <c r="K54" s="27" t="str">
        <f t="shared" si="2"/>
        <v/>
      </c>
      <c r="L54" s="78"/>
      <c r="M54" s="79"/>
    </row>
    <row r="55" spans="2:13" ht="19" x14ac:dyDescent="0.25">
      <c r="B55" s="67"/>
      <c r="C55" s="68"/>
      <c r="D55" s="68"/>
      <c r="E55" s="69"/>
      <c r="F55" s="69"/>
      <c r="G55" s="25" t="str">
        <f t="shared" si="4"/>
        <v/>
      </c>
      <c r="H55" s="25" t="str">
        <f t="shared" si="5"/>
        <v/>
      </c>
      <c r="I55" s="27" t="str">
        <f t="shared" si="3"/>
        <v/>
      </c>
      <c r="J55" s="26" t="str">
        <f t="shared" si="1"/>
        <v/>
      </c>
      <c r="K55" s="27" t="str">
        <f t="shared" si="2"/>
        <v/>
      </c>
      <c r="L55" s="78"/>
      <c r="M55" s="79"/>
    </row>
    <row r="56" spans="2:13" ht="19" x14ac:dyDescent="0.25">
      <c r="B56" s="67"/>
      <c r="C56" s="68"/>
      <c r="D56" s="68"/>
      <c r="E56" s="69"/>
      <c r="F56" s="69"/>
      <c r="G56" s="25" t="str">
        <f t="shared" si="4"/>
        <v/>
      </c>
      <c r="H56" s="25" t="str">
        <f t="shared" si="5"/>
        <v/>
      </c>
      <c r="I56" s="27" t="str">
        <f t="shared" si="3"/>
        <v/>
      </c>
      <c r="J56" s="26" t="str">
        <f t="shared" si="1"/>
        <v/>
      </c>
      <c r="K56" s="27" t="str">
        <f t="shared" si="2"/>
        <v/>
      </c>
      <c r="L56" s="78"/>
      <c r="M56" s="79"/>
    </row>
    <row r="57" spans="2:13" ht="19" x14ac:dyDescent="0.25">
      <c r="B57" s="67"/>
      <c r="C57" s="68"/>
      <c r="D57" s="68"/>
      <c r="E57" s="69"/>
      <c r="F57" s="69"/>
      <c r="G57" s="25" t="str">
        <f t="shared" si="4"/>
        <v/>
      </c>
      <c r="H57" s="25" t="str">
        <f t="shared" si="5"/>
        <v/>
      </c>
      <c r="I57" s="27" t="str">
        <f t="shared" si="3"/>
        <v/>
      </c>
      <c r="J57" s="26" t="str">
        <f t="shared" si="1"/>
        <v/>
      </c>
      <c r="K57" s="27" t="str">
        <f t="shared" si="2"/>
        <v/>
      </c>
      <c r="L57" s="78"/>
      <c r="M57" s="79"/>
    </row>
    <row r="58" spans="2:13" ht="19" x14ac:dyDescent="0.25">
      <c r="B58" s="67"/>
      <c r="C58" s="68"/>
      <c r="D58" s="68"/>
      <c r="E58" s="69"/>
      <c r="F58" s="69"/>
      <c r="G58" s="25" t="str">
        <f t="shared" si="4"/>
        <v/>
      </c>
      <c r="H58" s="25" t="str">
        <f t="shared" si="5"/>
        <v/>
      </c>
      <c r="I58" s="27" t="str">
        <f t="shared" si="3"/>
        <v/>
      </c>
      <c r="J58" s="26" t="str">
        <f t="shared" si="1"/>
        <v/>
      </c>
      <c r="K58" s="27" t="str">
        <f t="shared" si="2"/>
        <v/>
      </c>
      <c r="L58" s="78"/>
      <c r="M58" s="79"/>
    </row>
    <row r="59" spans="2:13" ht="19" x14ac:dyDescent="0.25">
      <c r="B59" s="67"/>
      <c r="C59" s="68"/>
      <c r="D59" s="68"/>
      <c r="E59" s="69"/>
      <c r="F59" s="69"/>
      <c r="G59" s="25" t="str">
        <f t="shared" si="4"/>
        <v/>
      </c>
      <c r="H59" s="25" t="str">
        <f t="shared" si="5"/>
        <v/>
      </c>
      <c r="I59" s="27" t="str">
        <f t="shared" si="3"/>
        <v/>
      </c>
      <c r="J59" s="26" t="str">
        <f t="shared" si="1"/>
        <v/>
      </c>
      <c r="K59" s="27" t="str">
        <f t="shared" si="2"/>
        <v/>
      </c>
      <c r="L59" s="78"/>
      <c r="M59" s="79"/>
    </row>
    <row r="60" spans="2:13" ht="19" x14ac:dyDescent="0.25">
      <c r="B60" s="67"/>
      <c r="C60" s="68"/>
      <c r="D60" s="68"/>
      <c r="E60" s="69"/>
      <c r="F60" s="69"/>
      <c r="G60" s="25" t="str">
        <f t="shared" si="4"/>
        <v/>
      </c>
      <c r="H60" s="25" t="str">
        <f t="shared" si="5"/>
        <v/>
      </c>
      <c r="I60" s="27" t="str">
        <f t="shared" si="3"/>
        <v/>
      </c>
      <c r="J60" s="26" t="str">
        <f t="shared" si="1"/>
        <v/>
      </c>
      <c r="K60" s="27" t="str">
        <f t="shared" si="2"/>
        <v/>
      </c>
      <c r="L60" s="78"/>
      <c r="M60" s="79"/>
    </row>
    <row r="61" spans="2:13" ht="19" x14ac:dyDescent="0.25">
      <c r="B61" s="67"/>
      <c r="C61" s="68"/>
      <c r="D61" s="68"/>
      <c r="E61" s="69"/>
      <c r="F61" s="69"/>
      <c r="G61" s="25" t="str">
        <f t="shared" si="4"/>
        <v/>
      </c>
      <c r="H61" s="25" t="str">
        <f t="shared" si="5"/>
        <v/>
      </c>
      <c r="I61" s="27" t="str">
        <f t="shared" si="3"/>
        <v/>
      </c>
      <c r="J61" s="26" t="str">
        <f t="shared" si="1"/>
        <v/>
      </c>
      <c r="K61" s="27" t="str">
        <f t="shared" si="2"/>
        <v/>
      </c>
      <c r="L61" s="78"/>
      <c r="M61" s="79"/>
    </row>
    <row r="62" spans="2:13" ht="19" x14ac:dyDescent="0.25">
      <c r="B62" s="67"/>
      <c r="C62" s="68"/>
      <c r="D62" s="68"/>
      <c r="E62" s="69"/>
      <c r="F62" s="69"/>
      <c r="G62" s="25" t="str">
        <f t="shared" si="4"/>
        <v/>
      </c>
      <c r="H62" s="25" t="str">
        <f t="shared" si="5"/>
        <v/>
      </c>
      <c r="I62" s="27" t="str">
        <f t="shared" si="3"/>
        <v/>
      </c>
      <c r="J62" s="26" t="str">
        <f t="shared" si="1"/>
        <v/>
      </c>
      <c r="K62" s="27" t="str">
        <f t="shared" si="2"/>
        <v/>
      </c>
      <c r="L62" s="78"/>
      <c r="M62" s="79"/>
    </row>
    <row r="63" spans="2:13" ht="19" x14ac:dyDescent="0.25">
      <c r="B63" s="67"/>
      <c r="C63" s="68"/>
      <c r="D63" s="68"/>
      <c r="E63" s="69"/>
      <c r="F63" s="69"/>
      <c r="G63" s="25" t="str">
        <f t="shared" si="4"/>
        <v/>
      </c>
      <c r="H63" s="25" t="str">
        <f t="shared" si="5"/>
        <v/>
      </c>
      <c r="I63" s="27" t="str">
        <f t="shared" si="3"/>
        <v/>
      </c>
      <c r="J63" s="26" t="str">
        <f t="shared" si="1"/>
        <v/>
      </c>
      <c r="K63" s="27" t="str">
        <f t="shared" si="2"/>
        <v/>
      </c>
      <c r="L63" s="78"/>
      <c r="M63" s="79"/>
    </row>
    <row r="64" spans="2:13" ht="19" x14ac:dyDescent="0.25">
      <c r="B64" s="67"/>
      <c r="C64" s="68"/>
      <c r="D64" s="68"/>
      <c r="E64" s="69"/>
      <c r="F64" s="69"/>
      <c r="G64" s="25" t="str">
        <f t="shared" si="4"/>
        <v/>
      </c>
      <c r="H64" s="25" t="str">
        <f t="shared" si="5"/>
        <v/>
      </c>
      <c r="I64" s="27" t="str">
        <f t="shared" si="3"/>
        <v/>
      </c>
      <c r="J64" s="26" t="str">
        <f t="shared" si="1"/>
        <v/>
      </c>
      <c r="K64" s="27" t="str">
        <f t="shared" si="2"/>
        <v/>
      </c>
      <c r="L64" s="78"/>
      <c r="M64" s="79"/>
    </row>
    <row r="65" spans="2:13" ht="19" x14ac:dyDescent="0.25">
      <c r="B65" s="67"/>
      <c r="C65" s="68"/>
      <c r="D65" s="68"/>
      <c r="E65" s="69"/>
      <c r="F65" s="69"/>
      <c r="G65" s="25" t="str">
        <f t="shared" si="4"/>
        <v/>
      </c>
      <c r="H65" s="25" t="str">
        <f t="shared" si="5"/>
        <v/>
      </c>
      <c r="I65" s="27" t="str">
        <f t="shared" si="3"/>
        <v/>
      </c>
      <c r="J65" s="26" t="str">
        <f t="shared" si="1"/>
        <v/>
      </c>
      <c r="K65" s="27" t="str">
        <f t="shared" si="2"/>
        <v/>
      </c>
      <c r="L65" s="78"/>
      <c r="M65" s="79"/>
    </row>
    <row r="66" spans="2:13" ht="19" x14ac:dyDescent="0.25">
      <c r="B66" s="67"/>
      <c r="C66" s="68"/>
      <c r="D66" s="68"/>
      <c r="E66" s="69"/>
      <c r="F66" s="69"/>
      <c r="G66" s="25" t="str">
        <f t="shared" si="4"/>
        <v/>
      </c>
      <c r="H66" s="25" t="str">
        <f t="shared" si="5"/>
        <v/>
      </c>
      <c r="I66" s="27" t="str">
        <f t="shared" si="3"/>
        <v/>
      </c>
      <c r="J66" s="26" t="str">
        <f t="shared" si="1"/>
        <v/>
      </c>
      <c r="K66" s="27" t="str">
        <f t="shared" si="2"/>
        <v/>
      </c>
      <c r="L66" s="78"/>
      <c r="M66" s="79"/>
    </row>
    <row r="67" spans="2:13" ht="19" x14ac:dyDescent="0.25">
      <c r="B67" s="67"/>
      <c r="C67" s="68"/>
      <c r="D67" s="68"/>
      <c r="E67" s="69"/>
      <c r="F67" s="69"/>
      <c r="G67" s="25" t="str">
        <f t="shared" si="4"/>
        <v/>
      </c>
      <c r="H67" s="25" t="str">
        <f t="shared" si="5"/>
        <v/>
      </c>
      <c r="I67" s="27" t="str">
        <f t="shared" si="3"/>
        <v/>
      </c>
      <c r="J67" s="26" t="str">
        <f t="shared" si="1"/>
        <v/>
      </c>
      <c r="K67" s="27" t="str">
        <f t="shared" si="2"/>
        <v/>
      </c>
      <c r="L67" s="78"/>
      <c r="M67" s="79"/>
    </row>
    <row r="68" spans="2:13" ht="19" x14ac:dyDescent="0.25">
      <c r="B68" s="67"/>
      <c r="C68" s="68"/>
      <c r="D68" s="68"/>
      <c r="E68" s="69"/>
      <c r="F68" s="69"/>
      <c r="G68" s="25" t="str">
        <f t="shared" si="4"/>
        <v/>
      </c>
      <c r="H68" s="25" t="str">
        <f t="shared" si="5"/>
        <v/>
      </c>
      <c r="I68" s="27" t="str">
        <f t="shared" si="3"/>
        <v/>
      </c>
      <c r="J68" s="26" t="str">
        <f t="shared" si="1"/>
        <v/>
      </c>
      <c r="K68" s="27" t="str">
        <f t="shared" si="2"/>
        <v/>
      </c>
      <c r="L68" s="78"/>
      <c r="M68" s="79"/>
    </row>
    <row r="69" spans="2:13" ht="19" x14ac:dyDescent="0.25">
      <c r="B69" s="67"/>
      <c r="C69" s="68"/>
      <c r="D69" s="68"/>
      <c r="E69" s="69"/>
      <c r="F69" s="69"/>
      <c r="G69" s="25" t="str">
        <f t="shared" si="4"/>
        <v/>
      </c>
      <c r="H69" s="25" t="str">
        <f t="shared" si="5"/>
        <v/>
      </c>
      <c r="I69" s="27" t="str">
        <f t="shared" si="3"/>
        <v/>
      </c>
      <c r="J69" s="26" t="str">
        <f t="shared" si="1"/>
        <v/>
      </c>
      <c r="K69" s="27" t="str">
        <f t="shared" si="2"/>
        <v/>
      </c>
      <c r="L69" s="78"/>
      <c r="M69" s="79"/>
    </row>
    <row r="70" spans="2:13" ht="19" x14ac:dyDescent="0.25">
      <c r="B70" s="67"/>
      <c r="C70" s="68"/>
      <c r="D70" s="68"/>
      <c r="E70" s="69"/>
      <c r="F70" s="69"/>
      <c r="G70" s="25" t="str">
        <f t="shared" si="4"/>
        <v/>
      </c>
      <c r="H70" s="25" t="str">
        <f t="shared" si="5"/>
        <v/>
      </c>
      <c r="I70" s="27" t="str">
        <f t="shared" si="3"/>
        <v/>
      </c>
      <c r="J70" s="26" t="str">
        <f t="shared" si="1"/>
        <v/>
      </c>
      <c r="K70" s="27" t="str">
        <f t="shared" si="2"/>
        <v/>
      </c>
      <c r="L70" s="78"/>
      <c r="M70" s="79"/>
    </row>
    <row r="71" spans="2:13" ht="19" x14ac:dyDescent="0.25">
      <c r="B71" s="67"/>
      <c r="C71" s="68"/>
      <c r="D71" s="68"/>
      <c r="E71" s="69"/>
      <c r="F71" s="69"/>
      <c r="G71" s="25" t="str">
        <f t="shared" si="4"/>
        <v/>
      </c>
      <c r="H71" s="25" t="str">
        <f t="shared" si="5"/>
        <v/>
      </c>
      <c r="I71" s="27" t="str">
        <f t="shared" si="3"/>
        <v/>
      </c>
      <c r="J71" s="26" t="str">
        <f t="shared" si="1"/>
        <v/>
      </c>
      <c r="K71" s="27" t="str">
        <f t="shared" si="2"/>
        <v/>
      </c>
      <c r="L71" s="78"/>
      <c r="M71" s="79"/>
    </row>
    <row r="72" spans="2:13" ht="19" x14ac:dyDescent="0.25">
      <c r="B72" s="67"/>
      <c r="C72" s="68"/>
      <c r="D72" s="68"/>
      <c r="E72" s="69"/>
      <c r="F72" s="69"/>
      <c r="G72" s="25" t="str">
        <f t="shared" si="4"/>
        <v/>
      </c>
      <c r="H72" s="25" t="str">
        <f t="shared" si="5"/>
        <v/>
      </c>
      <c r="I72" s="27" t="str">
        <f t="shared" si="3"/>
        <v/>
      </c>
      <c r="J72" s="26" t="str">
        <f t="shared" si="1"/>
        <v/>
      </c>
      <c r="K72" s="27" t="str">
        <f t="shared" si="2"/>
        <v/>
      </c>
      <c r="L72" s="78"/>
      <c r="M72" s="79"/>
    </row>
    <row r="73" spans="2:13" ht="19" x14ac:dyDescent="0.25">
      <c r="B73" s="67"/>
      <c r="C73" s="68"/>
      <c r="D73" s="68"/>
      <c r="E73" s="69"/>
      <c r="F73" s="69"/>
      <c r="G73" s="25" t="str">
        <f t="shared" si="4"/>
        <v/>
      </c>
      <c r="H73" s="25" t="str">
        <f t="shared" si="5"/>
        <v/>
      </c>
      <c r="I73" s="27" t="str">
        <f t="shared" si="3"/>
        <v/>
      </c>
      <c r="J73" s="26" t="str">
        <f t="shared" si="1"/>
        <v/>
      </c>
      <c r="K73" s="27" t="str">
        <f t="shared" si="2"/>
        <v/>
      </c>
      <c r="L73" s="78"/>
      <c r="M73" s="79"/>
    </row>
    <row r="74" spans="2:13" ht="19" x14ac:dyDescent="0.25">
      <c r="B74" s="67"/>
      <c r="C74" s="68"/>
      <c r="D74" s="68"/>
      <c r="E74" s="69"/>
      <c r="F74" s="69"/>
      <c r="G74" s="25" t="str">
        <f t="shared" si="4"/>
        <v/>
      </c>
      <c r="H74" s="25" t="str">
        <f t="shared" si="5"/>
        <v/>
      </c>
      <c r="I74" s="27" t="str">
        <f t="shared" si="3"/>
        <v/>
      </c>
      <c r="J74" s="26" t="str">
        <f t="shared" si="1"/>
        <v/>
      </c>
      <c r="K74" s="27" t="str">
        <f t="shared" si="2"/>
        <v/>
      </c>
      <c r="L74" s="78"/>
      <c r="M74" s="79"/>
    </row>
    <row r="75" spans="2:13" ht="19" x14ac:dyDescent="0.25">
      <c r="B75" s="67"/>
      <c r="C75" s="68"/>
      <c r="D75" s="68"/>
      <c r="E75" s="69"/>
      <c r="F75" s="69"/>
      <c r="G75" s="25" t="str">
        <f t="shared" si="4"/>
        <v/>
      </c>
      <c r="H75" s="25" t="str">
        <f t="shared" si="5"/>
        <v/>
      </c>
      <c r="I75" s="27" t="str">
        <f t="shared" si="3"/>
        <v/>
      </c>
      <c r="J75" s="26" t="str">
        <f t="shared" si="1"/>
        <v/>
      </c>
      <c r="K75" s="27" t="str">
        <f t="shared" si="2"/>
        <v/>
      </c>
      <c r="L75" s="78"/>
      <c r="M75" s="79"/>
    </row>
    <row r="76" spans="2:13" ht="19" x14ac:dyDescent="0.25">
      <c r="B76" s="67"/>
      <c r="C76" s="68"/>
      <c r="D76" s="68"/>
      <c r="E76" s="69"/>
      <c r="F76" s="69"/>
      <c r="G76" s="25" t="str">
        <f t="shared" si="4"/>
        <v/>
      </c>
      <c r="H76" s="25" t="str">
        <f t="shared" si="5"/>
        <v/>
      </c>
      <c r="I76" s="27" t="str">
        <f t="shared" si="3"/>
        <v/>
      </c>
      <c r="J76" s="26" t="str">
        <f t="shared" si="1"/>
        <v/>
      </c>
      <c r="K76" s="27" t="str">
        <f t="shared" si="2"/>
        <v/>
      </c>
      <c r="L76" s="78"/>
      <c r="M76" s="79"/>
    </row>
    <row r="77" spans="2:13" ht="19" x14ac:dyDescent="0.25">
      <c r="B77" s="67"/>
      <c r="C77" s="68"/>
      <c r="D77" s="68"/>
      <c r="E77" s="69"/>
      <c r="F77" s="69"/>
      <c r="G77" s="25" t="str">
        <f t="shared" si="4"/>
        <v/>
      </c>
      <c r="H77" s="25" t="str">
        <f t="shared" si="5"/>
        <v/>
      </c>
      <c r="I77" s="27" t="str">
        <f t="shared" si="3"/>
        <v/>
      </c>
      <c r="J77" s="26" t="str">
        <f t="shared" si="1"/>
        <v/>
      </c>
      <c r="K77" s="27" t="str">
        <f t="shared" si="2"/>
        <v/>
      </c>
      <c r="L77" s="78"/>
      <c r="M77" s="79"/>
    </row>
    <row r="78" spans="2:13" ht="19" x14ac:dyDescent="0.25">
      <c r="B78" s="67"/>
      <c r="C78" s="68"/>
      <c r="D78" s="68"/>
      <c r="E78" s="69"/>
      <c r="F78" s="69"/>
      <c r="G78" s="25" t="str">
        <f t="shared" si="4"/>
        <v/>
      </c>
      <c r="H78" s="25" t="str">
        <f t="shared" si="5"/>
        <v/>
      </c>
      <c r="I78" s="27" t="str">
        <f t="shared" si="3"/>
        <v/>
      </c>
      <c r="J78" s="26" t="str">
        <f t="shared" si="1"/>
        <v/>
      </c>
      <c r="K78" s="27" t="str">
        <f t="shared" si="2"/>
        <v/>
      </c>
      <c r="L78" s="78"/>
      <c r="M78" s="79"/>
    </row>
    <row r="79" spans="2:13" ht="19" x14ac:dyDescent="0.25">
      <c r="B79" s="67"/>
      <c r="C79" s="68"/>
      <c r="D79" s="68"/>
      <c r="E79" s="69"/>
      <c r="F79" s="69"/>
      <c r="G79" s="25" t="str">
        <f t="shared" si="4"/>
        <v/>
      </c>
      <c r="H79" s="25" t="str">
        <f t="shared" si="5"/>
        <v/>
      </c>
      <c r="I79" s="27" t="str">
        <f t="shared" si="3"/>
        <v/>
      </c>
      <c r="J79" s="26" t="str">
        <f t="shared" si="1"/>
        <v/>
      </c>
      <c r="K79" s="27" t="str">
        <f t="shared" si="2"/>
        <v/>
      </c>
      <c r="L79" s="78"/>
      <c r="M79" s="79"/>
    </row>
    <row r="80" spans="2:13" ht="19" x14ac:dyDescent="0.25">
      <c r="B80" s="67"/>
      <c r="C80" s="68"/>
      <c r="D80" s="68"/>
      <c r="E80" s="69"/>
      <c r="F80" s="69"/>
      <c r="G80" s="25" t="str">
        <f t="shared" si="4"/>
        <v/>
      </c>
      <c r="H80" s="25" t="str">
        <f t="shared" si="5"/>
        <v/>
      </c>
      <c r="I80" s="27" t="str">
        <f t="shared" si="3"/>
        <v/>
      </c>
      <c r="J80" s="26" t="str">
        <f t="shared" si="1"/>
        <v/>
      </c>
      <c r="K80" s="27" t="str">
        <f t="shared" si="2"/>
        <v/>
      </c>
      <c r="L80" s="78"/>
      <c r="M80" s="79"/>
    </row>
    <row r="81" spans="2:13" ht="19" x14ac:dyDescent="0.25">
      <c r="B81" s="67"/>
      <c r="C81" s="68"/>
      <c r="D81" s="68"/>
      <c r="E81" s="69"/>
      <c r="F81" s="69"/>
      <c r="G81" s="25" t="str">
        <f t="shared" si="4"/>
        <v/>
      </c>
      <c r="H81" s="25" t="str">
        <f t="shared" si="5"/>
        <v/>
      </c>
      <c r="I81" s="27" t="str">
        <f t="shared" si="3"/>
        <v/>
      </c>
      <c r="J81" s="26" t="str">
        <f t="shared" ref="J81:J144" si="6">IF(B81="","",IF(B81&gt;=DATE($C$4+1,3,1),$C$13,IF(B81&gt;=DATE($C$4,12,1),$C$12,IF(B81&gt;=DATE($C$4,9,1),$C$11,IF(B81&gt;=DATE($C$4,6,1),$C$10,$C$9)))))</f>
        <v/>
      </c>
      <c r="K81" s="27" t="str">
        <f t="shared" ref="K81:K144" si="7">IF(G81="","",ROUND(G81*J81*20/120,2))</f>
        <v/>
      </c>
      <c r="L81" s="78"/>
      <c r="M81" s="79"/>
    </row>
    <row r="82" spans="2:13" ht="19" x14ac:dyDescent="0.25">
      <c r="B82" s="67"/>
      <c r="C82" s="68"/>
      <c r="D82" s="68"/>
      <c r="E82" s="69"/>
      <c r="F82" s="69"/>
      <c r="G82" s="25" t="str">
        <f t="shared" si="4"/>
        <v/>
      </c>
      <c r="H82" s="25" t="str">
        <f t="shared" si="5"/>
        <v/>
      </c>
      <c r="I82" s="27" t="str">
        <f t="shared" ref="I82:I145" si="8">IF(G82="","",IF(H82&lt;=10000,G82*$C$7,IF(H82-G82&gt;=10000,G82*$C$8,((10000-(H82-G82))*$C$7)+((H82-10000)*$C$8))))</f>
        <v/>
      </c>
      <c r="J82" s="26" t="str">
        <f t="shared" si="6"/>
        <v/>
      </c>
      <c r="K82" s="27" t="str">
        <f t="shared" si="7"/>
        <v/>
      </c>
      <c r="L82" s="78"/>
      <c r="M82" s="79"/>
    </row>
    <row r="83" spans="2:13" ht="19" x14ac:dyDescent="0.25">
      <c r="B83" s="67"/>
      <c r="C83" s="68"/>
      <c r="D83" s="68"/>
      <c r="E83" s="69"/>
      <c r="F83" s="69"/>
      <c r="G83" s="25" t="str">
        <f t="shared" ref="G83:G146" si="9">IF(OR(E83="",F83=""),"",F83-E83)</f>
        <v/>
      </c>
      <c r="H83" s="25" t="str">
        <f t="shared" si="5"/>
        <v/>
      </c>
      <c r="I83" s="27" t="str">
        <f t="shared" si="8"/>
        <v/>
      </c>
      <c r="J83" s="26" t="str">
        <f t="shared" si="6"/>
        <v/>
      </c>
      <c r="K83" s="27" t="str">
        <f t="shared" si="7"/>
        <v/>
      </c>
      <c r="L83" s="78"/>
      <c r="M83" s="79"/>
    </row>
    <row r="84" spans="2:13" ht="19" x14ac:dyDescent="0.25">
      <c r="B84" s="67"/>
      <c r="C84" s="68"/>
      <c r="D84" s="68"/>
      <c r="E84" s="69"/>
      <c r="F84" s="69"/>
      <c r="G84" s="25" t="str">
        <f t="shared" si="9"/>
        <v/>
      </c>
      <c r="H84" s="25" t="str">
        <f t="shared" ref="H84:H147" si="10">IF(G84="","",H83+G84)</f>
        <v/>
      </c>
      <c r="I84" s="27" t="str">
        <f t="shared" si="8"/>
        <v/>
      </c>
      <c r="J84" s="26" t="str">
        <f t="shared" si="6"/>
        <v/>
      </c>
      <c r="K84" s="27" t="str">
        <f t="shared" si="7"/>
        <v/>
      </c>
      <c r="L84" s="78"/>
      <c r="M84" s="79"/>
    </row>
    <row r="85" spans="2:13" ht="19" x14ac:dyDescent="0.25">
      <c r="B85" s="67"/>
      <c r="C85" s="68"/>
      <c r="D85" s="68"/>
      <c r="E85" s="69"/>
      <c r="F85" s="69"/>
      <c r="G85" s="25" t="str">
        <f t="shared" si="9"/>
        <v/>
      </c>
      <c r="H85" s="25" t="str">
        <f t="shared" si="10"/>
        <v/>
      </c>
      <c r="I85" s="27" t="str">
        <f t="shared" si="8"/>
        <v/>
      </c>
      <c r="J85" s="26" t="str">
        <f t="shared" si="6"/>
        <v/>
      </c>
      <c r="K85" s="27" t="str">
        <f t="shared" si="7"/>
        <v/>
      </c>
      <c r="L85" s="78"/>
      <c r="M85" s="79"/>
    </row>
    <row r="86" spans="2:13" ht="19" x14ac:dyDescent="0.25">
      <c r="B86" s="67"/>
      <c r="C86" s="68"/>
      <c r="D86" s="68"/>
      <c r="E86" s="69"/>
      <c r="F86" s="69"/>
      <c r="G86" s="25" t="str">
        <f t="shared" si="9"/>
        <v/>
      </c>
      <c r="H86" s="25" t="str">
        <f t="shared" si="10"/>
        <v/>
      </c>
      <c r="I86" s="27" t="str">
        <f t="shared" si="8"/>
        <v/>
      </c>
      <c r="J86" s="26" t="str">
        <f t="shared" si="6"/>
        <v/>
      </c>
      <c r="K86" s="27" t="str">
        <f t="shared" si="7"/>
        <v/>
      </c>
      <c r="L86" s="78"/>
      <c r="M86" s="79"/>
    </row>
    <row r="87" spans="2:13" ht="19" x14ac:dyDescent="0.25">
      <c r="B87" s="67"/>
      <c r="C87" s="68"/>
      <c r="D87" s="68"/>
      <c r="E87" s="69"/>
      <c r="F87" s="69"/>
      <c r="G87" s="25" t="str">
        <f t="shared" si="9"/>
        <v/>
      </c>
      <c r="H87" s="25" t="str">
        <f t="shared" si="10"/>
        <v/>
      </c>
      <c r="I87" s="27" t="str">
        <f t="shared" si="8"/>
        <v/>
      </c>
      <c r="J87" s="26" t="str">
        <f t="shared" si="6"/>
        <v/>
      </c>
      <c r="K87" s="27" t="str">
        <f t="shared" si="7"/>
        <v/>
      </c>
      <c r="L87" s="78"/>
      <c r="M87" s="79"/>
    </row>
    <row r="88" spans="2:13" ht="19" x14ac:dyDescent="0.25">
      <c r="B88" s="67"/>
      <c r="C88" s="68"/>
      <c r="D88" s="68"/>
      <c r="E88" s="69"/>
      <c r="F88" s="69"/>
      <c r="G88" s="25" t="str">
        <f t="shared" si="9"/>
        <v/>
      </c>
      <c r="H88" s="25" t="str">
        <f t="shared" si="10"/>
        <v/>
      </c>
      <c r="I88" s="27" t="str">
        <f t="shared" si="8"/>
        <v/>
      </c>
      <c r="J88" s="26" t="str">
        <f t="shared" si="6"/>
        <v/>
      </c>
      <c r="K88" s="27" t="str">
        <f t="shared" si="7"/>
        <v/>
      </c>
      <c r="L88" s="78"/>
      <c r="M88" s="79"/>
    </row>
    <row r="89" spans="2:13" ht="19" x14ac:dyDescent="0.25">
      <c r="B89" s="67"/>
      <c r="C89" s="68"/>
      <c r="D89" s="68"/>
      <c r="E89" s="69"/>
      <c r="F89" s="69"/>
      <c r="G89" s="25" t="str">
        <f t="shared" si="9"/>
        <v/>
      </c>
      <c r="H89" s="25" t="str">
        <f t="shared" si="10"/>
        <v/>
      </c>
      <c r="I89" s="27" t="str">
        <f t="shared" si="8"/>
        <v/>
      </c>
      <c r="J89" s="26" t="str">
        <f t="shared" si="6"/>
        <v/>
      </c>
      <c r="K89" s="27" t="str">
        <f t="shared" si="7"/>
        <v/>
      </c>
      <c r="L89" s="78"/>
      <c r="M89" s="79"/>
    </row>
    <row r="90" spans="2:13" ht="19" x14ac:dyDescent="0.25">
      <c r="B90" s="67"/>
      <c r="C90" s="68"/>
      <c r="D90" s="68"/>
      <c r="E90" s="69"/>
      <c r="F90" s="69"/>
      <c r="G90" s="25" t="str">
        <f t="shared" si="9"/>
        <v/>
      </c>
      <c r="H90" s="25" t="str">
        <f t="shared" si="10"/>
        <v/>
      </c>
      <c r="I90" s="27" t="str">
        <f t="shared" si="8"/>
        <v/>
      </c>
      <c r="J90" s="26" t="str">
        <f t="shared" si="6"/>
        <v/>
      </c>
      <c r="K90" s="27" t="str">
        <f t="shared" si="7"/>
        <v/>
      </c>
      <c r="L90" s="78"/>
      <c r="M90" s="79"/>
    </row>
    <row r="91" spans="2:13" ht="19" x14ac:dyDescent="0.25">
      <c r="B91" s="67"/>
      <c r="C91" s="68"/>
      <c r="D91" s="68"/>
      <c r="E91" s="69"/>
      <c r="F91" s="69"/>
      <c r="G91" s="25" t="str">
        <f t="shared" si="9"/>
        <v/>
      </c>
      <c r="H91" s="25" t="str">
        <f t="shared" si="10"/>
        <v/>
      </c>
      <c r="I91" s="27" t="str">
        <f t="shared" si="8"/>
        <v/>
      </c>
      <c r="J91" s="26" t="str">
        <f t="shared" si="6"/>
        <v/>
      </c>
      <c r="K91" s="27" t="str">
        <f t="shared" si="7"/>
        <v/>
      </c>
      <c r="L91" s="78"/>
      <c r="M91" s="79"/>
    </row>
    <row r="92" spans="2:13" ht="19" x14ac:dyDescent="0.25">
      <c r="B92" s="67"/>
      <c r="C92" s="68"/>
      <c r="D92" s="68"/>
      <c r="E92" s="69"/>
      <c r="F92" s="69"/>
      <c r="G92" s="25" t="str">
        <f t="shared" si="9"/>
        <v/>
      </c>
      <c r="H92" s="25" t="str">
        <f t="shared" si="10"/>
        <v/>
      </c>
      <c r="I92" s="27" t="str">
        <f t="shared" si="8"/>
        <v/>
      </c>
      <c r="J92" s="26" t="str">
        <f t="shared" si="6"/>
        <v/>
      </c>
      <c r="K92" s="27" t="str">
        <f t="shared" si="7"/>
        <v/>
      </c>
      <c r="L92" s="78"/>
      <c r="M92" s="79"/>
    </row>
    <row r="93" spans="2:13" ht="19" x14ac:dyDescent="0.25">
      <c r="B93" s="67"/>
      <c r="C93" s="68"/>
      <c r="D93" s="68"/>
      <c r="E93" s="69"/>
      <c r="F93" s="69"/>
      <c r="G93" s="25" t="str">
        <f t="shared" si="9"/>
        <v/>
      </c>
      <c r="H93" s="25" t="str">
        <f t="shared" si="10"/>
        <v/>
      </c>
      <c r="I93" s="27" t="str">
        <f t="shared" si="8"/>
        <v/>
      </c>
      <c r="J93" s="26" t="str">
        <f t="shared" si="6"/>
        <v/>
      </c>
      <c r="K93" s="27" t="str">
        <f t="shared" si="7"/>
        <v/>
      </c>
      <c r="L93" s="78"/>
      <c r="M93" s="79"/>
    </row>
    <row r="94" spans="2:13" ht="19" x14ac:dyDescent="0.25">
      <c r="B94" s="67"/>
      <c r="C94" s="68"/>
      <c r="D94" s="68"/>
      <c r="E94" s="69"/>
      <c r="F94" s="69"/>
      <c r="G94" s="25" t="str">
        <f t="shared" si="9"/>
        <v/>
      </c>
      <c r="H94" s="25" t="str">
        <f t="shared" si="10"/>
        <v/>
      </c>
      <c r="I94" s="27" t="str">
        <f t="shared" si="8"/>
        <v/>
      </c>
      <c r="J94" s="26" t="str">
        <f t="shared" si="6"/>
        <v/>
      </c>
      <c r="K94" s="27" t="str">
        <f t="shared" si="7"/>
        <v/>
      </c>
      <c r="L94" s="78"/>
      <c r="M94" s="79"/>
    </row>
    <row r="95" spans="2:13" ht="19" x14ac:dyDescent="0.25">
      <c r="B95" s="67"/>
      <c r="C95" s="68"/>
      <c r="D95" s="68"/>
      <c r="E95" s="69"/>
      <c r="F95" s="69"/>
      <c r="G95" s="25" t="str">
        <f t="shared" si="9"/>
        <v/>
      </c>
      <c r="H95" s="25" t="str">
        <f t="shared" si="10"/>
        <v/>
      </c>
      <c r="I95" s="27" t="str">
        <f t="shared" si="8"/>
        <v/>
      </c>
      <c r="J95" s="26" t="str">
        <f t="shared" si="6"/>
        <v/>
      </c>
      <c r="K95" s="27" t="str">
        <f t="shared" si="7"/>
        <v/>
      </c>
      <c r="L95" s="78"/>
      <c r="M95" s="79"/>
    </row>
    <row r="96" spans="2:13" ht="19" x14ac:dyDescent="0.25">
      <c r="B96" s="67"/>
      <c r="C96" s="68"/>
      <c r="D96" s="68"/>
      <c r="E96" s="69"/>
      <c r="F96" s="69"/>
      <c r="G96" s="25" t="str">
        <f t="shared" si="9"/>
        <v/>
      </c>
      <c r="H96" s="25" t="str">
        <f t="shared" si="10"/>
        <v/>
      </c>
      <c r="I96" s="27" t="str">
        <f t="shared" si="8"/>
        <v/>
      </c>
      <c r="J96" s="26" t="str">
        <f t="shared" si="6"/>
        <v/>
      </c>
      <c r="K96" s="27" t="str">
        <f t="shared" si="7"/>
        <v/>
      </c>
      <c r="L96" s="78"/>
      <c r="M96" s="79"/>
    </row>
    <row r="97" spans="2:13" ht="19" x14ac:dyDescent="0.25">
      <c r="B97" s="67"/>
      <c r="C97" s="68"/>
      <c r="D97" s="68"/>
      <c r="E97" s="69"/>
      <c r="F97" s="69"/>
      <c r="G97" s="25" t="str">
        <f t="shared" si="9"/>
        <v/>
      </c>
      <c r="H97" s="25" t="str">
        <f t="shared" si="10"/>
        <v/>
      </c>
      <c r="I97" s="27" t="str">
        <f t="shared" si="8"/>
        <v/>
      </c>
      <c r="J97" s="26" t="str">
        <f t="shared" si="6"/>
        <v/>
      </c>
      <c r="K97" s="27" t="str">
        <f t="shared" si="7"/>
        <v/>
      </c>
      <c r="L97" s="78"/>
      <c r="M97" s="79"/>
    </row>
    <row r="98" spans="2:13" ht="19" x14ac:dyDescent="0.25">
      <c r="B98" s="67"/>
      <c r="C98" s="68"/>
      <c r="D98" s="68"/>
      <c r="E98" s="69"/>
      <c r="F98" s="69"/>
      <c r="G98" s="25" t="str">
        <f t="shared" si="9"/>
        <v/>
      </c>
      <c r="H98" s="25" t="str">
        <f t="shared" si="10"/>
        <v/>
      </c>
      <c r="I98" s="27" t="str">
        <f t="shared" si="8"/>
        <v/>
      </c>
      <c r="J98" s="26" t="str">
        <f t="shared" si="6"/>
        <v/>
      </c>
      <c r="K98" s="27" t="str">
        <f t="shared" si="7"/>
        <v/>
      </c>
      <c r="L98" s="78"/>
      <c r="M98" s="79"/>
    </row>
    <row r="99" spans="2:13" ht="19" x14ac:dyDescent="0.25">
      <c r="B99" s="67"/>
      <c r="C99" s="68"/>
      <c r="D99" s="68"/>
      <c r="E99" s="69"/>
      <c r="F99" s="69"/>
      <c r="G99" s="25" t="str">
        <f t="shared" si="9"/>
        <v/>
      </c>
      <c r="H99" s="25" t="str">
        <f t="shared" si="10"/>
        <v/>
      </c>
      <c r="I99" s="27" t="str">
        <f t="shared" si="8"/>
        <v/>
      </c>
      <c r="J99" s="26" t="str">
        <f t="shared" si="6"/>
        <v/>
      </c>
      <c r="K99" s="27" t="str">
        <f t="shared" si="7"/>
        <v/>
      </c>
      <c r="L99" s="78"/>
      <c r="M99" s="79"/>
    </row>
    <row r="100" spans="2:13" ht="19" x14ac:dyDescent="0.25">
      <c r="B100" s="67"/>
      <c r="C100" s="68"/>
      <c r="D100" s="68"/>
      <c r="E100" s="69"/>
      <c r="F100" s="69"/>
      <c r="G100" s="25" t="str">
        <f t="shared" si="9"/>
        <v/>
      </c>
      <c r="H100" s="25" t="str">
        <f t="shared" si="10"/>
        <v/>
      </c>
      <c r="I100" s="27" t="str">
        <f t="shared" si="8"/>
        <v/>
      </c>
      <c r="J100" s="26" t="str">
        <f t="shared" si="6"/>
        <v/>
      </c>
      <c r="K100" s="27" t="str">
        <f t="shared" si="7"/>
        <v/>
      </c>
      <c r="L100" s="78"/>
      <c r="M100" s="79"/>
    </row>
    <row r="101" spans="2:13" ht="19" x14ac:dyDescent="0.25">
      <c r="B101" s="67"/>
      <c r="C101" s="68"/>
      <c r="D101" s="68"/>
      <c r="E101" s="69"/>
      <c r="F101" s="69"/>
      <c r="G101" s="25" t="str">
        <f t="shared" si="9"/>
        <v/>
      </c>
      <c r="H101" s="25" t="str">
        <f t="shared" si="10"/>
        <v/>
      </c>
      <c r="I101" s="27" t="str">
        <f t="shared" si="8"/>
        <v/>
      </c>
      <c r="J101" s="26" t="str">
        <f t="shared" si="6"/>
        <v/>
      </c>
      <c r="K101" s="27" t="str">
        <f t="shared" si="7"/>
        <v/>
      </c>
      <c r="L101" s="78"/>
      <c r="M101" s="79"/>
    </row>
    <row r="102" spans="2:13" ht="19" x14ac:dyDescent="0.25">
      <c r="B102" s="67"/>
      <c r="C102" s="68"/>
      <c r="D102" s="68"/>
      <c r="E102" s="69"/>
      <c r="F102" s="69"/>
      <c r="G102" s="25" t="str">
        <f t="shared" si="9"/>
        <v/>
      </c>
      <c r="H102" s="25" t="str">
        <f t="shared" si="10"/>
        <v/>
      </c>
      <c r="I102" s="27" t="str">
        <f t="shared" si="8"/>
        <v/>
      </c>
      <c r="J102" s="26" t="str">
        <f t="shared" si="6"/>
        <v/>
      </c>
      <c r="K102" s="27" t="str">
        <f t="shared" si="7"/>
        <v/>
      </c>
      <c r="L102" s="78"/>
      <c r="M102" s="79"/>
    </row>
    <row r="103" spans="2:13" ht="19" x14ac:dyDescent="0.25">
      <c r="B103" s="67"/>
      <c r="C103" s="68"/>
      <c r="D103" s="68"/>
      <c r="E103" s="69"/>
      <c r="F103" s="69"/>
      <c r="G103" s="25" t="str">
        <f t="shared" si="9"/>
        <v/>
      </c>
      <c r="H103" s="25" t="str">
        <f t="shared" si="10"/>
        <v/>
      </c>
      <c r="I103" s="27" t="str">
        <f t="shared" si="8"/>
        <v/>
      </c>
      <c r="J103" s="26" t="str">
        <f t="shared" si="6"/>
        <v/>
      </c>
      <c r="K103" s="27" t="str">
        <f t="shared" si="7"/>
        <v/>
      </c>
      <c r="L103" s="78"/>
      <c r="M103" s="79"/>
    </row>
    <row r="104" spans="2:13" ht="19" x14ac:dyDescent="0.25">
      <c r="B104" s="67"/>
      <c r="C104" s="68"/>
      <c r="D104" s="68"/>
      <c r="E104" s="69"/>
      <c r="F104" s="69"/>
      <c r="G104" s="25" t="str">
        <f t="shared" si="9"/>
        <v/>
      </c>
      <c r="H104" s="25" t="str">
        <f t="shared" si="10"/>
        <v/>
      </c>
      <c r="I104" s="27" t="str">
        <f t="shared" si="8"/>
        <v/>
      </c>
      <c r="J104" s="26" t="str">
        <f t="shared" si="6"/>
        <v/>
      </c>
      <c r="K104" s="27" t="str">
        <f t="shared" si="7"/>
        <v/>
      </c>
      <c r="L104" s="78"/>
      <c r="M104" s="79"/>
    </row>
    <row r="105" spans="2:13" ht="19" x14ac:dyDescent="0.25">
      <c r="B105" s="67"/>
      <c r="C105" s="68"/>
      <c r="D105" s="68"/>
      <c r="E105" s="69"/>
      <c r="F105" s="69"/>
      <c r="G105" s="25" t="str">
        <f t="shared" si="9"/>
        <v/>
      </c>
      <c r="H105" s="25" t="str">
        <f t="shared" si="10"/>
        <v/>
      </c>
      <c r="I105" s="27" t="str">
        <f t="shared" si="8"/>
        <v/>
      </c>
      <c r="J105" s="26" t="str">
        <f t="shared" si="6"/>
        <v/>
      </c>
      <c r="K105" s="27" t="str">
        <f t="shared" si="7"/>
        <v/>
      </c>
      <c r="L105" s="78"/>
      <c r="M105" s="79"/>
    </row>
    <row r="106" spans="2:13" ht="19" x14ac:dyDescent="0.25">
      <c r="B106" s="67"/>
      <c r="C106" s="68"/>
      <c r="D106" s="68"/>
      <c r="E106" s="69"/>
      <c r="F106" s="69"/>
      <c r="G106" s="25" t="str">
        <f t="shared" si="9"/>
        <v/>
      </c>
      <c r="H106" s="25" t="str">
        <f t="shared" si="10"/>
        <v/>
      </c>
      <c r="I106" s="27" t="str">
        <f t="shared" si="8"/>
        <v/>
      </c>
      <c r="J106" s="26" t="str">
        <f t="shared" si="6"/>
        <v/>
      </c>
      <c r="K106" s="27" t="str">
        <f t="shared" si="7"/>
        <v/>
      </c>
      <c r="L106" s="78"/>
      <c r="M106" s="79"/>
    </row>
    <row r="107" spans="2:13" ht="19" x14ac:dyDescent="0.25">
      <c r="B107" s="67"/>
      <c r="C107" s="68"/>
      <c r="D107" s="68"/>
      <c r="E107" s="69"/>
      <c r="F107" s="69"/>
      <c r="G107" s="25" t="str">
        <f t="shared" si="9"/>
        <v/>
      </c>
      <c r="H107" s="25" t="str">
        <f t="shared" si="10"/>
        <v/>
      </c>
      <c r="I107" s="27" t="str">
        <f t="shared" si="8"/>
        <v/>
      </c>
      <c r="J107" s="26" t="str">
        <f t="shared" si="6"/>
        <v/>
      </c>
      <c r="K107" s="27" t="str">
        <f t="shared" si="7"/>
        <v/>
      </c>
      <c r="L107" s="78"/>
      <c r="M107" s="79"/>
    </row>
    <row r="108" spans="2:13" ht="19" x14ac:dyDescent="0.25">
      <c r="B108" s="67"/>
      <c r="C108" s="68"/>
      <c r="D108" s="68"/>
      <c r="E108" s="69"/>
      <c r="F108" s="69"/>
      <c r="G108" s="25" t="str">
        <f t="shared" si="9"/>
        <v/>
      </c>
      <c r="H108" s="25" t="str">
        <f t="shared" si="10"/>
        <v/>
      </c>
      <c r="I108" s="27" t="str">
        <f t="shared" si="8"/>
        <v/>
      </c>
      <c r="J108" s="26" t="str">
        <f t="shared" si="6"/>
        <v/>
      </c>
      <c r="K108" s="27" t="str">
        <f t="shared" si="7"/>
        <v/>
      </c>
      <c r="L108" s="78"/>
      <c r="M108" s="79"/>
    </row>
    <row r="109" spans="2:13" ht="19" x14ac:dyDescent="0.25">
      <c r="B109" s="67"/>
      <c r="C109" s="68"/>
      <c r="D109" s="68"/>
      <c r="E109" s="69"/>
      <c r="F109" s="69"/>
      <c r="G109" s="25" t="str">
        <f t="shared" si="9"/>
        <v/>
      </c>
      <c r="H109" s="25" t="str">
        <f t="shared" si="10"/>
        <v/>
      </c>
      <c r="I109" s="27" t="str">
        <f t="shared" si="8"/>
        <v/>
      </c>
      <c r="J109" s="26" t="str">
        <f t="shared" si="6"/>
        <v/>
      </c>
      <c r="K109" s="27" t="str">
        <f t="shared" si="7"/>
        <v/>
      </c>
      <c r="L109" s="78"/>
      <c r="M109" s="79"/>
    </row>
    <row r="110" spans="2:13" ht="19" x14ac:dyDescent="0.25">
      <c r="B110" s="67"/>
      <c r="C110" s="68"/>
      <c r="D110" s="68"/>
      <c r="E110" s="69"/>
      <c r="F110" s="69"/>
      <c r="G110" s="25" t="str">
        <f t="shared" si="9"/>
        <v/>
      </c>
      <c r="H110" s="25" t="str">
        <f t="shared" si="10"/>
        <v/>
      </c>
      <c r="I110" s="27" t="str">
        <f t="shared" si="8"/>
        <v/>
      </c>
      <c r="J110" s="26" t="str">
        <f t="shared" si="6"/>
        <v/>
      </c>
      <c r="K110" s="27" t="str">
        <f t="shared" si="7"/>
        <v/>
      </c>
      <c r="L110" s="78"/>
      <c r="M110" s="79"/>
    </row>
    <row r="111" spans="2:13" ht="19" x14ac:dyDescent="0.25">
      <c r="B111" s="67"/>
      <c r="C111" s="68"/>
      <c r="D111" s="68"/>
      <c r="E111" s="69"/>
      <c r="F111" s="69"/>
      <c r="G111" s="25" t="str">
        <f t="shared" si="9"/>
        <v/>
      </c>
      <c r="H111" s="25" t="str">
        <f t="shared" si="10"/>
        <v/>
      </c>
      <c r="I111" s="27" t="str">
        <f t="shared" si="8"/>
        <v/>
      </c>
      <c r="J111" s="26" t="str">
        <f t="shared" si="6"/>
        <v/>
      </c>
      <c r="K111" s="27" t="str">
        <f t="shared" si="7"/>
        <v/>
      </c>
      <c r="L111" s="78"/>
      <c r="M111" s="79"/>
    </row>
    <row r="112" spans="2:13" ht="19" x14ac:dyDescent="0.25">
      <c r="B112" s="67"/>
      <c r="C112" s="68"/>
      <c r="D112" s="68"/>
      <c r="E112" s="69"/>
      <c r="F112" s="69"/>
      <c r="G112" s="25" t="str">
        <f t="shared" si="9"/>
        <v/>
      </c>
      <c r="H112" s="25" t="str">
        <f t="shared" si="10"/>
        <v/>
      </c>
      <c r="I112" s="27" t="str">
        <f t="shared" si="8"/>
        <v/>
      </c>
      <c r="J112" s="26" t="str">
        <f t="shared" si="6"/>
        <v/>
      </c>
      <c r="K112" s="27" t="str">
        <f t="shared" si="7"/>
        <v/>
      </c>
      <c r="L112" s="78"/>
      <c r="M112" s="79"/>
    </row>
    <row r="113" spans="2:13" ht="19" x14ac:dyDescent="0.25">
      <c r="B113" s="67"/>
      <c r="C113" s="68"/>
      <c r="D113" s="68"/>
      <c r="E113" s="69"/>
      <c r="F113" s="69"/>
      <c r="G113" s="25" t="str">
        <f t="shared" si="9"/>
        <v/>
      </c>
      <c r="H113" s="25" t="str">
        <f t="shared" si="10"/>
        <v/>
      </c>
      <c r="I113" s="27" t="str">
        <f t="shared" si="8"/>
        <v/>
      </c>
      <c r="J113" s="26" t="str">
        <f t="shared" si="6"/>
        <v/>
      </c>
      <c r="K113" s="27" t="str">
        <f t="shared" si="7"/>
        <v/>
      </c>
      <c r="L113" s="78"/>
      <c r="M113" s="79"/>
    </row>
    <row r="114" spans="2:13" ht="19" x14ac:dyDescent="0.25">
      <c r="B114" s="67"/>
      <c r="C114" s="68"/>
      <c r="D114" s="68"/>
      <c r="E114" s="69"/>
      <c r="F114" s="69"/>
      <c r="G114" s="25" t="str">
        <f t="shared" si="9"/>
        <v/>
      </c>
      <c r="H114" s="25" t="str">
        <f t="shared" si="10"/>
        <v/>
      </c>
      <c r="I114" s="27" t="str">
        <f t="shared" si="8"/>
        <v/>
      </c>
      <c r="J114" s="26" t="str">
        <f t="shared" si="6"/>
        <v/>
      </c>
      <c r="K114" s="27" t="str">
        <f t="shared" si="7"/>
        <v/>
      </c>
      <c r="L114" s="78"/>
      <c r="M114" s="79"/>
    </row>
    <row r="115" spans="2:13" ht="19" x14ac:dyDescent="0.25">
      <c r="B115" s="67"/>
      <c r="C115" s="68"/>
      <c r="D115" s="68"/>
      <c r="E115" s="69"/>
      <c r="F115" s="69"/>
      <c r="G115" s="25" t="str">
        <f t="shared" si="9"/>
        <v/>
      </c>
      <c r="H115" s="25" t="str">
        <f t="shared" si="10"/>
        <v/>
      </c>
      <c r="I115" s="27" t="str">
        <f t="shared" si="8"/>
        <v/>
      </c>
      <c r="J115" s="26" t="str">
        <f t="shared" si="6"/>
        <v/>
      </c>
      <c r="K115" s="27" t="str">
        <f t="shared" si="7"/>
        <v/>
      </c>
      <c r="L115" s="78"/>
      <c r="M115" s="79"/>
    </row>
    <row r="116" spans="2:13" ht="19" x14ac:dyDescent="0.25">
      <c r="B116" s="67"/>
      <c r="C116" s="68"/>
      <c r="D116" s="68"/>
      <c r="E116" s="69"/>
      <c r="F116" s="69"/>
      <c r="G116" s="25" t="str">
        <f t="shared" si="9"/>
        <v/>
      </c>
      <c r="H116" s="25" t="str">
        <f t="shared" si="10"/>
        <v/>
      </c>
      <c r="I116" s="27" t="str">
        <f t="shared" si="8"/>
        <v/>
      </c>
      <c r="J116" s="26" t="str">
        <f t="shared" si="6"/>
        <v/>
      </c>
      <c r="K116" s="27" t="str">
        <f t="shared" si="7"/>
        <v/>
      </c>
      <c r="L116" s="78"/>
      <c r="M116" s="79"/>
    </row>
    <row r="117" spans="2:13" ht="19" x14ac:dyDescent="0.25">
      <c r="B117" s="67"/>
      <c r="C117" s="68"/>
      <c r="D117" s="68"/>
      <c r="E117" s="69"/>
      <c r="F117" s="69"/>
      <c r="G117" s="25" t="str">
        <f t="shared" si="9"/>
        <v/>
      </c>
      <c r="H117" s="25" t="str">
        <f t="shared" si="10"/>
        <v/>
      </c>
      <c r="I117" s="27" t="str">
        <f t="shared" si="8"/>
        <v/>
      </c>
      <c r="J117" s="26" t="str">
        <f t="shared" si="6"/>
        <v/>
      </c>
      <c r="K117" s="27" t="str">
        <f t="shared" si="7"/>
        <v/>
      </c>
      <c r="L117" s="78"/>
      <c r="M117" s="79"/>
    </row>
    <row r="118" spans="2:13" ht="19" x14ac:dyDescent="0.25">
      <c r="B118" s="67"/>
      <c r="C118" s="68"/>
      <c r="D118" s="68"/>
      <c r="E118" s="69"/>
      <c r="F118" s="69"/>
      <c r="G118" s="25" t="str">
        <f t="shared" si="9"/>
        <v/>
      </c>
      <c r="H118" s="25" t="str">
        <f t="shared" si="10"/>
        <v/>
      </c>
      <c r="I118" s="27" t="str">
        <f t="shared" si="8"/>
        <v/>
      </c>
      <c r="J118" s="26" t="str">
        <f t="shared" si="6"/>
        <v/>
      </c>
      <c r="K118" s="27" t="str">
        <f t="shared" si="7"/>
        <v/>
      </c>
      <c r="L118" s="78"/>
      <c r="M118" s="79"/>
    </row>
    <row r="119" spans="2:13" ht="19" x14ac:dyDescent="0.25">
      <c r="B119" s="67"/>
      <c r="C119" s="68"/>
      <c r="D119" s="68"/>
      <c r="E119" s="69"/>
      <c r="F119" s="69"/>
      <c r="G119" s="25" t="str">
        <f t="shared" si="9"/>
        <v/>
      </c>
      <c r="H119" s="25" t="str">
        <f t="shared" si="10"/>
        <v/>
      </c>
      <c r="I119" s="27" t="str">
        <f t="shared" si="8"/>
        <v/>
      </c>
      <c r="J119" s="26" t="str">
        <f t="shared" si="6"/>
        <v/>
      </c>
      <c r="K119" s="27" t="str">
        <f t="shared" si="7"/>
        <v/>
      </c>
      <c r="L119" s="78"/>
      <c r="M119" s="79"/>
    </row>
    <row r="120" spans="2:13" ht="19" x14ac:dyDescent="0.25">
      <c r="B120" s="67"/>
      <c r="C120" s="68"/>
      <c r="D120" s="68"/>
      <c r="E120" s="69"/>
      <c r="F120" s="69"/>
      <c r="G120" s="25" t="str">
        <f t="shared" si="9"/>
        <v/>
      </c>
      <c r="H120" s="25" t="str">
        <f t="shared" si="10"/>
        <v/>
      </c>
      <c r="I120" s="27" t="str">
        <f t="shared" si="8"/>
        <v/>
      </c>
      <c r="J120" s="26" t="str">
        <f t="shared" si="6"/>
        <v/>
      </c>
      <c r="K120" s="27" t="str">
        <f t="shared" si="7"/>
        <v/>
      </c>
      <c r="L120" s="78"/>
      <c r="M120" s="79"/>
    </row>
    <row r="121" spans="2:13" ht="19" x14ac:dyDescent="0.25">
      <c r="B121" s="67"/>
      <c r="C121" s="68"/>
      <c r="D121" s="68"/>
      <c r="E121" s="69"/>
      <c r="F121" s="69"/>
      <c r="G121" s="25" t="str">
        <f t="shared" si="9"/>
        <v/>
      </c>
      <c r="H121" s="25" t="str">
        <f t="shared" si="10"/>
        <v/>
      </c>
      <c r="I121" s="27" t="str">
        <f t="shared" si="8"/>
        <v/>
      </c>
      <c r="J121" s="26" t="str">
        <f t="shared" si="6"/>
        <v/>
      </c>
      <c r="K121" s="27" t="str">
        <f t="shared" si="7"/>
        <v/>
      </c>
      <c r="L121" s="78"/>
      <c r="M121" s="79"/>
    </row>
    <row r="122" spans="2:13" ht="19" x14ac:dyDescent="0.25">
      <c r="B122" s="67"/>
      <c r="C122" s="68"/>
      <c r="D122" s="68"/>
      <c r="E122" s="69"/>
      <c r="F122" s="69"/>
      <c r="G122" s="25" t="str">
        <f t="shared" si="9"/>
        <v/>
      </c>
      <c r="H122" s="25" t="str">
        <f t="shared" si="10"/>
        <v/>
      </c>
      <c r="I122" s="27" t="str">
        <f t="shared" si="8"/>
        <v/>
      </c>
      <c r="J122" s="26" t="str">
        <f t="shared" si="6"/>
        <v/>
      </c>
      <c r="K122" s="27" t="str">
        <f t="shared" si="7"/>
        <v/>
      </c>
      <c r="L122" s="78"/>
      <c r="M122" s="79"/>
    </row>
    <row r="123" spans="2:13" ht="19" x14ac:dyDescent="0.25">
      <c r="B123" s="67"/>
      <c r="C123" s="68"/>
      <c r="D123" s="68"/>
      <c r="E123" s="69"/>
      <c r="F123" s="69"/>
      <c r="G123" s="25" t="str">
        <f t="shared" si="9"/>
        <v/>
      </c>
      <c r="H123" s="25" t="str">
        <f t="shared" si="10"/>
        <v/>
      </c>
      <c r="I123" s="27" t="str">
        <f t="shared" si="8"/>
        <v/>
      </c>
      <c r="J123" s="26" t="str">
        <f t="shared" si="6"/>
        <v/>
      </c>
      <c r="K123" s="27" t="str">
        <f t="shared" si="7"/>
        <v/>
      </c>
      <c r="L123" s="78"/>
      <c r="M123" s="79"/>
    </row>
    <row r="124" spans="2:13" ht="19" x14ac:dyDescent="0.25">
      <c r="B124" s="67"/>
      <c r="C124" s="68"/>
      <c r="D124" s="68"/>
      <c r="E124" s="69"/>
      <c r="F124" s="69"/>
      <c r="G124" s="25" t="str">
        <f t="shared" si="9"/>
        <v/>
      </c>
      <c r="H124" s="25" t="str">
        <f t="shared" si="10"/>
        <v/>
      </c>
      <c r="I124" s="27" t="str">
        <f t="shared" si="8"/>
        <v/>
      </c>
      <c r="J124" s="26" t="str">
        <f t="shared" si="6"/>
        <v/>
      </c>
      <c r="K124" s="27" t="str">
        <f t="shared" si="7"/>
        <v/>
      </c>
      <c r="L124" s="78"/>
      <c r="M124" s="79"/>
    </row>
    <row r="125" spans="2:13" ht="19" x14ac:dyDescent="0.25">
      <c r="B125" s="67"/>
      <c r="C125" s="68"/>
      <c r="D125" s="68"/>
      <c r="E125" s="69"/>
      <c r="F125" s="69"/>
      <c r="G125" s="25" t="str">
        <f t="shared" si="9"/>
        <v/>
      </c>
      <c r="H125" s="25" t="str">
        <f t="shared" si="10"/>
        <v/>
      </c>
      <c r="I125" s="27" t="str">
        <f t="shared" si="8"/>
        <v/>
      </c>
      <c r="J125" s="26" t="str">
        <f t="shared" si="6"/>
        <v/>
      </c>
      <c r="K125" s="27" t="str">
        <f t="shared" si="7"/>
        <v/>
      </c>
      <c r="L125" s="78"/>
      <c r="M125" s="79"/>
    </row>
    <row r="126" spans="2:13" ht="19" x14ac:dyDescent="0.25">
      <c r="B126" s="67"/>
      <c r="C126" s="68"/>
      <c r="D126" s="68"/>
      <c r="E126" s="69"/>
      <c r="F126" s="69"/>
      <c r="G126" s="25" t="str">
        <f t="shared" si="9"/>
        <v/>
      </c>
      <c r="H126" s="25" t="str">
        <f t="shared" si="10"/>
        <v/>
      </c>
      <c r="I126" s="27" t="str">
        <f t="shared" si="8"/>
        <v/>
      </c>
      <c r="J126" s="26" t="str">
        <f t="shared" si="6"/>
        <v/>
      </c>
      <c r="K126" s="27" t="str">
        <f t="shared" si="7"/>
        <v/>
      </c>
      <c r="L126" s="78"/>
      <c r="M126" s="79"/>
    </row>
    <row r="127" spans="2:13" ht="19" x14ac:dyDescent="0.25">
      <c r="B127" s="67"/>
      <c r="C127" s="68"/>
      <c r="D127" s="68"/>
      <c r="E127" s="69"/>
      <c r="F127" s="69"/>
      <c r="G127" s="25" t="str">
        <f t="shared" si="9"/>
        <v/>
      </c>
      <c r="H127" s="25" t="str">
        <f t="shared" si="10"/>
        <v/>
      </c>
      <c r="I127" s="27" t="str">
        <f t="shared" si="8"/>
        <v/>
      </c>
      <c r="J127" s="26" t="str">
        <f t="shared" si="6"/>
        <v/>
      </c>
      <c r="K127" s="27" t="str">
        <f t="shared" si="7"/>
        <v/>
      </c>
      <c r="L127" s="78"/>
      <c r="M127" s="79"/>
    </row>
    <row r="128" spans="2:13" ht="19" x14ac:dyDescent="0.25">
      <c r="B128" s="67"/>
      <c r="C128" s="68"/>
      <c r="D128" s="68"/>
      <c r="E128" s="69"/>
      <c r="F128" s="69"/>
      <c r="G128" s="25" t="str">
        <f t="shared" si="9"/>
        <v/>
      </c>
      <c r="H128" s="25" t="str">
        <f t="shared" si="10"/>
        <v/>
      </c>
      <c r="I128" s="27" t="str">
        <f t="shared" si="8"/>
        <v/>
      </c>
      <c r="J128" s="26" t="str">
        <f t="shared" si="6"/>
        <v/>
      </c>
      <c r="K128" s="27" t="str">
        <f t="shared" si="7"/>
        <v/>
      </c>
      <c r="L128" s="78"/>
      <c r="M128" s="79"/>
    </row>
    <row r="129" spans="2:13" ht="19" x14ac:dyDescent="0.25">
      <c r="B129" s="67"/>
      <c r="C129" s="68"/>
      <c r="D129" s="68"/>
      <c r="E129" s="69"/>
      <c r="F129" s="69"/>
      <c r="G129" s="25" t="str">
        <f t="shared" si="9"/>
        <v/>
      </c>
      <c r="H129" s="25" t="str">
        <f t="shared" si="10"/>
        <v/>
      </c>
      <c r="I129" s="27" t="str">
        <f t="shared" si="8"/>
        <v/>
      </c>
      <c r="J129" s="26" t="str">
        <f t="shared" si="6"/>
        <v/>
      </c>
      <c r="K129" s="27" t="str">
        <f t="shared" si="7"/>
        <v/>
      </c>
      <c r="L129" s="78"/>
      <c r="M129" s="79"/>
    </row>
    <row r="130" spans="2:13" ht="19" x14ac:dyDescent="0.25">
      <c r="B130" s="67"/>
      <c r="C130" s="68"/>
      <c r="D130" s="68"/>
      <c r="E130" s="69"/>
      <c r="F130" s="69"/>
      <c r="G130" s="25" t="str">
        <f t="shared" si="9"/>
        <v/>
      </c>
      <c r="H130" s="25" t="str">
        <f t="shared" si="10"/>
        <v/>
      </c>
      <c r="I130" s="27" t="str">
        <f t="shared" si="8"/>
        <v/>
      </c>
      <c r="J130" s="26" t="str">
        <f t="shared" si="6"/>
        <v/>
      </c>
      <c r="K130" s="27" t="str">
        <f t="shared" si="7"/>
        <v/>
      </c>
      <c r="L130" s="78"/>
      <c r="M130" s="79"/>
    </row>
    <row r="131" spans="2:13" ht="19" x14ac:dyDescent="0.25">
      <c r="B131" s="67"/>
      <c r="C131" s="68"/>
      <c r="D131" s="68"/>
      <c r="E131" s="69"/>
      <c r="F131" s="69"/>
      <c r="G131" s="25" t="str">
        <f t="shared" si="9"/>
        <v/>
      </c>
      <c r="H131" s="25" t="str">
        <f t="shared" si="10"/>
        <v/>
      </c>
      <c r="I131" s="27" t="str">
        <f t="shared" si="8"/>
        <v/>
      </c>
      <c r="J131" s="26" t="str">
        <f t="shared" si="6"/>
        <v/>
      </c>
      <c r="K131" s="27" t="str">
        <f t="shared" si="7"/>
        <v/>
      </c>
      <c r="L131" s="78"/>
      <c r="M131" s="79"/>
    </row>
    <row r="132" spans="2:13" ht="19" x14ac:dyDescent="0.25">
      <c r="B132" s="67"/>
      <c r="C132" s="68"/>
      <c r="D132" s="68"/>
      <c r="E132" s="69"/>
      <c r="F132" s="69"/>
      <c r="G132" s="25" t="str">
        <f t="shared" si="9"/>
        <v/>
      </c>
      <c r="H132" s="25" t="str">
        <f t="shared" si="10"/>
        <v/>
      </c>
      <c r="I132" s="27" t="str">
        <f t="shared" si="8"/>
        <v/>
      </c>
      <c r="J132" s="26" t="str">
        <f t="shared" si="6"/>
        <v/>
      </c>
      <c r="K132" s="27" t="str">
        <f t="shared" si="7"/>
        <v/>
      </c>
      <c r="L132" s="78"/>
      <c r="M132" s="79"/>
    </row>
    <row r="133" spans="2:13" ht="19" x14ac:dyDescent="0.25">
      <c r="B133" s="67"/>
      <c r="C133" s="68"/>
      <c r="D133" s="68"/>
      <c r="E133" s="69"/>
      <c r="F133" s="69"/>
      <c r="G133" s="25" t="str">
        <f t="shared" si="9"/>
        <v/>
      </c>
      <c r="H133" s="25" t="str">
        <f t="shared" si="10"/>
        <v/>
      </c>
      <c r="I133" s="27" t="str">
        <f t="shared" si="8"/>
        <v/>
      </c>
      <c r="J133" s="26" t="str">
        <f t="shared" si="6"/>
        <v/>
      </c>
      <c r="K133" s="27" t="str">
        <f t="shared" si="7"/>
        <v/>
      </c>
      <c r="L133" s="78"/>
      <c r="M133" s="79"/>
    </row>
    <row r="134" spans="2:13" ht="19" x14ac:dyDescent="0.25">
      <c r="B134" s="67"/>
      <c r="C134" s="68"/>
      <c r="D134" s="68"/>
      <c r="E134" s="69"/>
      <c r="F134" s="69"/>
      <c r="G134" s="25" t="str">
        <f t="shared" si="9"/>
        <v/>
      </c>
      <c r="H134" s="25" t="str">
        <f t="shared" si="10"/>
        <v/>
      </c>
      <c r="I134" s="27" t="str">
        <f t="shared" si="8"/>
        <v/>
      </c>
      <c r="J134" s="26" t="str">
        <f t="shared" si="6"/>
        <v/>
      </c>
      <c r="K134" s="27" t="str">
        <f t="shared" si="7"/>
        <v/>
      </c>
      <c r="L134" s="78"/>
      <c r="M134" s="79"/>
    </row>
    <row r="135" spans="2:13" ht="19" x14ac:dyDescent="0.25">
      <c r="B135" s="67"/>
      <c r="C135" s="68"/>
      <c r="D135" s="68"/>
      <c r="E135" s="69"/>
      <c r="F135" s="69"/>
      <c r="G135" s="25" t="str">
        <f t="shared" si="9"/>
        <v/>
      </c>
      <c r="H135" s="25" t="str">
        <f t="shared" si="10"/>
        <v/>
      </c>
      <c r="I135" s="27" t="str">
        <f t="shared" si="8"/>
        <v/>
      </c>
      <c r="J135" s="26" t="str">
        <f t="shared" si="6"/>
        <v/>
      </c>
      <c r="K135" s="27" t="str">
        <f t="shared" si="7"/>
        <v/>
      </c>
      <c r="L135" s="78"/>
      <c r="M135" s="79"/>
    </row>
    <row r="136" spans="2:13" ht="19" x14ac:dyDescent="0.25">
      <c r="B136" s="67"/>
      <c r="C136" s="68"/>
      <c r="D136" s="68"/>
      <c r="E136" s="69"/>
      <c r="F136" s="69"/>
      <c r="G136" s="25" t="str">
        <f t="shared" si="9"/>
        <v/>
      </c>
      <c r="H136" s="25" t="str">
        <f t="shared" si="10"/>
        <v/>
      </c>
      <c r="I136" s="27" t="str">
        <f t="shared" si="8"/>
        <v/>
      </c>
      <c r="J136" s="26" t="str">
        <f t="shared" si="6"/>
        <v/>
      </c>
      <c r="K136" s="27" t="str">
        <f t="shared" si="7"/>
        <v/>
      </c>
      <c r="L136" s="78"/>
      <c r="M136" s="79"/>
    </row>
    <row r="137" spans="2:13" ht="19" x14ac:dyDescent="0.25">
      <c r="B137" s="67"/>
      <c r="C137" s="68"/>
      <c r="D137" s="68"/>
      <c r="E137" s="69"/>
      <c r="F137" s="69"/>
      <c r="G137" s="25" t="str">
        <f t="shared" si="9"/>
        <v/>
      </c>
      <c r="H137" s="25" t="str">
        <f t="shared" si="10"/>
        <v/>
      </c>
      <c r="I137" s="27" t="str">
        <f t="shared" si="8"/>
        <v/>
      </c>
      <c r="J137" s="26" t="str">
        <f t="shared" si="6"/>
        <v/>
      </c>
      <c r="K137" s="27" t="str">
        <f t="shared" si="7"/>
        <v/>
      </c>
      <c r="L137" s="78"/>
      <c r="M137" s="79"/>
    </row>
    <row r="138" spans="2:13" ht="19" x14ac:dyDescent="0.25">
      <c r="B138" s="67"/>
      <c r="C138" s="68"/>
      <c r="D138" s="68"/>
      <c r="E138" s="69"/>
      <c r="F138" s="69"/>
      <c r="G138" s="25" t="str">
        <f t="shared" si="9"/>
        <v/>
      </c>
      <c r="H138" s="25" t="str">
        <f t="shared" si="10"/>
        <v/>
      </c>
      <c r="I138" s="27" t="str">
        <f t="shared" si="8"/>
        <v/>
      </c>
      <c r="J138" s="26" t="str">
        <f t="shared" si="6"/>
        <v/>
      </c>
      <c r="K138" s="27" t="str">
        <f t="shared" si="7"/>
        <v/>
      </c>
      <c r="L138" s="78"/>
      <c r="M138" s="79"/>
    </row>
    <row r="139" spans="2:13" ht="19" x14ac:dyDescent="0.25">
      <c r="B139" s="67"/>
      <c r="C139" s="68"/>
      <c r="D139" s="68"/>
      <c r="E139" s="69"/>
      <c r="F139" s="69"/>
      <c r="G139" s="25" t="str">
        <f t="shared" si="9"/>
        <v/>
      </c>
      <c r="H139" s="25" t="str">
        <f t="shared" si="10"/>
        <v/>
      </c>
      <c r="I139" s="27" t="str">
        <f t="shared" si="8"/>
        <v/>
      </c>
      <c r="J139" s="26" t="str">
        <f t="shared" si="6"/>
        <v/>
      </c>
      <c r="K139" s="27" t="str">
        <f t="shared" si="7"/>
        <v/>
      </c>
      <c r="L139" s="78"/>
      <c r="M139" s="79"/>
    </row>
    <row r="140" spans="2:13" ht="19" x14ac:dyDescent="0.25">
      <c r="B140" s="67"/>
      <c r="C140" s="68"/>
      <c r="D140" s="68"/>
      <c r="E140" s="69"/>
      <c r="F140" s="69"/>
      <c r="G140" s="25" t="str">
        <f t="shared" si="9"/>
        <v/>
      </c>
      <c r="H140" s="25" t="str">
        <f t="shared" si="10"/>
        <v/>
      </c>
      <c r="I140" s="27" t="str">
        <f t="shared" si="8"/>
        <v/>
      </c>
      <c r="J140" s="26" t="str">
        <f t="shared" si="6"/>
        <v/>
      </c>
      <c r="K140" s="27" t="str">
        <f t="shared" si="7"/>
        <v/>
      </c>
      <c r="L140" s="78"/>
      <c r="M140" s="79"/>
    </row>
    <row r="141" spans="2:13" ht="19" x14ac:dyDescent="0.25">
      <c r="B141" s="67"/>
      <c r="C141" s="68"/>
      <c r="D141" s="68"/>
      <c r="E141" s="69"/>
      <c r="F141" s="69"/>
      <c r="G141" s="25" t="str">
        <f t="shared" si="9"/>
        <v/>
      </c>
      <c r="H141" s="25" t="str">
        <f t="shared" si="10"/>
        <v/>
      </c>
      <c r="I141" s="27" t="str">
        <f t="shared" si="8"/>
        <v/>
      </c>
      <c r="J141" s="26" t="str">
        <f t="shared" si="6"/>
        <v/>
      </c>
      <c r="K141" s="27" t="str">
        <f t="shared" si="7"/>
        <v/>
      </c>
      <c r="L141" s="78"/>
      <c r="M141" s="79"/>
    </row>
    <row r="142" spans="2:13" ht="19" x14ac:dyDescent="0.25">
      <c r="B142" s="67"/>
      <c r="C142" s="68"/>
      <c r="D142" s="68"/>
      <c r="E142" s="69"/>
      <c r="F142" s="69"/>
      <c r="G142" s="25" t="str">
        <f t="shared" si="9"/>
        <v/>
      </c>
      <c r="H142" s="25" t="str">
        <f t="shared" si="10"/>
        <v/>
      </c>
      <c r="I142" s="27" t="str">
        <f t="shared" si="8"/>
        <v/>
      </c>
      <c r="J142" s="26" t="str">
        <f t="shared" si="6"/>
        <v/>
      </c>
      <c r="K142" s="27" t="str">
        <f t="shared" si="7"/>
        <v/>
      </c>
      <c r="L142" s="78"/>
      <c r="M142" s="79"/>
    </row>
    <row r="143" spans="2:13" ht="19" x14ac:dyDescent="0.25">
      <c r="B143" s="67"/>
      <c r="C143" s="68"/>
      <c r="D143" s="68"/>
      <c r="E143" s="69"/>
      <c r="F143" s="69"/>
      <c r="G143" s="25" t="str">
        <f t="shared" si="9"/>
        <v/>
      </c>
      <c r="H143" s="25" t="str">
        <f t="shared" si="10"/>
        <v/>
      </c>
      <c r="I143" s="27" t="str">
        <f t="shared" si="8"/>
        <v/>
      </c>
      <c r="J143" s="26" t="str">
        <f t="shared" si="6"/>
        <v/>
      </c>
      <c r="K143" s="27" t="str">
        <f t="shared" si="7"/>
        <v/>
      </c>
      <c r="L143" s="78"/>
      <c r="M143" s="79"/>
    </row>
    <row r="144" spans="2:13" ht="19" x14ac:dyDescent="0.25">
      <c r="B144" s="67"/>
      <c r="C144" s="68"/>
      <c r="D144" s="68"/>
      <c r="E144" s="69"/>
      <c r="F144" s="69"/>
      <c r="G144" s="25" t="str">
        <f t="shared" si="9"/>
        <v/>
      </c>
      <c r="H144" s="25" t="str">
        <f t="shared" si="10"/>
        <v/>
      </c>
      <c r="I144" s="27" t="str">
        <f t="shared" si="8"/>
        <v/>
      </c>
      <c r="J144" s="26" t="str">
        <f t="shared" si="6"/>
        <v/>
      </c>
      <c r="K144" s="27" t="str">
        <f t="shared" si="7"/>
        <v/>
      </c>
      <c r="L144" s="78"/>
      <c r="M144" s="79"/>
    </row>
    <row r="145" spans="2:13" ht="19" x14ac:dyDescent="0.25">
      <c r="B145" s="67"/>
      <c r="C145" s="68"/>
      <c r="D145" s="68"/>
      <c r="E145" s="69"/>
      <c r="F145" s="69"/>
      <c r="G145" s="25" t="str">
        <f t="shared" si="9"/>
        <v/>
      </c>
      <c r="H145" s="25" t="str">
        <f t="shared" si="10"/>
        <v/>
      </c>
      <c r="I145" s="27" t="str">
        <f t="shared" si="8"/>
        <v/>
      </c>
      <c r="J145" s="26" t="str">
        <f t="shared" ref="J145:J208" si="11">IF(B145="","",IF(B145&gt;=DATE($C$4+1,3,1),$C$13,IF(B145&gt;=DATE($C$4,12,1),$C$12,IF(B145&gt;=DATE($C$4,9,1),$C$11,IF(B145&gt;=DATE($C$4,6,1),$C$10,$C$9)))))</f>
        <v/>
      </c>
      <c r="K145" s="27" t="str">
        <f t="shared" ref="K145:K208" si="12">IF(G145="","",ROUND(G145*J145*20/120,2))</f>
        <v/>
      </c>
      <c r="L145" s="78"/>
      <c r="M145" s="79"/>
    </row>
    <row r="146" spans="2:13" ht="19" x14ac:dyDescent="0.25">
      <c r="B146" s="67"/>
      <c r="C146" s="68"/>
      <c r="D146" s="68"/>
      <c r="E146" s="69"/>
      <c r="F146" s="69"/>
      <c r="G146" s="25" t="str">
        <f t="shared" si="9"/>
        <v/>
      </c>
      <c r="H146" s="25" t="str">
        <f t="shared" si="10"/>
        <v/>
      </c>
      <c r="I146" s="27" t="str">
        <f t="shared" ref="I146:I209" si="13">IF(G146="","",IF(H146&lt;=10000,G146*$C$7,IF(H146-G146&gt;=10000,G146*$C$8,((10000-(H146-G146))*$C$7)+((H146-10000)*$C$8))))</f>
        <v/>
      </c>
      <c r="J146" s="26" t="str">
        <f t="shared" si="11"/>
        <v/>
      </c>
      <c r="K146" s="27" t="str">
        <f t="shared" si="12"/>
        <v/>
      </c>
      <c r="L146" s="78"/>
      <c r="M146" s="79"/>
    </row>
    <row r="147" spans="2:13" ht="19" x14ac:dyDescent="0.25">
      <c r="B147" s="67"/>
      <c r="C147" s="68"/>
      <c r="D147" s="68"/>
      <c r="E147" s="69"/>
      <c r="F147" s="69"/>
      <c r="G147" s="25" t="str">
        <f t="shared" ref="G147:G210" si="14">IF(OR(E147="",F147=""),"",F147-E147)</f>
        <v/>
      </c>
      <c r="H147" s="25" t="str">
        <f t="shared" si="10"/>
        <v/>
      </c>
      <c r="I147" s="27" t="str">
        <f t="shared" si="13"/>
        <v/>
      </c>
      <c r="J147" s="26" t="str">
        <f t="shared" si="11"/>
        <v/>
      </c>
      <c r="K147" s="27" t="str">
        <f t="shared" si="12"/>
        <v/>
      </c>
      <c r="L147" s="78"/>
      <c r="M147" s="79"/>
    </row>
    <row r="148" spans="2:13" ht="19" x14ac:dyDescent="0.25">
      <c r="B148" s="67"/>
      <c r="C148" s="68"/>
      <c r="D148" s="68"/>
      <c r="E148" s="69"/>
      <c r="F148" s="69"/>
      <c r="G148" s="25" t="str">
        <f t="shared" si="14"/>
        <v/>
      </c>
      <c r="H148" s="25" t="str">
        <f t="shared" ref="H148:H211" si="15">IF(G148="","",H147+G148)</f>
        <v/>
      </c>
      <c r="I148" s="27" t="str">
        <f t="shared" si="13"/>
        <v/>
      </c>
      <c r="J148" s="26" t="str">
        <f t="shared" si="11"/>
        <v/>
      </c>
      <c r="K148" s="27" t="str">
        <f t="shared" si="12"/>
        <v/>
      </c>
      <c r="L148" s="78"/>
      <c r="M148" s="79"/>
    </row>
    <row r="149" spans="2:13" ht="19" x14ac:dyDescent="0.25">
      <c r="B149" s="67"/>
      <c r="C149" s="68"/>
      <c r="D149" s="68"/>
      <c r="E149" s="69"/>
      <c r="F149" s="69"/>
      <c r="G149" s="25" t="str">
        <f t="shared" si="14"/>
        <v/>
      </c>
      <c r="H149" s="25" t="str">
        <f t="shared" si="15"/>
        <v/>
      </c>
      <c r="I149" s="27" t="str">
        <f t="shared" si="13"/>
        <v/>
      </c>
      <c r="J149" s="26" t="str">
        <f t="shared" si="11"/>
        <v/>
      </c>
      <c r="K149" s="27" t="str">
        <f t="shared" si="12"/>
        <v/>
      </c>
      <c r="L149" s="78"/>
      <c r="M149" s="79"/>
    </row>
    <row r="150" spans="2:13" ht="19" x14ac:dyDescent="0.25">
      <c r="B150" s="67"/>
      <c r="C150" s="68"/>
      <c r="D150" s="68"/>
      <c r="E150" s="69"/>
      <c r="F150" s="69"/>
      <c r="G150" s="25" t="str">
        <f t="shared" si="14"/>
        <v/>
      </c>
      <c r="H150" s="25" t="str">
        <f t="shared" si="15"/>
        <v/>
      </c>
      <c r="I150" s="27" t="str">
        <f t="shared" si="13"/>
        <v/>
      </c>
      <c r="J150" s="26" t="str">
        <f t="shared" si="11"/>
        <v/>
      </c>
      <c r="K150" s="27" t="str">
        <f t="shared" si="12"/>
        <v/>
      </c>
      <c r="L150" s="78"/>
      <c r="M150" s="79"/>
    </row>
    <row r="151" spans="2:13" ht="19" x14ac:dyDescent="0.25">
      <c r="B151" s="67"/>
      <c r="C151" s="68"/>
      <c r="D151" s="68"/>
      <c r="E151" s="69"/>
      <c r="F151" s="69"/>
      <c r="G151" s="25" t="str">
        <f t="shared" si="14"/>
        <v/>
      </c>
      <c r="H151" s="25" t="str">
        <f t="shared" si="15"/>
        <v/>
      </c>
      <c r="I151" s="27" t="str">
        <f t="shared" si="13"/>
        <v/>
      </c>
      <c r="J151" s="26" t="str">
        <f t="shared" si="11"/>
        <v/>
      </c>
      <c r="K151" s="27" t="str">
        <f t="shared" si="12"/>
        <v/>
      </c>
      <c r="L151" s="78"/>
      <c r="M151" s="79"/>
    </row>
    <row r="152" spans="2:13" ht="19" x14ac:dyDescent="0.25">
      <c r="B152" s="67"/>
      <c r="C152" s="68"/>
      <c r="D152" s="68"/>
      <c r="E152" s="69"/>
      <c r="F152" s="69"/>
      <c r="G152" s="25" t="str">
        <f t="shared" si="14"/>
        <v/>
      </c>
      <c r="H152" s="25" t="str">
        <f t="shared" si="15"/>
        <v/>
      </c>
      <c r="I152" s="27" t="str">
        <f t="shared" si="13"/>
        <v/>
      </c>
      <c r="J152" s="26" t="str">
        <f t="shared" si="11"/>
        <v/>
      </c>
      <c r="K152" s="27" t="str">
        <f t="shared" si="12"/>
        <v/>
      </c>
      <c r="L152" s="78"/>
      <c r="M152" s="79"/>
    </row>
    <row r="153" spans="2:13" ht="19" x14ac:dyDescent="0.25">
      <c r="B153" s="67"/>
      <c r="C153" s="68"/>
      <c r="D153" s="68"/>
      <c r="E153" s="69"/>
      <c r="F153" s="69"/>
      <c r="G153" s="25" t="str">
        <f t="shared" si="14"/>
        <v/>
      </c>
      <c r="H153" s="25" t="str">
        <f t="shared" si="15"/>
        <v/>
      </c>
      <c r="I153" s="27" t="str">
        <f t="shared" si="13"/>
        <v/>
      </c>
      <c r="J153" s="26" t="str">
        <f t="shared" si="11"/>
        <v/>
      </c>
      <c r="K153" s="27" t="str">
        <f t="shared" si="12"/>
        <v/>
      </c>
      <c r="L153" s="78"/>
      <c r="M153" s="79"/>
    </row>
    <row r="154" spans="2:13" ht="19" x14ac:dyDescent="0.25">
      <c r="B154" s="67"/>
      <c r="C154" s="68"/>
      <c r="D154" s="68"/>
      <c r="E154" s="69"/>
      <c r="F154" s="69"/>
      <c r="G154" s="25" t="str">
        <f t="shared" si="14"/>
        <v/>
      </c>
      <c r="H154" s="25" t="str">
        <f t="shared" si="15"/>
        <v/>
      </c>
      <c r="I154" s="27" t="str">
        <f t="shared" si="13"/>
        <v/>
      </c>
      <c r="J154" s="26" t="str">
        <f t="shared" si="11"/>
        <v/>
      </c>
      <c r="K154" s="27" t="str">
        <f t="shared" si="12"/>
        <v/>
      </c>
      <c r="L154" s="78"/>
      <c r="M154" s="79"/>
    </row>
    <row r="155" spans="2:13" ht="19" x14ac:dyDescent="0.25">
      <c r="B155" s="67"/>
      <c r="C155" s="68"/>
      <c r="D155" s="68"/>
      <c r="E155" s="69"/>
      <c r="F155" s="69"/>
      <c r="G155" s="25" t="str">
        <f t="shared" si="14"/>
        <v/>
      </c>
      <c r="H155" s="25" t="str">
        <f t="shared" si="15"/>
        <v/>
      </c>
      <c r="I155" s="27" t="str">
        <f t="shared" si="13"/>
        <v/>
      </c>
      <c r="J155" s="26" t="str">
        <f t="shared" si="11"/>
        <v/>
      </c>
      <c r="K155" s="27" t="str">
        <f t="shared" si="12"/>
        <v/>
      </c>
      <c r="L155" s="78"/>
      <c r="M155" s="79"/>
    </row>
    <row r="156" spans="2:13" ht="19" x14ac:dyDescent="0.25">
      <c r="B156" s="67"/>
      <c r="C156" s="68"/>
      <c r="D156" s="68"/>
      <c r="E156" s="69"/>
      <c r="F156" s="69"/>
      <c r="G156" s="25" t="str">
        <f t="shared" si="14"/>
        <v/>
      </c>
      <c r="H156" s="25" t="str">
        <f t="shared" si="15"/>
        <v/>
      </c>
      <c r="I156" s="27" t="str">
        <f t="shared" si="13"/>
        <v/>
      </c>
      <c r="J156" s="26" t="str">
        <f t="shared" si="11"/>
        <v/>
      </c>
      <c r="K156" s="27" t="str">
        <f t="shared" si="12"/>
        <v/>
      </c>
      <c r="L156" s="78"/>
      <c r="M156" s="79"/>
    </row>
    <row r="157" spans="2:13" ht="19" x14ac:dyDescent="0.25">
      <c r="B157" s="67"/>
      <c r="C157" s="68"/>
      <c r="D157" s="68"/>
      <c r="E157" s="69"/>
      <c r="F157" s="69"/>
      <c r="G157" s="25" t="str">
        <f t="shared" si="14"/>
        <v/>
      </c>
      <c r="H157" s="25" t="str">
        <f t="shared" si="15"/>
        <v/>
      </c>
      <c r="I157" s="27" t="str">
        <f t="shared" si="13"/>
        <v/>
      </c>
      <c r="J157" s="26" t="str">
        <f t="shared" si="11"/>
        <v/>
      </c>
      <c r="K157" s="27" t="str">
        <f t="shared" si="12"/>
        <v/>
      </c>
      <c r="L157" s="78"/>
      <c r="M157" s="79"/>
    </row>
    <row r="158" spans="2:13" ht="19" x14ac:dyDescent="0.25">
      <c r="B158" s="67"/>
      <c r="C158" s="68"/>
      <c r="D158" s="68"/>
      <c r="E158" s="69"/>
      <c r="F158" s="69"/>
      <c r="G158" s="25" t="str">
        <f t="shared" si="14"/>
        <v/>
      </c>
      <c r="H158" s="25" t="str">
        <f t="shared" si="15"/>
        <v/>
      </c>
      <c r="I158" s="27" t="str">
        <f t="shared" si="13"/>
        <v/>
      </c>
      <c r="J158" s="26" t="str">
        <f t="shared" si="11"/>
        <v/>
      </c>
      <c r="K158" s="27" t="str">
        <f t="shared" si="12"/>
        <v/>
      </c>
      <c r="L158" s="78"/>
      <c r="M158" s="79"/>
    </row>
    <row r="159" spans="2:13" ht="19" x14ac:dyDescent="0.25">
      <c r="B159" s="67"/>
      <c r="C159" s="68"/>
      <c r="D159" s="68"/>
      <c r="E159" s="69"/>
      <c r="F159" s="69"/>
      <c r="G159" s="25" t="str">
        <f t="shared" si="14"/>
        <v/>
      </c>
      <c r="H159" s="25" t="str">
        <f t="shared" si="15"/>
        <v/>
      </c>
      <c r="I159" s="27" t="str">
        <f t="shared" si="13"/>
        <v/>
      </c>
      <c r="J159" s="26" t="str">
        <f t="shared" si="11"/>
        <v/>
      </c>
      <c r="K159" s="27" t="str">
        <f t="shared" si="12"/>
        <v/>
      </c>
      <c r="L159" s="78"/>
      <c r="M159" s="79"/>
    </row>
    <row r="160" spans="2:13" ht="19" x14ac:dyDescent="0.25">
      <c r="B160" s="67"/>
      <c r="C160" s="68"/>
      <c r="D160" s="68"/>
      <c r="E160" s="69"/>
      <c r="F160" s="69"/>
      <c r="G160" s="25" t="str">
        <f t="shared" si="14"/>
        <v/>
      </c>
      <c r="H160" s="25" t="str">
        <f t="shared" si="15"/>
        <v/>
      </c>
      <c r="I160" s="27" t="str">
        <f t="shared" si="13"/>
        <v/>
      </c>
      <c r="J160" s="26" t="str">
        <f t="shared" si="11"/>
        <v/>
      </c>
      <c r="K160" s="27" t="str">
        <f t="shared" si="12"/>
        <v/>
      </c>
      <c r="L160" s="78"/>
      <c r="M160" s="79"/>
    </row>
    <row r="161" spans="2:13" ht="19" x14ac:dyDescent="0.25">
      <c r="B161" s="67"/>
      <c r="C161" s="68"/>
      <c r="D161" s="68"/>
      <c r="E161" s="69"/>
      <c r="F161" s="69"/>
      <c r="G161" s="25" t="str">
        <f t="shared" si="14"/>
        <v/>
      </c>
      <c r="H161" s="25" t="str">
        <f t="shared" si="15"/>
        <v/>
      </c>
      <c r="I161" s="27" t="str">
        <f t="shared" si="13"/>
        <v/>
      </c>
      <c r="J161" s="26" t="str">
        <f t="shared" si="11"/>
        <v/>
      </c>
      <c r="K161" s="27" t="str">
        <f t="shared" si="12"/>
        <v/>
      </c>
      <c r="L161" s="78"/>
      <c r="M161" s="79"/>
    </row>
    <row r="162" spans="2:13" ht="19" x14ac:dyDescent="0.25">
      <c r="B162" s="67"/>
      <c r="C162" s="68"/>
      <c r="D162" s="68"/>
      <c r="E162" s="69"/>
      <c r="F162" s="69"/>
      <c r="G162" s="25" t="str">
        <f t="shared" si="14"/>
        <v/>
      </c>
      <c r="H162" s="25" t="str">
        <f t="shared" si="15"/>
        <v/>
      </c>
      <c r="I162" s="27" t="str">
        <f t="shared" si="13"/>
        <v/>
      </c>
      <c r="J162" s="26" t="str">
        <f t="shared" si="11"/>
        <v/>
      </c>
      <c r="K162" s="27" t="str">
        <f t="shared" si="12"/>
        <v/>
      </c>
      <c r="L162" s="78"/>
      <c r="M162" s="79"/>
    </row>
    <row r="163" spans="2:13" ht="19" x14ac:dyDescent="0.25">
      <c r="B163" s="67"/>
      <c r="C163" s="68"/>
      <c r="D163" s="68"/>
      <c r="E163" s="69"/>
      <c r="F163" s="69"/>
      <c r="G163" s="25" t="str">
        <f t="shared" si="14"/>
        <v/>
      </c>
      <c r="H163" s="25" t="str">
        <f t="shared" si="15"/>
        <v/>
      </c>
      <c r="I163" s="27" t="str">
        <f t="shared" si="13"/>
        <v/>
      </c>
      <c r="J163" s="26" t="str">
        <f t="shared" si="11"/>
        <v/>
      </c>
      <c r="K163" s="27" t="str">
        <f t="shared" si="12"/>
        <v/>
      </c>
      <c r="L163" s="78"/>
      <c r="M163" s="79"/>
    </row>
    <row r="164" spans="2:13" ht="19" x14ac:dyDescent="0.25">
      <c r="B164" s="67"/>
      <c r="C164" s="68"/>
      <c r="D164" s="68"/>
      <c r="E164" s="69"/>
      <c r="F164" s="69"/>
      <c r="G164" s="25" t="str">
        <f t="shared" si="14"/>
        <v/>
      </c>
      <c r="H164" s="25" t="str">
        <f t="shared" si="15"/>
        <v/>
      </c>
      <c r="I164" s="27" t="str">
        <f t="shared" si="13"/>
        <v/>
      </c>
      <c r="J164" s="26" t="str">
        <f t="shared" si="11"/>
        <v/>
      </c>
      <c r="K164" s="27" t="str">
        <f t="shared" si="12"/>
        <v/>
      </c>
      <c r="L164" s="78"/>
      <c r="M164" s="79"/>
    </row>
    <row r="165" spans="2:13" ht="19" x14ac:dyDescent="0.25">
      <c r="B165" s="67"/>
      <c r="C165" s="68"/>
      <c r="D165" s="68"/>
      <c r="E165" s="69"/>
      <c r="F165" s="69"/>
      <c r="G165" s="25" t="str">
        <f t="shared" si="14"/>
        <v/>
      </c>
      <c r="H165" s="25" t="str">
        <f t="shared" si="15"/>
        <v/>
      </c>
      <c r="I165" s="27" t="str">
        <f t="shared" si="13"/>
        <v/>
      </c>
      <c r="J165" s="26" t="str">
        <f t="shared" si="11"/>
        <v/>
      </c>
      <c r="K165" s="27" t="str">
        <f t="shared" si="12"/>
        <v/>
      </c>
      <c r="L165" s="78"/>
      <c r="M165" s="79"/>
    </row>
    <row r="166" spans="2:13" ht="19" x14ac:dyDescent="0.25">
      <c r="B166" s="67"/>
      <c r="C166" s="68"/>
      <c r="D166" s="68"/>
      <c r="E166" s="69"/>
      <c r="F166" s="69"/>
      <c r="G166" s="25" t="str">
        <f t="shared" si="14"/>
        <v/>
      </c>
      <c r="H166" s="25" t="str">
        <f t="shared" si="15"/>
        <v/>
      </c>
      <c r="I166" s="27" t="str">
        <f t="shared" si="13"/>
        <v/>
      </c>
      <c r="J166" s="26" t="str">
        <f t="shared" si="11"/>
        <v/>
      </c>
      <c r="K166" s="27" t="str">
        <f t="shared" si="12"/>
        <v/>
      </c>
      <c r="L166" s="78"/>
      <c r="M166" s="79"/>
    </row>
    <row r="167" spans="2:13" ht="19" x14ac:dyDescent="0.25">
      <c r="B167" s="67"/>
      <c r="C167" s="68"/>
      <c r="D167" s="68"/>
      <c r="E167" s="69"/>
      <c r="F167" s="69"/>
      <c r="G167" s="25" t="str">
        <f t="shared" si="14"/>
        <v/>
      </c>
      <c r="H167" s="25" t="str">
        <f t="shared" si="15"/>
        <v/>
      </c>
      <c r="I167" s="27" t="str">
        <f t="shared" si="13"/>
        <v/>
      </c>
      <c r="J167" s="26" t="str">
        <f t="shared" si="11"/>
        <v/>
      </c>
      <c r="K167" s="27" t="str">
        <f t="shared" si="12"/>
        <v/>
      </c>
      <c r="L167" s="78"/>
      <c r="M167" s="79"/>
    </row>
    <row r="168" spans="2:13" ht="19" x14ac:dyDescent="0.25">
      <c r="B168" s="67"/>
      <c r="C168" s="68"/>
      <c r="D168" s="68"/>
      <c r="E168" s="69"/>
      <c r="F168" s="69"/>
      <c r="G168" s="25" t="str">
        <f t="shared" si="14"/>
        <v/>
      </c>
      <c r="H168" s="25" t="str">
        <f t="shared" si="15"/>
        <v/>
      </c>
      <c r="I168" s="27" t="str">
        <f t="shared" si="13"/>
        <v/>
      </c>
      <c r="J168" s="26" t="str">
        <f t="shared" si="11"/>
        <v/>
      </c>
      <c r="K168" s="27" t="str">
        <f t="shared" si="12"/>
        <v/>
      </c>
      <c r="L168" s="78"/>
      <c r="M168" s="79"/>
    </row>
    <row r="169" spans="2:13" ht="19" x14ac:dyDescent="0.25">
      <c r="B169" s="67"/>
      <c r="C169" s="68"/>
      <c r="D169" s="68"/>
      <c r="E169" s="69"/>
      <c r="F169" s="69"/>
      <c r="G169" s="25" t="str">
        <f t="shared" si="14"/>
        <v/>
      </c>
      <c r="H169" s="25" t="str">
        <f t="shared" si="15"/>
        <v/>
      </c>
      <c r="I169" s="27" t="str">
        <f t="shared" si="13"/>
        <v/>
      </c>
      <c r="J169" s="26" t="str">
        <f t="shared" si="11"/>
        <v/>
      </c>
      <c r="K169" s="27" t="str">
        <f t="shared" si="12"/>
        <v/>
      </c>
      <c r="L169" s="78"/>
      <c r="M169" s="79"/>
    </row>
    <row r="170" spans="2:13" ht="19" x14ac:dyDescent="0.25">
      <c r="B170" s="67"/>
      <c r="C170" s="68"/>
      <c r="D170" s="68"/>
      <c r="E170" s="69"/>
      <c r="F170" s="69"/>
      <c r="G170" s="25" t="str">
        <f t="shared" si="14"/>
        <v/>
      </c>
      <c r="H170" s="25" t="str">
        <f t="shared" si="15"/>
        <v/>
      </c>
      <c r="I170" s="27" t="str">
        <f t="shared" si="13"/>
        <v/>
      </c>
      <c r="J170" s="26" t="str">
        <f t="shared" si="11"/>
        <v/>
      </c>
      <c r="K170" s="27" t="str">
        <f t="shared" si="12"/>
        <v/>
      </c>
      <c r="L170" s="78"/>
      <c r="M170" s="79"/>
    </row>
    <row r="171" spans="2:13" ht="19" x14ac:dyDescent="0.25">
      <c r="B171" s="67"/>
      <c r="C171" s="68"/>
      <c r="D171" s="68"/>
      <c r="E171" s="69"/>
      <c r="F171" s="69"/>
      <c r="G171" s="25" t="str">
        <f t="shared" si="14"/>
        <v/>
      </c>
      <c r="H171" s="25" t="str">
        <f t="shared" si="15"/>
        <v/>
      </c>
      <c r="I171" s="27" t="str">
        <f t="shared" si="13"/>
        <v/>
      </c>
      <c r="J171" s="26" t="str">
        <f t="shared" si="11"/>
        <v/>
      </c>
      <c r="K171" s="27" t="str">
        <f t="shared" si="12"/>
        <v/>
      </c>
      <c r="L171" s="78"/>
      <c r="M171" s="79"/>
    </row>
    <row r="172" spans="2:13" ht="19" x14ac:dyDescent="0.25">
      <c r="B172" s="67"/>
      <c r="C172" s="68"/>
      <c r="D172" s="68"/>
      <c r="E172" s="69"/>
      <c r="F172" s="69"/>
      <c r="G172" s="25" t="str">
        <f t="shared" si="14"/>
        <v/>
      </c>
      <c r="H172" s="25" t="str">
        <f t="shared" si="15"/>
        <v/>
      </c>
      <c r="I172" s="27" t="str">
        <f t="shared" si="13"/>
        <v/>
      </c>
      <c r="J172" s="26" t="str">
        <f t="shared" si="11"/>
        <v/>
      </c>
      <c r="K172" s="27" t="str">
        <f t="shared" si="12"/>
        <v/>
      </c>
      <c r="L172" s="78"/>
      <c r="M172" s="79"/>
    </row>
    <row r="173" spans="2:13" ht="19" x14ac:dyDescent="0.25">
      <c r="B173" s="67"/>
      <c r="C173" s="68"/>
      <c r="D173" s="68"/>
      <c r="E173" s="69"/>
      <c r="F173" s="69"/>
      <c r="G173" s="25" t="str">
        <f t="shared" si="14"/>
        <v/>
      </c>
      <c r="H173" s="25" t="str">
        <f t="shared" si="15"/>
        <v/>
      </c>
      <c r="I173" s="27" t="str">
        <f t="shared" si="13"/>
        <v/>
      </c>
      <c r="J173" s="26" t="str">
        <f t="shared" si="11"/>
        <v/>
      </c>
      <c r="K173" s="27" t="str">
        <f t="shared" si="12"/>
        <v/>
      </c>
      <c r="L173" s="78"/>
      <c r="M173" s="79"/>
    </row>
    <row r="174" spans="2:13" ht="19" x14ac:dyDescent="0.25">
      <c r="B174" s="67"/>
      <c r="C174" s="68"/>
      <c r="D174" s="68"/>
      <c r="E174" s="69"/>
      <c r="F174" s="69"/>
      <c r="G174" s="25" t="str">
        <f t="shared" si="14"/>
        <v/>
      </c>
      <c r="H174" s="25" t="str">
        <f t="shared" si="15"/>
        <v/>
      </c>
      <c r="I174" s="27" t="str">
        <f t="shared" si="13"/>
        <v/>
      </c>
      <c r="J174" s="26" t="str">
        <f t="shared" si="11"/>
        <v/>
      </c>
      <c r="K174" s="27" t="str">
        <f t="shared" si="12"/>
        <v/>
      </c>
      <c r="L174" s="78"/>
      <c r="M174" s="79"/>
    </row>
    <row r="175" spans="2:13" ht="19" x14ac:dyDescent="0.25">
      <c r="B175" s="67"/>
      <c r="C175" s="68"/>
      <c r="D175" s="68"/>
      <c r="E175" s="69"/>
      <c r="F175" s="69"/>
      <c r="G175" s="25" t="str">
        <f t="shared" si="14"/>
        <v/>
      </c>
      <c r="H175" s="25" t="str">
        <f t="shared" si="15"/>
        <v/>
      </c>
      <c r="I175" s="27" t="str">
        <f t="shared" si="13"/>
        <v/>
      </c>
      <c r="J175" s="26" t="str">
        <f t="shared" si="11"/>
        <v/>
      </c>
      <c r="K175" s="27" t="str">
        <f t="shared" si="12"/>
        <v/>
      </c>
      <c r="L175" s="78"/>
      <c r="M175" s="79"/>
    </row>
    <row r="176" spans="2:13" ht="19" x14ac:dyDescent="0.25">
      <c r="B176" s="67"/>
      <c r="C176" s="68"/>
      <c r="D176" s="68"/>
      <c r="E176" s="69"/>
      <c r="F176" s="69"/>
      <c r="G176" s="25" t="str">
        <f t="shared" si="14"/>
        <v/>
      </c>
      <c r="H176" s="25" t="str">
        <f t="shared" si="15"/>
        <v/>
      </c>
      <c r="I176" s="27" t="str">
        <f t="shared" si="13"/>
        <v/>
      </c>
      <c r="J176" s="26" t="str">
        <f t="shared" si="11"/>
        <v/>
      </c>
      <c r="K176" s="27" t="str">
        <f t="shared" si="12"/>
        <v/>
      </c>
      <c r="L176" s="78"/>
      <c r="M176" s="79"/>
    </row>
    <row r="177" spans="2:13" ht="19" x14ac:dyDescent="0.25">
      <c r="B177" s="67"/>
      <c r="C177" s="68"/>
      <c r="D177" s="68"/>
      <c r="E177" s="69"/>
      <c r="F177" s="69"/>
      <c r="G177" s="25" t="str">
        <f t="shared" si="14"/>
        <v/>
      </c>
      <c r="H177" s="25" t="str">
        <f t="shared" si="15"/>
        <v/>
      </c>
      <c r="I177" s="27" t="str">
        <f t="shared" si="13"/>
        <v/>
      </c>
      <c r="J177" s="26" t="str">
        <f t="shared" si="11"/>
        <v/>
      </c>
      <c r="K177" s="27" t="str">
        <f t="shared" si="12"/>
        <v/>
      </c>
      <c r="L177" s="78"/>
      <c r="M177" s="79"/>
    </row>
    <row r="178" spans="2:13" ht="19" x14ac:dyDescent="0.25">
      <c r="B178" s="67"/>
      <c r="C178" s="68"/>
      <c r="D178" s="68"/>
      <c r="E178" s="69"/>
      <c r="F178" s="69"/>
      <c r="G178" s="25" t="str">
        <f t="shared" si="14"/>
        <v/>
      </c>
      <c r="H178" s="25" t="str">
        <f t="shared" si="15"/>
        <v/>
      </c>
      <c r="I178" s="27" t="str">
        <f t="shared" si="13"/>
        <v/>
      </c>
      <c r="J178" s="26" t="str">
        <f t="shared" si="11"/>
        <v/>
      </c>
      <c r="K178" s="27" t="str">
        <f t="shared" si="12"/>
        <v/>
      </c>
      <c r="L178" s="78"/>
      <c r="M178" s="79"/>
    </row>
    <row r="179" spans="2:13" ht="19" x14ac:dyDescent="0.25">
      <c r="B179" s="67"/>
      <c r="C179" s="68"/>
      <c r="D179" s="68"/>
      <c r="E179" s="69"/>
      <c r="F179" s="69"/>
      <c r="G179" s="25" t="str">
        <f t="shared" si="14"/>
        <v/>
      </c>
      <c r="H179" s="25" t="str">
        <f t="shared" si="15"/>
        <v/>
      </c>
      <c r="I179" s="27" t="str">
        <f t="shared" si="13"/>
        <v/>
      </c>
      <c r="J179" s="26" t="str">
        <f t="shared" si="11"/>
        <v/>
      </c>
      <c r="K179" s="27" t="str">
        <f t="shared" si="12"/>
        <v/>
      </c>
      <c r="L179" s="78"/>
      <c r="M179" s="79"/>
    </row>
    <row r="180" spans="2:13" ht="19" x14ac:dyDescent="0.25">
      <c r="B180" s="67"/>
      <c r="C180" s="68"/>
      <c r="D180" s="68"/>
      <c r="E180" s="69"/>
      <c r="F180" s="69"/>
      <c r="G180" s="25" t="str">
        <f t="shared" si="14"/>
        <v/>
      </c>
      <c r="H180" s="25" t="str">
        <f t="shared" si="15"/>
        <v/>
      </c>
      <c r="I180" s="27" t="str">
        <f t="shared" si="13"/>
        <v/>
      </c>
      <c r="J180" s="26" t="str">
        <f t="shared" si="11"/>
        <v/>
      </c>
      <c r="K180" s="27" t="str">
        <f t="shared" si="12"/>
        <v/>
      </c>
      <c r="L180" s="78"/>
      <c r="M180" s="79"/>
    </row>
    <row r="181" spans="2:13" ht="19" x14ac:dyDescent="0.25">
      <c r="B181" s="67"/>
      <c r="C181" s="68"/>
      <c r="D181" s="68"/>
      <c r="E181" s="69"/>
      <c r="F181" s="69"/>
      <c r="G181" s="25" t="str">
        <f t="shared" si="14"/>
        <v/>
      </c>
      <c r="H181" s="25" t="str">
        <f t="shared" si="15"/>
        <v/>
      </c>
      <c r="I181" s="27" t="str">
        <f t="shared" si="13"/>
        <v/>
      </c>
      <c r="J181" s="26" t="str">
        <f t="shared" si="11"/>
        <v/>
      </c>
      <c r="K181" s="27" t="str">
        <f t="shared" si="12"/>
        <v/>
      </c>
      <c r="L181" s="78"/>
      <c r="M181" s="79"/>
    </row>
    <row r="182" spans="2:13" ht="19" x14ac:dyDescent="0.25">
      <c r="B182" s="67"/>
      <c r="C182" s="68"/>
      <c r="D182" s="68"/>
      <c r="E182" s="69"/>
      <c r="F182" s="69"/>
      <c r="G182" s="25" t="str">
        <f t="shared" si="14"/>
        <v/>
      </c>
      <c r="H182" s="25" t="str">
        <f t="shared" si="15"/>
        <v/>
      </c>
      <c r="I182" s="27" t="str">
        <f t="shared" si="13"/>
        <v/>
      </c>
      <c r="J182" s="26" t="str">
        <f t="shared" si="11"/>
        <v/>
      </c>
      <c r="K182" s="27" t="str">
        <f t="shared" si="12"/>
        <v/>
      </c>
      <c r="L182" s="78"/>
      <c r="M182" s="79"/>
    </row>
    <row r="183" spans="2:13" ht="19" x14ac:dyDescent="0.25">
      <c r="B183" s="67"/>
      <c r="C183" s="68"/>
      <c r="D183" s="68"/>
      <c r="E183" s="69"/>
      <c r="F183" s="69"/>
      <c r="G183" s="25" t="str">
        <f t="shared" si="14"/>
        <v/>
      </c>
      <c r="H183" s="25" t="str">
        <f t="shared" si="15"/>
        <v/>
      </c>
      <c r="I183" s="27" t="str">
        <f t="shared" si="13"/>
        <v/>
      </c>
      <c r="J183" s="26" t="str">
        <f t="shared" si="11"/>
        <v/>
      </c>
      <c r="K183" s="27" t="str">
        <f t="shared" si="12"/>
        <v/>
      </c>
      <c r="L183" s="78"/>
      <c r="M183" s="79"/>
    </row>
    <row r="184" spans="2:13" ht="19" x14ac:dyDescent="0.25">
      <c r="B184" s="67"/>
      <c r="C184" s="68"/>
      <c r="D184" s="68"/>
      <c r="E184" s="69"/>
      <c r="F184" s="69"/>
      <c r="G184" s="25" t="str">
        <f t="shared" si="14"/>
        <v/>
      </c>
      <c r="H184" s="25" t="str">
        <f t="shared" si="15"/>
        <v/>
      </c>
      <c r="I184" s="27" t="str">
        <f t="shared" si="13"/>
        <v/>
      </c>
      <c r="J184" s="26" t="str">
        <f t="shared" si="11"/>
        <v/>
      </c>
      <c r="K184" s="27" t="str">
        <f t="shared" si="12"/>
        <v/>
      </c>
      <c r="L184" s="78"/>
      <c r="M184" s="79"/>
    </row>
    <row r="185" spans="2:13" ht="19" x14ac:dyDescent="0.25">
      <c r="B185" s="67"/>
      <c r="C185" s="68"/>
      <c r="D185" s="68"/>
      <c r="E185" s="69"/>
      <c r="F185" s="69"/>
      <c r="G185" s="25" t="str">
        <f t="shared" si="14"/>
        <v/>
      </c>
      <c r="H185" s="25" t="str">
        <f t="shared" si="15"/>
        <v/>
      </c>
      <c r="I185" s="27" t="str">
        <f t="shared" si="13"/>
        <v/>
      </c>
      <c r="J185" s="26" t="str">
        <f t="shared" si="11"/>
        <v/>
      </c>
      <c r="K185" s="27" t="str">
        <f t="shared" si="12"/>
        <v/>
      </c>
      <c r="L185" s="78"/>
      <c r="M185" s="79"/>
    </row>
    <row r="186" spans="2:13" ht="19" x14ac:dyDescent="0.25">
      <c r="B186" s="67"/>
      <c r="C186" s="68"/>
      <c r="D186" s="68"/>
      <c r="E186" s="69"/>
      <c r="F186" s="69"/>
      <c r="G186" s="25" t="str">
        <f t="shared" si="14"/>
        <v/>
      </c>
      <c r="H186" s="25" t="str">
        <f t="shared" si="15"/>
        <v/>
      </c>
      <c r="I186" s="27" t="str">
        <f t="shared" si="13"/>
        <v/>
      </c>
      <c r="J186" s="26" t="str">
        <f t="shared" si="11"/>
        <v/>
      </c>
      <c r="K186" s="27" t="str">
        <f t="shared" si="12"/>
        <v/>
      </c>
      <c r="L186" s="78"/>
      <c r="M186" s="79"/>
    </row>
    <row r="187" spans="2:13" ht="19" x14ac:dyDescent="0.25">
      <c r="B187" s="67"/>
      <c r="C187" s="68"/>
      <c r="D187" s="68"/>
      <c r="E187" s="69"/>
      <c r="F187" s="69"/>
      <c r="G187" s="25" t="str">
        <f t="shared" si="14"/>
        <v/>
      </c>
      <c r="H187" s="25" t="str">
        <f t="shared" si="15"/>
        <v/>
      </c>
      <c r="I187" s="27" t="str">
        <f t="shared" si="13"/>
        <v/>
      </c>
      <c r="J187" s="26" t="str">
        <f t="shared" si="11"/>
        <v/>
      </c>
      <c r="K187" s="27" t="str">
        <f t="shared" si="12"/>
        <v/>
      </c>
      <c r="L187" s="78"/>
      <c r="M187" s="79"/>
    </row>
    <row r="188" spans="2:13" ht="19" x14ac:dyDescent="0.25">
      <c r="B188" s="67"/>
      <c r="C188" s="68"/>
      <c r="D188" s="68"/>
      <c r="E188" s="69"/>
      <c r="F188" s="69"/>
      <c r="G188" s="25" t="str">
        <f t="shared" si="14"/>
        <v/>
      </c>
      <c r="H188" s="25" t="str">
        <f t="shared" si="15"/>
        <v/>
      </c>
      <c r="I188" s="27" t="str">
        <f t="shared" si="13"/>
        <v/>
      </c>
      <c r="J188" s="26" t="str">
        <f t="shared" si="11"/>
        <v/>
      </c>
      <c r="K188" s="27" t="str">
        <f t="shared" si="12"/>
        <v/>
      </c>
      <c r="L188" s="78"/>
      <c r="M188" s="79"/>
    </row>
    <row r="189" spans="2:13" ht="19" x14ac:dyDescent="0.25">
      <c r="B189" s="67"/>
      <c r="C189" s="68"/>
      <c r="D189" s="68"/>
      <c r="E189" s="69"/>
      <c r="F189" s="69"/>
      <c r="G189" s="25" t="str">
        <f t="shared" si="14"/>
        <v/>
      </c>
      <c r="H189" s="25" t="str">
        <f t="shared" si="15"/>
        <v/>
      </c>
      <c r="I189" s="27" t="str">
        <f t="shared" si="13"/>
        <v/>
      </c>
      <c r="J189" s="26" t="str">
        <f t="shared" si="11"/>
        <v/>
      </c>
      <c r="K189" s="27" t="str">
        <f t="shared" si="12"/>
        <v/>
      </c>
      <c r="L189" s="78"/>
      <c r="M189" s="79"/>
    </row>
    <row r="190" spans="2:13" ht="19" x14ac:dyDescent="0.25">
      <c r="B190" s="67"/>
      <c r="C190" s="68"/>
      <c r="D190" s="68"/>
      <c r="E190" s="69"/>
      <c r="F190" s="69"/>
      <c r="G190" s="25" t="str">
        <f t="shared" si="14"/>
        <v/>
      </c>
      <c r="H190" s="25" t="str">
        <f t="shared" si="15"/>
        <v/>
      </c>
      <c r="I190" s="27" t="str">
        <f t="shared" si="13"/>
        <v/>
      </c>
      <c r="J190" s="26" t="str">
        <f t="shared" si="11"/>
        <v/>
      </c>
      <c r="K190" s="27" t="str">
        <f t="shared" si="12"/>
        <v/>
      </c>
      <c r="L190" s="78"/>
      <c r="M190" s="79"/>
    </row>
    <row r="191" spans="2:13" ht="19" x14ac:dyDescent="0.25">
      <c r="B191" s="67"/>
      <c r="C191" s="68"/>
      <c r="D191" s="68"/>
      <c r="E191" s="69"/>
      <c r="F191" s="69"/>
      <c r="G191" s="25" t="str">
        <f t="shared" si="14"/>
        <v/>
      </c>
      <c r="H191" s="25" t="str">
        <f t="shared" si="15"/>
        <v/>
      </c>
      <c r="I191" s="27" t="str">
        <f t="shared" si="13"/>
        <v/>
      </c>
      <c r="J191" s="26" t="str">
        <f t="shared" si="11"/>
        <v/>
      </c>
      <c r="K191" s="27" t="str">
        <f t="shared" si="12"/>
        <v/>
      </c>
      <c r="L191" s="78"/>
      <c r="M191" s="79"/>
    </row>
    <row r="192" spans="2:13" ht="19" x14ac:dyDescent="0.25">
      <c r="B192" s="67"/>
      <c r="C192" s="68"/>
      <c r="D192" s="68"/>
      <c r="E192" s="69"/>
      <c r="F192" s="69"/>
      <c r="G192" s="25" t="str">
        <f t="shared" si="14"/>
        <v/>
      </c>
      <c r="H192" s="25" t="str">
        <f t="shared" si="15"/>
        <v/>
      </c>
      <c r="I192" s="27" t="str">
        <f t="shared" si="13"/>
        <v/>
      </c>
      <c r="J192" s="26" t="str">
        <f t="shared" si="11"/>
        <v/>
      </c>
      <c r="K192" s="27" t="str">
        <f t="shared" si="12"/>
        <v/>
      </c>
      <c r="L192" s="78"/>
      <c r="M192" s="79"/>
    </row>
    <row r="193" spans="2:13" ht="19" x14ac:dyDescent="0.25">
      <c r="B193" s="67"/>
      <c r="C193" s="68"/>
      <c r="D193" s="68"/>
      <c r="E193" s="69"/>
      <c r="F193" s="69"/>
      <c r="G193" s="25" t="str">
        <f t="shared" si="14"/>
        <v/>
      </c>
      <c r="H193" s="25" t="str">
        <f t="shared" si="15"/>
        <v/>
      </c>
      <c r="I193" s="27" t="str">
        <f t="shared" si="13"/>
        <v/>
      </c>
      <c r="J193" s="26" t="str">
        <f t="shared" si="11"/>
        <v/>
      </c>
      <c r="K193" s="27" t="str">
        <f t="shared" si="12"/>
        <v/>
      </c>
      <c r="L193" s="78"/>
      <c r="M193" s="79"/>
    </row>
    <row r="194" spans="2:13" ht="19" x14ac:dyDescent="0.25">
      <c r="B194" s="67"/>
      <c r="C194" s="68"/>
      <c r="D194" s="68"/>
      <c r="E194" s="69"/>
      <c r="F194" s="69"/>
      <c r="G194" s="25" t="str">
        <f t="shared" si="14"/>
        <v/>
      </c>
      <c r="H194" s="25" t="str">
        <f t="shared" si="15"/>
        <v/>
      </c>
      <c r="I194" s="27" t="str">
        <f t="shared" si="13"/>
        <v/>
      </c>
      <c r="J194" s="26" t="str">
        <f t="shared" si="11"/>
        <v/>
      </c>
      <c r="K194" s="27" t="str">
        <f t="shared" si="12"/>
        <v/>
      </c>
      <c r="L194" s="78"/>
      <c r="M194" s="79"/>
    </row>
    <row r="195" spans="2:13" ht="19" x14ac:dyDescent="0.25">
      <c r="B195" s="67"/>
      <c r="C195" s="68"/>
      <c r="D195" s="68"/>
      <c r="E195" s="69"/>
      <c r="F195" s="69"/>
      <c r="G195" s="25" t="str">
        <f t="shared" si="14"/>
        <v/>
      </c>
      <c r="H195" s="25" t="str">
        <f t="shared" si="15"/>
        <v/>
      </c>
      <c r="I195" s="27" t="str">
        <f t="shared" si="13"/>
        <v/>
      </c>
      <c r="J195" s="26" t="str">
        <f t="shared" si="11"/>
        <v/>
      </c>
      <c r="K195" s="27" t="str">
        <f t="shared" si="12"/>
        <v/>
      </c>
      <c r="L195" s="78"/>
      <c r="M195" s="79"/>
    </row>
    <row r="196" spans="2:13" ht="19" x14ac:dyDescent="0.25">
      <c r="B196" s="67"/>
      <c r="C196" s="68"/>
      <c r="D196" s="68"/>
      <c r="E196" s="69"/>
      <c r="F196" s="69"/>
      <c r="G196" s="25" t="str">
        <f t="shared" si="14"/>
        <v/>
      </c>
      <c r="H196" s="25" t="str">
        <f t="shared" si="15"/>
        <v/>
      </c>
      <c r="I196" s="27" t="str">
        <f t="shared" si="13"/>
        <v/>
      </c>
      <c r="J196" s="26" t="str">
        <f t="shared" si="11"/>
        <v/>
      </c>
      <c r="K196" s="27" t="str">
        <f t="shared" si="12"/>
        <v/>
      </c>
      <c r="L196" s="78"/>
      <c r="M196" s="79"/>
    </row>
    <row r="197" spans="2:13" ht="19" x14ac:dyDescent="0.25">
      <c r="B197" s="67"/>
      <c r="C197" s="68"/>
      <c r="D197" s="68"/>
      <c r="E197" s="69"/>
      <c r="F197" s="69"/>
      <c r="G197" s="25" t="str">
        <f t="shared" si="14"/>
        <v/>
      </c>
      <c r="H197" s="25" t="str">
        <f t="shared" si="15"/>
        <v/>
      </c>
      <c r="I197" s="27" t="str">
        <f t="shared" si="13"/>
        <v/>
      </c>
      <c r="J197" s="26" t="str">
        <f t="shared" si="11"/>
        <v/>
      </c>
      <c r="K197" s="27" t="str">
        <f t="shared" si="12"/>
        <v/>
      </c>
      <c r="L197" s="78"/>
      <c r="M197" s="79"/>
    </row>
    <row r="198" spans="2:13" ht="19" x14ac:dyDescent="0.25">
      <c r="B198" s="67"/>
      <c r="C198" s="68"/>
      <c r="D198" s="68"/>
      <c r="E198" s="69"/>
      <c r="F198" s="69"/>
      <c r="G198" s="25" t="str">
        <f t="shared" si="14"/>
        <v/>
      </c>
      <c r="H198" s="25" t="str">
        <f t="shared" si="15"/>
        <v/>
      </c>
      <c r="I198" s="27" t="str">
        <f t="shared" si="13"/>
        <v/>
      </c>
      <c r="J198" s="26" t="str">
        <f t="shared" si="11"/>
        <v/>
      </c>
      <c r="K198" s="27" t="str">
        <f t="shared" si="12"/>
        <v/>
      </c>
      <c r="L198" s="78"/>
      <c r="M198" s="79"/>
    </row>
    <row r="199" spans="2:13" ht="19" x14ac:dyDescent="0.25">
      <c r="B199" s="67"/>
      <c r="C199" s="68"/>
      <c r="D199" s="68"/>
      <c r="E199" s="69"/>
      <c r="F199" s="69"/>
      <c r="G199" s="25" t="str">
        <f t="shared" si="14"/>
        <v/>
      </c>
      <c r="H199" s="25" t="str">
        <f t="shared" si="15"/>
        <v/>
      </c>
      <c r="I199" s="27" t="str">
        <f t="shared" si="13"/>
        <v/>
      </c>
      <c r="J199" s="26" t="str">
        <f t="shared" si="11"/>
        <v/>
      </c>
      <c r="K199" s="27" t="str">
        <f t="shared" si="12"/>
        <v/>
      </c>
      <c r="L199" s="78"/>
      <c r="M199" s="79"/>
    </row>
    <row r="200" spans="2:13" ht="19" x14ac:dyDescent="0.25">
      <c r="B200" s="67"/>
      <c r="C200" s="68"/>
      <c r="D200" s="68"/>
      <c r="E200" s="69"/>
      <c r="F200" s="69"/>
      <c r="G200" s="25" t="str">
        <f t="shared" si="14"/>
        <v/>
      </c>
      <c r="H200" s="25" t="str">
        <f t="shared" si="15"/>
        <v/>
      </c>
      <c r="I200" s="27" t="str">
        <f t="shared" si="13"/>
        <v/>
      </c>
      <c r="J200" s="26" t="str">
        <f t="shared" si="11"/>
        <v/>
      </c>
      <c r="K200" s="27" t="str">
        <f t="shared" si="12"/>
        <v/>
      </c>
      <c r="L200" s="78"/>
      <c r="M200" s="79"/>
    </row>
    <row r="201" spans="2:13" ht="19" x14ac:dyDescent="0.25">
      <c r="B201" s="67"/>
      <c r="C201" s="68"/>
      <c r="D201" s="68"/>
      <c r="E201" s="69"/>
      <c r="F201" s="69"/>
      <c r="G201" s="25" t="str">
        <f t="shared" si="14"/>
        <v/>
      </c>
      <c r="H201" s="25" t="str">
        <f t="shared" si="15"/>
        <v/>
      </c>
      <c r="I201" s="27" t="str">
        <f t="shared" si="13"/>
        <v/>
      </c>
      <c r="J201" s="26" t="str">
        <f t="shared" si="11"/>
        <v/>
      </c>
      <c r="K201" s="27" t="str">
        <f t="shared" si="12"/>
        <v/>
      </c>
      <c r="L201" s="78"/>
      <c r="M201" s="79"/>
    </row>
    <row r="202" spans="2:13" ht="19" x14ac:dyDescent="0.25">
      <c r="B202" s="67"/>
      <c r="C202" s="68"/>
      <c r="D202" s="68"/>
      <c r="E202" s="69"/>
      <c r="F202" s="69"/>
      <c r="G202" s="25" t="str">
        <f t="shared" si="14"/>
        <v/>
      </c>
      <c r="H202" s="25" t="str">
        <f t="shared" si="15"/>
        <v/>
      </c>
      <c r="I202" s="27" t="str">
        <f t="shared" si="13"/>
        <v/>
      </c>
      <c r="J202" s="26" t="str">
        <f t="shared" si="11"/>
        <v/>
      </c>
      <c r="K202" s="27" t="str">
        <f t="shared" si="12"/>
        <v/>
      </c>
      <c r="L202" s="78"/>
      <c r="M202" s="79"/>
    </row>
    <row r="203" spans="2:13" ht="19" x14ac:dyDescent="0.25">
      <c r="B203" s="67"/>
      <c r="C203" s="68"/>
      <c r="D203" s="68"/>
      <c r="E203" s="69"/>
      <c r="F203" s="69"/>
      <c r="G203" s="25" t="str">
        <f t="shared" si="14"/>
        <v/>
      </c>
      <c r="H203" s="25" t="str">
        <f t="shared" si="15"/>
        <v/>
      </c>
      <c r="I203" s="27" t="str">
        <f t="shared" si="13"/>
        <v/>
      </c>
      <c r="J203" s="26" t="str">
        <f t="shared" si="11"/>
        <v/>
      </c>
      <c r="K203" s="27" t="str">
        <f t="shared" si="12"/>
        <v/>
      </c>
      <c r="L203" s="78"/>
      <c r="M203" s="79"/>
    </row>
    <row r="204" spans="2:13" ht="19" x14ac:dyDescent="0.25">
      <c r="B204" s="67"/>
      <c r="C204" s="68"/>
      <c r="D204" s="68"/>
      <c r="E204" s="69"/>
      <c r="F204" s="69"/>
      <c r="G204" s="25" t="str">
        <f t="shared" si="14"/>
        <v/>
      </c>
      <c r="H204" s="25" t="str">
        <f t="shared" si="15"/>
        <v/>
      </c>
      <c r="I204" s="27" t="str">
        <f t="shared" si="13"/>
        <v/>
      </c>
      <c r="J204" s="26" t="str">
        <f t="shared" si="11"/>
        <v/>
      </c>
      <c r="K204" s="27" t="str">
        <f t="shared" si="12"/>
        <v/>
      </c>
      <c r="L204" s="78"/>
      <c r="M204" s="79"/>
    </row>
    <row r="205" spans="2:13" ht="19" x14ac:dyDescent="0.25">
      <c r="B205" s="67"/>
      <c r="C205" s="68"/>
      <c r="D205" s="68"/>
      <c r="E205" s="69"/>
      <c r="F205" s="69"/>
      <c r="G205" s="25" t="str">
        <f t="shared" si="14"/>
        <v/>
      </c>
      <c r="H205" s="25" t="str">
        <f t="shared" si="15"/>
        <v/>
      </c>
      <c r="I205" s="27" t="str">
        <f t="shared" si="13"/>
        <v/>
      </c>
      <c r="J205" s="26" t="str">
        <f t="shared" si="11"/>
        <v/>
      </c>
      <c r="K205" s="27" t="str">
        <f t="shared" si="12"/>
        <v/>
      </c>
      <c r="L205" s="78"/>
      <c r="M205" s="79"/>
    </row>
    <row r="206" spans="2:13" ht="19" x14ac:dyDescent="0.25">
      <c r="B206" s="67"/>
      <c r="C206" s="68"/>
      <c r="D206" s="68"/>
      <c r="E206" s="69"/>
      <c r="F206" s="69"/>
      <c r="G206" s="25" t="str">
        <f t="shared" si="14"/>
        <v/>
      </c>
      <c r="H206" s="25" t="str">
        <f t="shared" si="15"/>
        <v/>
      </c>
      <c r="I206" s="27" t="str">
        <f t="shared" si="13"/>
        <v/>
      </c>
      <c r="J206" s="26" t="str">
        <f t="shared" si="11"/>
        <v/>
      </c>
      <c r="K206" s="27" t="str">
        <f t="shared" si="12"/>
        <v/>
      </c>
      <c r="L206" s="78"/>
      <c r="M206" s="79"/>
    </row>
    <row r="207" spans="2:13" ht="19" x14ac:dyDescent="0.25">
      <c r="B207" s="67"/>
      <c r="C207" s="68"/>
      <c r="D207" s="68"/>
      <c r="E207" s="69"/>
      <c r="F207" s="69"/>
      <c r="G207" s="25" t="str">
        <f t="shared" si="14"/>
        <v/>
      </c>
      <c r="H207" s="25" t="str">
        <f t="shared" si="15"/>
        <v/>
      </c>
      <c r="I207" s="27" t="str">
        <f t="shared" si="13"/>
        <v/>
      </c>
      <c r="J207" s="26" t="str">
        <f t="shared" si="11"/>
        <v/>
      </c>
      <c r="K207" s="27" t="str">
        <f t="shared" si="12"/>
        <v/>
      </c>
      <c r="L207" s="78"/>
      <c r="M207" s="79"/>
    </row>
    <row r="208" spans="2:13" ht="19" x14ac:dyDescent="0.25">
      <c r="B208" s="67"/>
      <c r="C208" s="68"/>
      <c r="D208" s="68"/>
      <c r="E208" s="69"/>
      <c r="F208" s="69"/>
      <c r="G208" s="25" t="str">
        <f t="shared" si="14"/>
        <v/>
      </c>
      <c r="H208" s="25" t="str">
        <f t="shared" si="15"/>
        <v/>
      </c>
      <c r="I208" s="27" t="str">
        <f t="shared" si="13"/>
        <v/>
      </c>
      <c r="J208" s="26" t="str">
        <f t="shared" si="11"/>
        <v/>
      </c>
      <c r="K208" s="27" t="str">
        <f t="shared" si="12"/>
        <v/>
      </c>
      <c r="L208" s="78"/>
      <c r="M208" s="79"/>
    </row>
    <row r="209" spans="2:13" ht="19" x14ac:dyDescent="0.25">
      <c r="B209" s="67"/>
      <c r="C209" s="68"/>
      <c r="D209" s="68"/>
      <c r="E209" s="69"/>
      <c r="F209" s="69"/>
      <c r="G209" s="25" t="str">
        <f t="shared" si="14"/>
        <v/>
      </c>
      <c r="H209" s="25" t="str">
        <f t="shared" si="15"/>
        <v/>
      </c>
      <c r="I209" s="27" t="str">
        <f t="shared" si="13"/>
        <v/>
      </c>
      <c r="J209" s="26" t="str">
        <f t="shared" ref="J209:J272" si="16">IF(B209="","",IF(B209&gt;=DATE($C$4+1,3,1),$C$13,IF(B209&gt;=DATE($C$4,12,1),$C$12,IF(B209&gt;=DATE($C$4,9,1),$C$11,IF(B209&gt;=DATE($C$4,6,1),$C$10,$C$9)))))</f>
        <v/>
      </c>
      <c r="K209" s="27" t="str">
        <f t="shared" ref="K209:K272" si="17">IF(G209="","",ROUND(G209*J209*20/120,2))</f>
        <v/>
      </c>
      <c r="L209" s="78"/>
      <c r="M209" s="79"/>
    </row>
    <row r="210" spans="2:13" ht="19" x14ac:dyDescent="0.25">
      <c r="B210" s="67"/>
      <c r="C210" s="68"/>
      <c r="D210" s="68"/>
      <c r="E210" s="69"/>
      <c r="F210" s="69"/>
      <c r="G210" s="25" t="str">
        <f t="shared" si="14"/>
        <v/>
      </c>
      <c r="H210" s="25" t="str">
        <f t="shared" si="15"/>
        <v/>
      </c>
      <c r="I210" s="27" t="str">
        <f t="shared" ref="I210:I273" si="18">IF(G210="","",IF(H210&lt;=10000,G210*$C$7,IF(H210-G210&gt;=10000,G210*$C$8,((10000-(H210-G210))*$C$7)+((H210-10000)*$C$8))))</f>
        <v/>
      </c>
      <c r="J210" s="26" t="str">
        <f t="shared" si="16"/>
        <v/>
      </c>
      <c r="K210" s="27" t="str">
        <f t="shared" si="17"/>
        <v/>
      </c>
      <c r="L210" s="78"/>
      <c r="M210" s="79"/>
    </row>
    <row r="211" spans="2:13" ht="19" x14ac:dyDescent="0.25">
      <c r="B211" s="67"/>
      <c r="C211" s="68"/>
      <c r="D211" s="68"/>
      <c r="E211" s="69"/>
      <c r="F211" s="69"/>
      <c r="G211" s="25" t="str">
        <f t="shared" ref="G211:G274" si="19">IF(OR(E211="",F211=""),"",F211-E211)</f>
        <v/>
      </c>
      <c r="H211" s="25" t="str">
        <f t="shared" si="15"/>
        <v/>
      </c>
      <c r="I211" s="27" t="str">
        <f t="shared" si="18"/>
        <v/>
      </c>
      <c r="J211" s="26" t="str">
        <f t="shared" si="16"/>
        <v/>
      </c>
      <c r="K211" s="27" t="str">
        <f t="shared" si="17"/>
        <v/>
      </c>
      <c r="L211" s="78"/>
      <c r="M211" s="79"/>
    </row>
    <row r="212" spans="2:13" ht="19" x14ac:dyDescent="0.25">
      <c r="B212" s="67"/>
      <c r="C212" s="68"/>
      <c r="D212" s="68"/>
      <c r="E212" s="69"/>
      <c r="F212" s="69"/>
      <c r="G212" s="25" t="str">
        <f t="shared" si="19"/>
        <v/>
      </c>
      <c r="H212" s="25" t="str">
        <f t="shared" ref="H212:H275" si="20">IF(G212="","",H211+G212)</f>
        <v/>
      </c>
      <c r="I212" s="27" t="str">
        <f t="shared" si="18"/>
        <v/>
      </c>
      <c r="J212" s="26" t="str">
        <f t="shared" si="16"/>
        <v/>
      </c>
      <c r="K212" s="27" t="str">
        <f t="shared" si="17"/>
        <v/>
      </c>
      <c r="L212" s="78"/>
      <c r="M212" s="79"/>
    </row>
    <row r="213" spans="2:13" ht="19" x14ac:dyDescent="0.25">
      <c r="B213" s="67"/>
      <c r="C213" s="68"/>
      <c r="D213" s="68"/>
      <c r="E213" s="69"/>
      <c r="F213" s="69"/>
      <c r="G213" s="25" t="str">
        <f t="shared" si="19"/>
        <v/>
      </c>
      <c r="H213" s="25" t="str">
        <f t="shared" si="20"/>
        <v/>
      </c>
      <c r="I213" s="27" t="str">
        <f t="shared" si="18"/>
        <v/>
      </c>
      <c r="J213" s="26" t="str">
        <f t="shared" si="16"/>
        <v/>
      </c>
      <c r="K213" s="27" t="str">
        <f t="shared" si="17"/>
        <v/>
      </c>
      <c r="L213" s="78"/>
      <c r="M213" s="79"/>
    </row>
    <row r="214" spans="2:13" ht="19" x14ac:dyDescent="0.25">
      <c r="B214" s="67"/>
      <c r="C214" s="68"/>
      <c r="D214" s="68"/>
      <c r="E214" s="69"/>
      <c r="F214" s="69"/>
      <c r="G214" s="25" t="str">
        <f t="shared" si="19"/>
        <v/>
      </c>
      <c r="H214" s="25" t="str">
        <f t="shared" si="20"/>
        <v/>
      </c>
      <c r="I214" s="27" t="str">
        <f t="shared" si="18"/>
        <v/>
      </c>
      <c r="J214" s="26" t="str">
        <f t="shared" si="16"/>
        <v/>
      </c>
      <c r="K214" s="27" t="str">
        <f t="shared" si="17"/>
        <v/>
      </c>
      <c r="L214" s="78"/>
      <c r="M214" s="79"/>
    </row>
    <row r="215" spans="2:13" ht="19" x14ac:dyDescent="0.25">
      <c r="B215" s="67"/>
      <c r="C215" s="68"/>
      <c r="D215" s="68"/>
      <c r="E215" s="69"/>
      <c r="F215" s="69"/>
      <c r="G215" s="25" t="str">
        <f t="shared" si="19"/>
        <v/>
      </c>
      <c r="H215" s="25" t="str">
        <f t="shared" si="20"/>
        <v/>
      </c>
      <c r="I215" s="27" t="str">
        <f t="shared" si="18"/>
        <v/>
      </c>
      <c r="J215" s="26" t="str">
        <f t="shared" si="16"/>
        <v/>
      </c>
      <c r="K215" s="27" t="str">
        <f t="shared" si="17"/>
        <v/>
      </c>
      <c r="L215" s="78"/>
      <c r="M215" s="79"/>
    </row>
    <row r="216" spans="2:13" ht="19" x14ac:dyDescent="0.25">
      <c r="B216" s="67"/>
      <c r="C216" s="68"/>
      <c r="D216" s="68"/>
      <c r="E216" s="69"/>
      <c r="F216" s="69"/>
      <c r="G216" s="25" t="str">
        <f t="shared" si="19"/>
        <v/>
      </c>
      <c r="H216" s="25" t="str">
        <f t="shared" si="20"/>
        <v/>
      </c>
      <c r="I216" s="27" t="str">
        <f t="shared" si="18"/>
        <v/>
      </c>
      <c r="J216" s="26" t="str">
        <f t="shared" si="16"/>
        <v/>
      </c>
      <c r="K216" s="27" t="str">
        <f t="shared" si="17"/>
        <v/>
      </c>
      <c r="L216" s="78"/>
      <c r="M216" s="79"/>
    </row>
    <row r="217" spans="2:13" ht="19" x14ac:dyDescent="0.25">
      <c r="B217" s="67"/>
      <c r="C217" s="68"/>
      <c r="D217" s="68"/>
      <c r="E217" s="69"/>
      <c r="F217" s="69"/>
      <c r="G217" s="25" t="str">
        <f t="shared" si="19"/>
        <v/>
      </c>
      <c r="H217" s="25" t="str">
        <f t="shared" si="20"/>
        <v/>
      </c>
      <c r="I217" s="27" t="str">
        <f t="shared" si="18"/>
        <v/>
      </c>
      <c r="J217" s="26" t="str">
        <f t="shared" si="16"/>
        <v/>
      </c>
      <c r="K217" s="27" t="str">
        <f t="shared" si="17"/>
        <v/>
      </c>
      <c r="L217" s="78"/>
      <c r="M217" s="79"/>
    </row>
    <row r="218" spans="2:13" ht="19" x14ac:dyDescent="0.25">
      <c r="B218" s="67"/>
      <c r="C218" s="68"/>
      <c r="D218" s="68"/>
      <c r="E218" s="69"/>
      <c r="F218" s="69"/>
      <c r="G218" s="25" t="str">
        <f t="shared" si="19"/>
        <v/>
      </c>
      <c r="H218" s="25" t="str">
        <f t="shared" si="20"/>
        <v/>
      </c>
      <c r="I218" s="27" t="str">
        <f t="shared" si="18"/>
        <v/>
      </c>
      <c r="J218" s="26" t="str">
        <f t="shared" si="16"/>
        <v/>
      </c>
      <c r="K218" s="27" t="str">
        <f t="shared" si="17"/>
        <v/>
      </c>
      <c r="L218" s="78"/>
      <c r="M218" s="79"/>
    </row>
    <row r="219" spans="2:13" ht="19" x14ac:dyDescent="0.25">
      <c r="B219" s="67"/>
      <c r="C219" s="68"/>
      <c r="D219" s="68"/>
      <c r="E219" s="69"/>
      <c r="F219" s="69"/>
      <c r="G219" s="25" t="str">
        <f t="shared" si="19"/>
        <v/>
      </c>
      <c r="H219" s="25" t="str">
        <f t="shared" si="20"/>
        <v/>
      </c>
      <c r="I219" s="27" t="str">
        <f t="shared" si="18"/>
        <v/>
      </c>
      <c r="J219" s="26" t="str">
        <f t="shared" si="16"/>
        <v/>
      </c>
      <c r="K219" s="27" t="str">
        <f t="shared" si="17"/>
        <v/>
      </c>
      <c r="L219" s="78"/>
      <c r="M219" s="79"/>
    </row>
    <row r="220" spans="2:13" ht="19" x14ac:dyDescent="0.25">
      <c r="B220" s="67"/>
      <c r="C220" s="68"/>
      <c r="D220" s="68"/>
      <c r="E220" s="69"/>
      <c r="F220" s="69"/>
      <c r="G220" s="25" t="str">
        <f t="shared" si="19"/>
        <v/>
      </c>
      <c r="H220" s="25" t="str">
        <f t="shared" si="20"/>
        <v/>
      </c>
      <c r="I220" s="27" t="str">
        <f t="shared" si="18"/>
        <v/>
      </c>
      <c r="J220" s="26" t="str">
        <f t="shared" si="16"/>
        <v/>
      </c>
      <c r="K220" s="27" t="str">
        <f t="shared" si="17"/>
        <v/>
      </c>
      <c r="L220" s="78"/>
      <c r="M220" s="79"/>
    </row>
    <row r="221" spans="2:13" ht="19" x14ac:dyDescent="0.25">
      <c r="B221" s="67"/>
      <c r="C221" s="68"/>
      <c r="D221" s="68"/>
      <c r="E221" s="69"/>
      <c r="F221" s="69"/>
      <c r="G221" s="25" t="str">
        <f t="shared" si="19"/>
        <v/>
      </c>
      <c r="H221" s="25" t="str">
        <f t="shared" si="20"/>
        <v/>
      </c>
      <c r="I221" s="27" t="str">
        <f t="shared" si="18"/>
        <v/>
      </c>
      <c r="J221" s="26" t="str">
        <f t="shared" si="16"/>
        <v/>
      </c>
      <c r="K221" s="27" t="str">
        <f t="shared" si="17"/>
        <v/>
      </c>
      <c r="L221" s="78"/>
      <c r="M221" s="79"/>
    </row>
    <row r="222" spans="2:13" ht="19" x14ac:dyDescent="0.25">
      <c r="B222" s="67"/>
      <c r="C222" s="68"/>
      <c r="D222" s="68"/>
      <c r="E222" s="69"/>
      <c r="F222" s="69"/>
      <c r="G222" s="25" t="str">
        <f t="shared" si="19"/>
        <v/>
      </c>
      <c r="H222" s="25" t="str">
        <f t="shared" si="20"/>
        <v/>
      </c>
      <c r="I222" s="27" t="str">
        <f t="shared" si="18"/>
        <v/>
      </c>
      <c r="J222" s="26" t="str">
        <f t="shared" si="16"/>
        <v/>
      </c>
      <c r="K222" s="27" t="str">
        <f t="shared" si="17"/>
        <v/>
      </c>
      <c r="L222" s="78"/>
      <c r="M222" s="79"/>
    </row>
    <row r="223" spans="2:13" ht="19" x14ac:dyDescent="0.25">
      <c r="B223" s="67"/>
      <c r="C223" s="68"/>
      <c r="D223" s="68"/>
      <c r="E223" s="69"/>
      <c r="F223" s="69"/>
      <c r="G223" s="25" t="str">
        <f t="shared" si="19"/>
        <v/>
      </c>
      <c r="H223" s="25" t="str">
        <f t="shared" si="20"/>
        <v/>
      </c>
      <c r="I223" s="27" t="str">
        <f t="shared" si="18"/>
        <v/>
      </c>
      <c r="J223" s="26" t="str">
        <f t="shared" si="16"/>
        <v/>
      </c>
      <c r="K223" s="27" t="str">
        <f t="shared" si="17"/>
        <v/>
      </c>
      <c r="L223" s="78"/>
      <c r="M223" s="79"/>
    </row>
    <row r="224" spans="2:13" ht="19" x14ac:dyDescent="0.25">
      <c r="B224" s="67"/>
      <c r="C224" s="68"/>
      <c r="D224" s="68"/>
      <c r="E224" s="69"/>
      <c r="F224" s="69"/>
      <c r="G224" s="25" t="str">
        <f t="shared" si="19"/>
        <v/>
      </c>
      <c r="H224" s="25" t="str">
        <f t="shared" si="20"/>
        <v/>
      </c>
      <c r="I224" s="27" t="str">
        <f t="shared" si="18"/>
        <v/>
      </c>
      <c r="J224" s="26" t="str">
        <f t="shared" si="16"/>
        <v/>
      </c>
      <c r="K224" s="27" t="str">
        <f t="shared" si="17"/>
        <v/>
      </c>
      <c r="L224" s="78"/>
      <c r="M224" s="79"/>
    </row>
    <row r="225" spans="2:13" ht="19" x14ac:dyDescent="0.25">
      <c r="B225" s="67"/>
      <c r="C225" s="68"/>
      <c r="D225" s="68"/>
      <c r="E225" s="69"/>
      <c r="F225" s="69"/>
      <c r="G225" s="25" t="str">
        <f t="shared" si="19"/>
        <v/>
      </c>
      <c r="H225" s="25" t="str">
        <f t="shared" si="20"/>
        <v/>
      </c>
      <c r="I225" s="27" t="str">
        <f t="shared" si="18"/>
        <v/>
      </c>
      <c r="J225" s="26" t="str">
        <f t="shared" si="16"/>
        <v/>
      </c>
      <c r="K225" s="27" t="str">
        <f t="shared" si="17"/>
        <v/>
      </c>
      <c r="L225" s="78"/>
      <c r="M225" s="79"/>
    </row>
    <row r="226" spans="2:13" ht="19" x14ac:dyDescent="0.25">
      <c r="B226" s="67"/>
      <c r="C226" s="68"/>
      <c r="D226" s="68"/>
      <c r="E226" s="69"/>
      <c r="F226" s="69"/>
      <c r="G226" s="25" t="str">
        <f t="shared" si="19"/>
        <v/>
      </c>
      <c r="H226" s="25" t="str">
        <f t="shared" si="20"/>
        <v/>
      </c>
      <c r="I226" s="27" t="str">
        <f t="shared" si="18"/>
        <v/>
      </c>
      <c r="J226" s="26" t="str">
        <f t="shared" si="16"/>
        <v/>
      </c>
      <c r="K226" s="27" t="str">
        <f t="shared" si="17"/>
        <v/>
      </c>
      <c r="L226" s="78"/>
      <c r="M226" s="79"/>
    </row>
    <row r="227" spans="2:13" ht="19" x14ac:dyDescent="0.25">
      <c r="B227" s="67"/>
      <c r="C227" s="68"/>
      <c r="D227" s="68"/>
      <c r="E227" s="69"/>
      <c r="F227" s="69"/>
      <c r="G227" s="25" t="str">
        <f t="shared" si="19"/>
        <v/>
      </c>
      <c r="H227" s="25" t="str">
        <f t="shared" si="20"/>
        <v/>
      </c>
      <c r="I227" s="27" t="str">
        <f t="shared" si="18"/>
        <v/>
      </c>
      <c r="J227" s="26" t="str">
        <f t="shared" si="16"/>
        <v/>
      </c>
      <c r="K227" s="27" t="str">
        <f t="shared" si="17"/>
        <v/>
      </c>
      <c r="L227" s="78"/>
      <c r="M227" s="79"/>
    </row>
    <row r="228" spans="2:13" ht="19" x14ac:dyDescent="0.25">
      <c r="B228" s="67"/>
      <c r="C228" s="68"/>
      <c r="D228" s="68"/>
      <c r="E228" s="69"/>
      <c r="F228" s="69"/>
      <c r="G228" s="25" t="str">
        <f t="shared" si="19"/>
        <v/>
      </c>
      <c r="H228" s="25" t="str">
        <f t="shared" si="20"/>
        <v/>
      </c>
      <c r="I228" s="27" t="str">
        <f t="shared" si="18"/>
        <v/>
      </c>
      <c r="J228" s="26" t="str">
        <f t="shared" si="16"/>
        <v/>
      </c>
      <c r="K228" s="27" t="str">
        <f t="shared" si="17"/>
        <v/>
      </c>
      <c r="L228" s="78"/>
      <c r="M228" s="79"/>
    </row>
    <row r="229" spans="2:13" ht="19" x14ac:dyDescent="0.25">
      <c r="B229" s="67"/>
      <c r="C229" s="68"/>
      <c r="D229" s="68"/>
      <c r="E229" s="69"/>
      <c r="F229" s="69"/>
      <c r="G229" s="25" t="str">
        <f t="shared" si="19"/>
        <v/>
      </c>
      <c r="H229" s="25" t="str">
        <f t="shared" si="20"/>
        <v/>
      </c>
      <c r="I229" s="27" t="str">
        <f t="shared" si="18"/>
        <v/>
      </c>
      <c r="J229" s="26" t="str">
        <f t="shared" si="16"/>
        <v/>
      </c>
      <c r="K229" s="27" t="str">
        <f t="shared" si="17"/>
        <v/>
      </c>
      <c r="L229" s="78"/>
      <c r="M229" s="79"/>
    </row>
    <row r="230" spans="2:13" ht="19" x14ac:dyDescent="0.25">
      <c r="B230" s="67"/>
      <c r="C230" s="68"/>
      <c r="D230" s="68"/>
      <c r="E230" s="69"/>
      <c r="F230" s="69"/>
      <c r="G230" s="25" t="str">
        <f t="shared" si="19"/>
        <v/>
      </c>
      <c r="H230" s="25" t="str">
        <f t="shared" si="20"/>
        <v/>
      </c>
      <c r="I230" s="27" t="str">
        <f t="shared" si="18"/>
        <v/>
      </c>
      <c r="J230" s="26" t="str">
        <f t="shared" si="16"/>
        <v/>
      </c>
      <c r="K230" s="27" t="str">
        <f t="shared" si="17"/>
        <v/>
      </c>
      <c r="L230" s="78"/>
      <c r="M230" s="79"/>
    </row>
    <row r="231" spans="2:13" ht="19" x14ac:dyDescent="0.25">
      <c r="B231" s="67"/>
      <c r="C231" s="68"/>
      <c r="D231" s="68"/>
      <c r="E231" s="69"/>
      <c r="F231" s="69"/>
      <c r="G231" s="25" t="str">
        <f t="shared" si="19"/>
        <v/>
      </c>
      <c r="H231" s="25" t="str">
        <f t="shared" si="20"/>
        <v/>
      </c>
      <c r="I231" s="27" t="str">
        <f t="shared" si="18"/>
        <v/>
      </c>
      <c r="J231" s="26" t="str">
        <f t="shared" si="16"/>
        <v/>
      </c>
      <c r="K231" s="27" t="str">
        <f t="shared" si="17"/>
        <v/>
      </c>
      <c r="L231" s="78"/>
      <c r="M231" s="79"/>
    </row>
    <row r="232" spans="2:13" ht="19" x14ac:dyDescent="0.25">
      <c r="B232" s="67"/>
      <c r="C232" s="68"/>
      <c r="D232" s="68"/>
      <c r="E232" s="69"/>
      <c r="F232" s="69"/>
      <c r="G232" s="25" t="str">
        <f t="shared" si="19"/>
        <v/>
      </c>
      <c r="H232" s="25" t="str">
        <f t="shared" si="20"/>
        <v/>
      </c>
      <c r="I232" s="27" t="str">
        <f t="shared" si="18"/>
        <v/>
      </c>
      <c r="J232" s="26" t="str">
        <f t="shared" si="16"/>
        <v/>
      </c>
      <c r="K232" s="27" t="str">
        <f t="shared" si="17"/>
        <v/>
      </c>
      <c r="L232" s="78"/>
      <c r="M232" s="79"/>
    </row>
    <row r="233" spans="2:13" ht="19" x14ac:dyDescent="0.25">
      <c r="B233" s="67"/>
      <c r="C233" s="68"/>
      <c r="D233" s="68"/>
      <c r="E233" s="69"/>
      <c r="F233" s="69"/>
      <c r="G233" s="25" t="str">
        <f t="shared" si="19"/>
        <v/>
      </c>
      <c r="H233" s="25" t="str">
        <f t="shared" si="20"/>
        <v/>
      </c>
      <c r="I233" s="27" t="str">
        <f t="shared" si="18"/>
        <v/>
      </c>
      <c r="J233" s="26" t="str">
        <f t="shared" si="16"/>
        <v/>
      </c>
      <c r="K233" s="27" t="str">
        <f t="shared" si="17"/>
        <v/>
      </c>
      <c r="L233" s="78"/>
      <c r="M233" s="79"/>
    </row>
    <row r="234" spans="2:13" ht="19" x14ac:dyDescent="0.25">
      <c r="B234" s="67"/>
      <c r="C234" s="68"/>
      <c r="D234" s="68"/>
      <c r="E234" s="69"/>
      <c r="F234" s="69"/>
      <c r="G234" s="25" t="str">
        <f t="shared" si="19"/>
        <v/>
      </c>
      <c r="H234" s="25" t="str">
        <f t="shared" si="20"/>
        <v/>
      </c>
      <c r="I234" s="27" t="str">
        <f t="shared" si="18"/>
        <v/>
      </c>
      <c r="J234" s="26" t="str">
        <f t="shared" si="16"/>
        <v/>
      </c>
      <c r="K234" s="27" t="str">
        <f t="shared" si="17"/>
        <v/>
      </c>
      <c r="L234" s="78"/>
      <c r="M234" s="79"/>
    </row>
    <row r="235" spans="2:13" ht="19" x14ac:dyDescent="0.25">
      <c r="B235" s="67"/>
      <c r="C235" s="68"/>
      <c r="D235" s="68"/>
      <c r="E235" s="69"/>
      <c r="F235" s="69"/>
      <c r="G235" s="25" t="str">
        <f t="shared" si="19"/>
        <v/>
      </c>
      <c r="H235" s="25" t="str">
        <f t="shared" si="20"/>
        <v/>
      </c>
      <c r="I235" s="27" t="str">
        <f t="shared" si="18"/>
        <v/>
      </c>
      <c r="J235" s="26" t="str">
        <f t="shared" si="16"/>
        <v/>
      </c>
      <c r="K235" s="27" t="str">
        <f t="shared" si="17"/>
        <v/>
      </c>
      <c r="L235" s="78"/>
      <c r="M235" s="79"/>
    </row>
    <row r="236" spans="2:13" ht="19" x14ac:dyDescent="0.25">
      <c r="B236" s="67"/>
      <c r="C236" s="68"/>
      <c r="D236" s="68"/>
      <c r="E236" s="69"/>
      <c r="F236" s="69"/>
      <c r="G236" s="25" t="str">
        <f t="shared" si="19"/>
        <v/>
      </c>
      <c r="H236" s="25" t="str">
        <f t="shared" si="20"/>
        <v/>
      </c>
      <c r="I236" s="27" t="str">
        <f t="shared" si="18"/>
        <v/>
      </c>
      <c r="J236" s="26" t="str">
        <f t="shared" si="16"/>
        <v/>
      </c>
      <c r="K236" s="27" t="str">
        <f t="shared" si="17"/>
        <v/>
      </c>
      <c r="L236" s="78"/>
      <c r="M236" s="79"/>
    </row>
    <row r="237" spans="2:13" ht="19" x14ac:dyDescent="0.25">
      <c r="B237" s="67"/>
      <c r="C237" s="68"/>
      <c r="D237" s="68"/>
      <c r="E237" s="69"/>
      <c r="F237" s="69"/>
      <c r="G237" s="25" t="str">
        <f t="shared" si="19"/>
        <v/>
      </c>
      <c r="H237" s="25" t="str">
        <f t="shared" si="20"/>
        <v/>
      </c>
      <c r="I237" s="27" t="str">
        <f t="shared" si="18"/>
        <v/>
      </c>
      <c r="J237" s="26" t="str">
        <f t="shared" si="16"/>
        <v/>
      </c>
      <c r="K237" s="27" t="str">
        <f t="shared" si="17"/>
        <v/>
      </c>
      <c r="L237" s="78"/>
      <c r="M237" s="79"/>
    </row>
    <row r="238" spans="2:13" ht="19" x14ac:dyDescent="0.25">
      <c r="B238" s="67"/>
      <c r="C238" s="68"/>
      <c r="D238" s="68"/>
      <c r="E238" s="69"/>
      <c r="F238" s="69"/>
      <c r="G238" s="25" t="str">
        <f t="shared" si="19"/>
        <v/>
      </c>
      <c r="H238" s="25" t="str">
        <f t="shared" si="20"/>
        <v/>
      </c>
      <c r="I238" s="27" t="str">
        <f t="shared" si="18"/>
        <v/>
      </c>
      <c r="J238" s="26" t="str">
        <f t="shared" si="16"/>
        <v/>
      </c>
      <c r="K238" s="27" t="str">
        <f t="shared" si="17"/>
        <v/>
      </c>
      <c r="L238" s="78"/>
      <c r="M238" s="79"/>
    </row>
    <row r="239" spans="2:13" ht="19" x14ac:dyDescent="0.25">
      <c r="B239" s="67"/>
      <c r="C239" s="68"/>
      <c r="D239" s="68"/>
      <c r="E239" s="69"/>
      <c r="F239" s="69"/>
      <c r="G239" s="25" t="str">
        <f t="shared" si="19"/>
        <v/>
      </c>
      <c r="H239" s="25" t="str">
        <f t="shared" si="20"/>
        <v/>
      </c>
      <c r="I239" s="27" t="str">
        <f t="shared" si="18"/>
        <v/>
      </c>
      <c r="J239" s="26" t="str">
        <f t="shared" si="16"/>
        <v/>
      </c>
      <c r="K239" s="27" t="str">
        <f t="shared" si="17"/>
        <v/>
      </c>
      <c r="L239" s="78"/>
      <c r="M239" s="79"/>
    </row>
    <row r="240" spans="2:13" ht="19" x14ac:dyDescent="0.25">
      <c r="B240" s="67"/>
      <c r="C240" s="68"/>
      <c r="D240" s="68"/>
      <c r="E240" s="69"/>
      <c r="F240" s="69"/>
      <c r="G240" s="25" t="str">
        <f t="shared" si="19"/>
        <v/>
      </c>
      <c r="H240" s="25" t="str">
        <f t="shared" si="20"/>
        <v/>
      </c>
      <c r="I240" s="27" t="str">
        <f t="shared" si="18"/>
        <v/>
      </c>
      <c r="J240" s="26" t="str">
        <f t="shared" si="16"/>
        <v/>
      </c>
      <c r="K240" s="27" t="str">
        <f t="shared" si="17"/>
        <v/>
      </c>
      <c r="L240" s="78"/>
      <c r="M240" s="79"/>
    </row>
    <row r="241" spans="2:13" ht="19" x14ac:dyDescent="0.25">
      <c r="B241" s="67"/>
      <c r="C241" s="68"/>
      <c r="D241" s="68"/>
      <c r="E241" s="69"/>
      <c r="F241" s="69"/>
      <c r="G241" s="25" t="str">
        <f t="shared" si="19"/>
        <v/>
      </c>
      <c r="H241" s="25" t="str">
        <f t="shared" si="20"/>
        <v/>
      </c>
      <c r="I241" s="27" t="str">
        <f t="shared" si="18"/>
        <v/>
      </c>
      <c r="J241" s="26" t="str">
        <f t="shared" si="16"/>
        <v/>
      </c>
      <c r="K241" s="27" t="str">
        <f t="shared" si="17"/>
        <v/>
      </c>
      <c r="L241" s="78"/>
      <c r="M241" s="79"/>
    </row>
    <row r="242" spans="2:13" ht="19" x14ac:dyDescent="0.25">
      <c r="B242" s="67"/>
      <c r="C242" s="68"/>
      <c r="D242" s="68"/>
      <c r="E242" s="69"/>
      <c r="F242" s="69"/>
      <c r="G242" s="25" t="str">
        <f t="shared" si="19"/>
        <v/>
      </c>
      <c r="H242" s="25" t="str">
        <f t="shared" si="20"/>
        <v/>
      </c>
      <c r="I242" s="27" t="str">
        <f t="shared" si="18"/>
        <v/>
      </c>
      <c r="J242" s="26" t="str">
        <f t="shared" si="16"/>
        <v/>
      </c>
      <c r="K242" s="27" t="str">
        <f t="shared" si="17"/>
        <v/>
      </c>
      <c r="L242" s="78"/>
      <c r="M242" s="79"/>
    </row>
    <row r="243" spans="2:13" ht="19" x14ac:dyDescent="0.25">
      <c r="B243" s="67"/>
      <c r="C243" s="68"/>
      <c r="D243" s="68"/>
      <c r="E243" s="69"/>
      <c r="F243" s="69"/>
      <c r="G243" s="25" t="str">
        <f t="shared" si="19"/>
        <v/>
      </c>
      <c r="H243" s="25" t="str">
        <f t="shared" si="20"/>
        <v/>
      </c>
      <c r="I243" s="27" t="str">
        <f t="shared" si="18"/>
        <v/>
      </c>
      <c r="J243" s="26" t="str">
        <f t="shared" si="16"/>
        <v/>
      </c>
      <c r="K243" s="27" t="str">
        <f t="shared" si="17"/>
        <v/>
      </c>
      <c r="L243" s="78"/>
      <c r="M243" s="79"/>
    </row>
    <row r="244" spans="2:13" ht="19" x14ac:dyDescent="0.25">
      <c r="B244" s="67"/>
      <c r="C244" s="68"/>
      <c r="D244" s="68"/>
      <c r="E244" s="69"/>
      <c r="F244" s="69"/>
      <c r="G244" s="25" t="str">
        <f t="shared" si="19"/>
        <v/>
      </c>
      <c r="H244" s="25" t="str">
        <f t="shared" si="20"/>
        <v/>
      </c>
      <c r="I244" s="27" t="str">
        <f t="shared" si="18"/>
        <v/>
      </c>
      <c r="J244" s="26" t="str">
        <f t="shared" si="16"/>
        <v/>
      </c>
      <c r="K244" s="27" t="str">
        <f t="shared" si="17"/>
        <v/>
      </c>
      <c r="L244" s="78"/>
      <c r="M244" s="79"/>
    </row>
    <row r="245" spans="2:13" ht="19" x14ac:dyDescent="0.25">
      <c r="B245" s="67"/>
      <c r="C245" s="68"/>
      <c r="D245" s="68"/>
      <c r="E245" s="69"/>
      <c r="F245" s="69"/>
      <c r="G245" s="25" t="str">
        <f t="shared" si="19"/>
        <v/>
      </c>
      <c r="H245" s="25" t="str">
        <f t="shared" si="20"/>
        <v/>
      </c>
      <c r="I245" s="27" t="str">
        <f t="shared" si="18"/>
        <v/>
      </c>
      <c r="J245" s="26" t="str">
        <f t="shared" si="16"/>
        <v/>
      </c>
      <c r="K245" s="27" t="str">
        <f t="shared" si="17"/>
        <v/>
      </c>
      <c r="L245" s="78"/>
      <c r="M245" s="79"/>
    </row>
    <row r="246" spans="2:13" ht="19" x14ac:dyDescent="0.25">
      <c r="B246" s="67"/>
      <c r="C246" s="68"/>
      <c r="D246" s="68"/>
      <c r="E246" s="69"/>
      <c r="F246" s="69"/>
      <c r="G246" s="25" t="str">
        <f t="shared" si="19"/>
        <v/>
      </c>
      <c r="H246" s="25" t="str">
        <f t="shared" si="20"/>
        <v/>
      </c>
      <c r="I246" s="27" t="str">
        <f t="shared" si="18"/>
        <v/>
      </c>
      <c r="J246" s="26" t="str">
        <f t="shared" si="16"/>
        <v/>
      </c>
      <c r="K246" s="27" t="str">
        <f t="shared" si="17"/>
        <v/>
      </c>
      <c r="L246" s="78"/>
      <c r="M246" s="79"/>
    </row>
    <row r="247" spans="2:13" ht="19" x14ac:dyDescent="0.25">
      <c r="B247" s="67"/>
      <c r="C247" s="68"/>
      <c r="D247" s="68"/>
      <c r="E247" s="69"/>
      <c r="F247" s="69"/>
      <c r="G247" s="25" t="str">
        <f t="shared" si="19"/>
        <v/>
      </c>
      <c r="H247" s="25" t="str">
        <f t="shared" si="20"/>
        <v/>
      </c>
      <c r="I247" s="27" t="str">
        <f t="shared" si="18"/>
        <v/>
      </c>
      <c r="J247" s="26" t="str">
        <f t="shared" si="16"/>
        <v/>
      </c>
      <c r="K247" s="27" t="str">
        <f t="shared" si="17"/>
        <v/>
      </c>
      <c r="L247" s="78"/>
      <c r="M247" s="79"/>
    </row>
    <row r="248" spans="2:13" ht="19" x14ac:dyDescent="0.25">
      <c r="B248" s="67"/>
      <c r="C248" s="68"/>
      <c r="D248" s="68"/>
      <c r="E248" s="69"/>
      <c r="F248" s="69"/>
      <c r="G248" s="25" t="str">
        <f t="shared" si="19"/>
        <v/>
      </c>
      <c r="H248" s="25" t="str">
        <f t="shared" si="20"/>
        <v/>
      </c>
      <c r="I248" s="27" t="str">
        <f t="shared" si="18"/>
        <v/>
      </c>
      <c r="J248" s="26" t="str">
        <f t="shared" si="16"/>
        <v/>
      </c>
      <c r="K248" s="27" t="str">
        <f t="shared" si="17"/>
        <v/>
      </c>
      <c r="L248" s="78"/>
      <c r="M248" s="79"/>
    </row>
    <row r="249" spans="2:13" ht="19" x14ac:dyDescent="0.25">
      <c r="B249" s="67"/>
      <c r="C249" s="68"/>
      <c r="D249" s="68"/>
      <c r="E249" s="69"/>
      <c r="F249" s="69"/>
      <c r="G249" s="25" t="str">
        <f t="shared" si="19"/>
        <v/>
      </c>
      <c r="H249" s="25" t="str">
        <f t="shared" si="20"/>
        <v/>
      </c>
      <c r="I249" s="27" t="str">
        <f t="shared" si="18"/>
        <v/>
      </c>
      <c r="J249" s="26" t="str">
        <f t="shared" si="16"/>
        <v/>
      </c>
      <c r="K249" s="27" t="str">
        <f t="shared" si="17"/>
        <v/>
      </c>
      <c r="L249" s="78"/>
      <c r="M249" s="79"/>
    </row>
    <row r="250" spans="2:13" ht="19" x14ac:dyDescent="0.25">
      <c r="B250" s="67"/>
      <c r="C250" s="68"/>
      <c r="D250" s="68"/>
      <c r="E250" s="69"/>
      <c r="F250" s="69"/>
      <c r="G250" s="25" t="str">
        <f t="shared" si="19"/>
        <v/>
      </c>
      <c r="H250" s="25" t="str">
        <f t="shared" si="20"/>
        <v/>
      </c>
      <c r="I250" s="27" t="str">
        <f t="shared" si="18"/>
        <v/>
      </c>
      <c r="J250" s="26" t="str">
        <f t="shared" si="16"/>
        <v/>
      </c>
      <c r="K250" s="27" t="str">
        <f t="shared" si="17"/>
        <v/>
      </c>
      <c r="L250" s="78"/>
      <c r="M250" s="79"/>
    </row>
    <row r="251" spans="2:13" ht="19" x14ac:dyDescent="0.25">
      <c r="B251" s="67"/>
      <c r="C251" s="68"/>
      <c r="D251" s="68"/>
      <c r="E251" s="69"/>
      <c r="F251" s="69"/>
      <c r="G251" s="25" t="str">
        <f t="shared" si="19"/>
        <v/>
      </c>
      <c r="H251" s="25" t="str">
        <f t="shared" si="20"/>
        <v/>
      </c>
      <c r="I251" s="27" t="str">
        <f t="shared" si="18"/>
        <v/>
      </c>
      <c r="J251" s="26" t="str">
        <f t="shared" si="16"/>
        <v/>
      </c>
      <c r="K251" s="27" t="str">
        <f t="shared" si="17"/>
        <v/>
      </c>
      <c r="L251" s="78"/>
      <c r="M251" s="79"/>
    </row>
    <row r="252" spans="2:13" ht="19" x14ac:dyDescent="0.25">
      <c r="B252" s="67"/>
      <c r="C252" s="68"/>
      <c r="D252" s="68"/>
      <c r="E252" s="69"/>
      <c r="F252" s="69"/>
      <c r="G252" s="25" t="str">
        <f t="shared" si="19"/>
        <v/>
      </c>
      <c r="H252" s="25" t="str">
        <f t="shared" si="20"/>
        <v/>
      </c>
      <c r="I252" s="27" t="str">
        <f t="shared" si="18"/>
        <v/>
      </c>
      <c r="J252" s="26" t="str">
        <f t="shared" si="16"/>
        <v/>
      </c>
      <c r="K252" s="27" t="str">
        <f t="shared" si="17"/>
        <v/>
      </c>
      <c r="L252" s="78"/>
      <c r="M252" s="79"/>
    </row>
    <row r="253" spans="2:13" ht="19" x14ac:dyDescent="0.25">
      <c r="B253" s="67"/>
      <c r="C253" s="68"/>
      <c r="D253" s="68"/>
      <c r="E253" s="69"/>
      <c r="F253" s="69"/>
      <c r="G253" s="25" t="str">
        <f t="shared" si="19"/>
        <v/>
      </c>
      <c r="H253" s="25" t="str">
        <f t="shared" si="20"/>
        <v/>
      </c>
      <c r="I253" s="27" t="str">
        <f t="shared" si="18"/>
        <v/>
      </c>
      <c r="J253" s="26" t="str">
        <f t="shared" si="16"/>
        <v/>
      </c>
      <c r="K253" s="27" t="str">
        <f t="shared" si="17"/>
        <v/>
      </c>
      <c r="L253" s="78"/>
      <c r="M253" s="79"/>
    </row>
    <row r="254" spans="2:13" ht="19" x14ac:dyDescent="0.25">
      <c r="B254" s="67"/>
      <c r="C254" s="68"/>
      <c r="D254" s="68"/>
      <c r="E254" s="69"/>
      <c r="F254" s="69"/>
      <c r="G254" s="25" t="str">
        <f t="shared" si="19"/>
        <v/>
      </c>
      <c r="H254" s="25" t="str">
        <f t="shared" si="20"/>
        <v/>
      </c>
      <c r="I254" s="27" t="str">
        <f t="shared" si="18"/>
        <v/>
      </c>
      <c r="J254" s="26" t="str">
        <f t="shared" si="16"/>
        <v/>
      </c>
      <c r="K254" s="27" t="str">
        <f t="shared" si="17"/>
        <v/>
      </c>
      <c r="L254" s="78"/>
      <c r="M254" s="79"/>
    </row>
    <row r="255" spans="2:13" ht="19" x14ac:dyDescent="0.25">
      <c r="B255" s="67"/>
      <c r="C255" s="68"/>
      <c r="D255" s="68"/>
      <c r="E255" s="69"/>
      <c r="F255" s="69"/>
      <c r="G255" s="25" t="str">
        <f t="shared" si="19"/>
        <v/>
      </c>
      <c r="H255" s="25" t="str">
        <f t="shared" si="20"/>
        <v/>
      </c>
      <c r="I255" s="27" t="str">
        <f t="shared" si="18"/>
        <v/>
      </c>
      <c r="J255" s="26" t="str">
        <f t="shared" si="16"/>
        <v/>
      </c>
      <c r="K255" s="27" t="str">
        <f t="shared" si="17"/>
        <v/>
      </c>
      <c r="L255" s="78"/>
      <c r="M255" s="79"/>
    </row>
    <row r="256" spans="2:13" ht="19" x14ac:dyDescent="0.25">
      <c r="B256" s="67"/>
      <c r="C256" s="68"/>
      <c r="D256" s="68"/>
      <c r="E256" s="69"/>
      <c r="F256" s="69"/>
      <c r="G256" s="25" t="str">
        <f t="shared" si="19"/>
        <v/>
      </c>
      <c r="H256" s="25" t="str">
        <f t="shared" si="20"/>
        <v/>
      </c>
      <c r="I256" s="27" t="str">
        <f t="shared" si="18"/>
        <v/>
      </c>
      <c r="J256" s="26" t="str">
        <f t="shared" si="16"/>
        <v/>
      </c>
      <c r="K256" s="27" t="str">
        <f t="shared" si="17"/>
        <v/>
      </c>
      <c r="L256" s="78"/>
      <c r="M256" s="79"/>
    </row>
    <row r="257" spans="2:13" ht="19" x14ac:dyDescent="0.25">
      <c r="B257" s="67"/>
      <c r="C257" s="68"/>
      <c r="D257" s="68"/>
      <c r="E257" s="69"/>
      <c r="F257" s="69"/>
      <c r="G257" s="25" t="str">
        <f t="shared" si="19"/>
        <v/>
      </c>
      <c r="H257" s="25" t="str">
        <f t="shared" si="20"/>
        <v/>
      </c>
      <c r="I257" s="27" t="str">
        <f t="shared" si="18"/>
        <v/>
      </c>
      <c r="J257" s="26" t="str">
        <f t="shared" si="16"/>
        <v/>
      </c>
      <c r="K257" s="27" t="str">
        <f t="shared" si="17"/>
        <v/>
      </c>
      <c r="L257" s="78"/>
      <c r="M257" s="79"/>
    </row>
    <row r="258" spans="2:13" ht="19" x14ac:dyDescent="0.25">
      <c r="B258" s="67"/>
      <c r="C258" s="68"/>
      <c r="D258" s="68"/>
      <c r="E258" s="69"/>
      <c r="F258" s="69"/>
      <c r="G258" s="25" t="str">
        <f t="shared" si="19"/>
        <v/>
      </c>
      <c r="H258" s="25" t="str">
        <f t="shared" si="20"/>
        <v/>
      </c>
      <c r="I258" s="27" t="str">
        <f t="shared" si="18"/>
        <v/>
      </c>
      <c r="J258" s="26" t="str">
        <f t="shared" si="16"/>
        <v/>
      </c>
      <c r="K258" s="27" t="str">
        <f t="shared" si="17"/>
        <v/>
      </c>
      <c r="L258" s="78"/>
      <c r="M258" s="79"/>
    </row>
    <row r="259" spans="2:13" ht="19" x14ac:dyDescent="0.25">
      <c r="B259" s="67"/>
      <c r="C259" s="68"/>
      <c r="D259" s="68"/>
      <c r="E259" s="69"/>
      <c r="F259" s="69"/>
      <c r="G259" s="25" t="str">
        <f t="shared" si="19"/>
        <v/>
      </c>
      <c r="H259" s="25" t="str">
        <f t="shared" si="20"/>
        <v/>
      </c>
      <c r="I259" s="27" t="str">
        <f t="shared" si="18"/>
        <v/>
      </c>
      <c r="J259" s="26" t="str">
        <f t="shared" si="16"/>
        <v/>
      </c>
      <c r="K259" s="27" t="str">
        <f t="shared" si="17"/>
        <v/>
      </c>
      <c r="L259" s="78"/>
      <c r="M259" s="79"/>
    </row>
    <row r="260" spans="2:13" ht="19" x14ac:dyDescent="0.25">
      <c r="B260" s="67"/>
      <c r="C260" s="68"/>
      <c r="D260" s="68"/>
      <c r="E260" s="69"/>
      <c r="F260" s="69"/>
      <c r="G260" s="25" t="str">
        <f t="shared" si="19"/>
        <v/>
      </c>
      <c r="H260" s="25" t="str">
        <f t="shared" si="20"/>
        <v/>
      </c>
      <c r="I260" s="27" t="str">
        <f t="shared" si="18"/>
        <v/>
      </c>
      <c r="J260" s="26" t="str">
        <f t="shared" si="16"/>
        <v/>
      </c>
      <c r="K260" s="27" t="str">
        <f t="shared" si="17"/>
        <v/>
      </c>
      <c r="L260" s="78"/>
      <c r="M260" s="79"/>
    </row>
    <row r="261" spans="2:13" ht="19" x14ac:dyDescent="0.25">
      <c r="B261" s="67"/>
      <c r="C261" s="68"/>
      <c r="D261" s="68"/>
      <c r="E261" s="69"/>
      <c r="F261" s="69"/>
      <c r="G261" s="25" t="str">
        <f t="shared" si="19"/>
        <v/>
      </c>
      <c r="H261" s="25" t="str">
        <f t="shared" si="20"/>
        <v/>
      </c>
      <c r="I261" s="27" t="str">
        <f t="shared" si="18"/>
        <v/>
      </c>
      <c r="J261" s="26" t="str">
        <f t="shared" si="16"/>
        <v/>
      </c>
      <c r="K261" s="27" t="str">
        <f t="shared" si="17"/>
        <v/>
      </c>
      <c r="L261" s="78"/>
      <c r="M261" s="79"/>
    </row>
    <row r="262" spans="2:13" ht="19" x14ac:dyDescent="0.25">
      <c r="B262" s="67"/>
      <c r="C262" s="68"/>
      <c r="D262" s="68"/>
      <c r="E262" s="69"/>
      <c r="F262" s="69"/>
      <c r="G262" s="25" t="str">
        <f t="shared" si="19"/>
        <v/>
      </c>
      <c r="H262" s="25" t="str">
        <f t="shared" si="20"/>
        <v/>
      </c>
      <c r="I262" s="27" t="str">
        <f t="shared" si="18"/>
        <v/>
      </c>
      <c r="J262" s="26" t="str">
        <f t="shared" si="16"/>
        <v/>
      </c>
      <c r="K262" s="27" t="str">
        <f t="shared" si="17"/>
        <v/>
      </c>
      <c r="L262" s="78"/>
      <c r="M262" s="79"/>
    </row>
    <row r="263" spans="2:13" ht="19" x14ac:dyDescent="0.25">
      <c r="B263" s="67"/>
      <c r="C263" s="68"/>
      <c r="D263" s="68"/>
      <c r="E263" s="69"/>
      <c r="F263" s="69"/>
      <c r="G263" s="25" t="str">
        <f t="shared" si="19"/>
        <v/>
      </c>
      <c r="H263" s="25" t="str">
        <f t="shared" si="20"/>
        <v/>
      </c>
      <c r="I263" s="27" t="str">
        <f t="shared" si="18"/>
        <v/>
      </c>
      <c r="J263" s="26" t="str">
        <f t="shared" si="16"/>
        <v/>
      </c>
      <c r="K263" s="27" t="str">
        <f t="shared" si="17"/>
        <v/>
      </c>
      <c r="L263" s="78"/>
      <c r="M263" s="79"/>
    </row>
    <row r="264" spans="2:13" ht="19" x14ac:dyDescent="0.25">
      <c r="B264" s="67"/>
      <c r="C264" s="68"/>
      <c r="D264" s="68"/>
      <c r="E264" s="69"/>
      <c r="F264" s="69"/>
      <c r="G264" s="25" t="str">
        <f t="shared" si="19"/>
        <v/>
      </c>
      <c r="H264" s="25" t="str">
        <f t="shared" si="20"/>
        <v/>
      </c>
      <c r="I264" s="27" t="str">
        <f t="shared" si="18"/>
        <v/>
      </c>
      <c r="J264" s="26" t="str">
        <f t="shared" si="16"/>
        <v/>
      </c>
      <c r="K264" s="27" t="str">
        <f t="shared" si="17"/>
        <v/>
      </c>
      <c r="L264" s="78"/>
      <c r="M264" s="79"/>
    </row>
    <row r="265" spans="2:13" ht="19" x14ac:dyDescent="0.25">
      <c r="B265" s="67"/>
      <c r="C265" s="68"/>
      <c r="D265" s="68"/>
      <c r="E265" s="69"/>
      <c r="F265" s="69"/>
      <c r="G265" s="25" t="str">
        <f t="shared" si="19"/>
        <v/>
      </c>
      <c r="H265" s="25" t="str">
        <f t="shared" si="20"/>
        <v/>
      </c>
      <c r="I265" s="27" t="str">
        <f t="shared" si="18"/>
        <v/>
      </c>
      <c r="J265" s="26" t="str">
        <f t="shared" si="16"/>
        <v/>
      </c>
      <c r="K265" s="27" t="str">
        <f t="shared" si="17"/>
        <v/>
      </c>
      <c r="L265" s="78"/>
      <c r="M265" s="79"/>
    </row>
    <row r="266" spans="2:13" ht="19" x14ac:dyDescent="0.25">
      <c r="B266" s="67"/>
      <c r="C266" s="68"/>
      <c r="D266" s="68"/>
      <c r="E266" s="69"/>
      <c r="F266" s="69"/>
      <c r="G266" s="25" t="str">
        <f t="shared" si="19"/>
        <v/>
      </c>
      <c r="H266" s="25" t="str">
        <f t="shared" si="20"/>
        <v/>
      </c>
      <c r="I266" s="27" t="str">
        <f t="shared" si="18"/>
        <v/>
      </c>
      <c r="J266" s="26" t="str">
        <f t="shared" si="16"/>
        <v/>
      </c>
      <c r="K266" s="27" t="str">
        <f t="shared" si="17"/>
        <v/>
      </c>
      <c r="L266" s="78"/>
      <c r="M266" s="79"/>
    </row>
    <row r="267" spans="2:13" ht="19" x14ac:dyDescent="0.25">
      <c r="B267" s="67"/>
      <c r="C267" s="68"/>
      <c r="D267" s="68"/>
      <c r="E267" s="69"/>
      <c r="F267" s="69"/>
      <c r="G267" s="25" t="str">
        <f t="shared" si="19"/>
        <v/>
      </c>
      <c r="H267" s="25" t="str">
        <f t="shared" si="20"/>
        <v/>
      </c>
      <c r="I267" s="27" t="str">
        <f t="shared" si="18"/>
        <v/>
      </c>
      <c r="J267" s="26" t="str">
        <f t="shared" si="16"/>
        <v/>
      </c>
      <c r="K267" s="27" t="str">
        <f t="shared" si="17"/>
        <v/>
      </c>
      <c r="L267" s="78"/>
      <c r="M267" s="79"/>
    </row>
    <row r="268" spans="2:13" ht="19" x14ac:dyDescent="0.25">
      <c r="B268" s="67"/>
      <c r="C268" s="68"/>
      <c r="D268" s="68"/>
      <c r="E268" s="69"/>
      <c r="F268" s="69"/>
      <c r="G268" s="25" t="str">
        <f t="shared" si="19"/>
        <v/>
      </c>
      <c r="H268" s="25" t="str">
        <f t="shared" si="20"/>
        <v/>
      </c>
      <c r="I268" s="27" t="str">
        <f t="shared" si="18"/>
        <v/>
      </c>
      <c r="J268" s="26" t="str">
        <f t="shared" si="16"/>
        <v/>
      </c>
      <c r="K268" s="27" t="str">
        <f t="shared" si="17"/>
        <v/>
      </c>
      <c r="L268" s="78"/>
      <c r="M268" s="79"/>
    </row>
    <row r="269" spans="2:13" ht="19" x14ac:dyDescent="0.25">
      <c r="B269" s="67"/>
      <c r="C269" s="68"/>
      <c r="D269" s="68"/>
      <c r="E269" s="69"/>
      <c r="F269" s="69"/>
      <c r="G269" s="25" t="str">
        <f t="shared" si="19"/>
        <v/>
      </c>
      <c r="H269" s="25" t="str">
        <f t="shared" si="20"/>
        <v/>
      </c>
      <c r="I269" s="27" t="str">
        <f t="shared" si="18"/>
        <v/>
      </c>
      <c r="J269" s="26" t="str">
        <f t="shared" si="16"/>
        <v/>
      </c>
      <c r="K269" s="27" t="str">
        <f t="shared" si="17"/>
        <v/>
      </c>
      <c r="L269" s="78"/>
      <c r="M269" s="79"/>
    </row>
    <row r="270" spans="2:13" ht="19" x14ac:dyDescent="0.25">
      <c r="B270" s="67"/>
      <c r="C270" s="68"/>
      <c r="D270" s="68"/>
      <c r="E270" s="69"/>
      <c r="F270" s="69"/>
      <c r="G270" s="25" t="str">
        <f t="shared" si="19"/>
        <v/>
      </c>
      <c r="H270" s="25" t="str">
        <f t="shared" si="20"/>
        <v/>
      </c>
      <c r="I270" s="27" t="str">
        <f t="shared" si="18"/>
        <v/>
      </c>
      <c r="J270" s="26" t="str">
        <f t="shared" si="16"/>
        <v/>
      </c>
      <c r="K270" s="27" t="str">
        <f t="shared" si="17"/>
        <v/>
      </c>
      <c r="L270" s="78"/>
      <c r="M270" s="79"/>
    </row>
    <row r="271" spans="2:13" ht="19" x14ac:dyDescent="0.25">
      <c r="B271" s="67"/>
      <c r="C271" s="68"/>
      <c r="D271" s="68"/>
      <c r="E271" s="69"/>
      <c r="F271" s="69"/>
      <c r="G271" s="25" t="str">
        <f t="shared" si="19"/>
        <v/>
      </c>
      <c r="H271" s="25" t="str">
        <f t="shared" si="20"/>
        <v/>
      </c>
      <c r="I271" s="27" t="str">
        <f t="shared" si="18"/>
        <v/>
      </c>
      <c r="J271" s="26" t="str">
        <f t="shared" si="16"/>
        <v/>
      </c>
      <c r="K271" s="27" t="str">
        <f t="shared" si="17"/>
        <v/>
      </c>
      <c r="L271" s="78"/>
      <c r="M271" s="79"/>
    </row>
    <row r="272" spans="2:13" ht="19" x14ac:dyDescent="0.25">
      <c r="B272" s="67"/>
      <c r="C272" s="68"/>
      <c r="D272" s="68"/>
      <c r="E272" s="69"/>
      <c r="F272" s="69"/>
      <c r="G272" s="25" t="str">
        <f t="shared" si="19"/>
        <v/>
      </c>
      <c r="H272" s="25" t="str">
        <f t="shared" si="20"/>
        <v/>
      </c>
      <c r="I272" s="27" t="str">
        <f t="shared" si="18"/>
        <v/>
      </c>
      <c r="J272" s="26" t="str">
        <f t="shared" si="16"/>
        <v/>
      </c>
      <c r="K272" s="27" t="str">
        <f t="shared" si="17"/>
        <v/>
      </c>
      <c r="L272" s="78"/>
      <c r="M272" s="79"/>
    </row>
    <row r="273" spans="2:13" ht="19" x14ac:dyDescent="0.25">
      <c r="B273" s="67"/>
      <c r="C273" s="68"/>
      <c r="D273" s="68"/>
      <c r="E273" s="69"/>
      <c r="F273" s="69"/>
      <c r="G273" s="25" t="str">
        <f t="shared" si="19"/>
        <v/>
      </c>
      <c r="H273" s="25" t="str">
        <f t="shared" si="20"/>
        <v/>
      </c>
      <c r="I273" s="27" t="str">
        <f t="shared" si="18"/>
        <v/>
      </c>
      <c r="J273" s="26" t="str">
        <f t="shared" ref="J273:J336" si="21">IF(B273="","",IF(B273&gt;=DATE($C$4+1,3,1),$C$13,IF(B273&gt;=DATE($C$4,12,1),$C$12,IF(B273&gt;=DATE($C$4,9,1),$C$11,IF(B273&gt;=DATE($C$4,6,1),$C$10,$C$9)))))</f>
        <v/>
      </c>
      <c r="K273" s="27" t="str">
        <f t="shared" ref="K273:K336" si="22">IF(G273="","",ROUND(G273*J273*20/120,2))</f>
        <v/>
      </c>
      <c r="L273" s="78"/>
      <c r="M273" s="79"/>
    </row>
    <row r="274" spans="2:13" ht="19" x14ac:dyDescent="0.25">
      <c r="B274" s="67"/>
      <c r="C274" s="68"/>
      <c r="D274" s="68"/>
      <c r="E274" s="69"/>
      <c r="F274" s="69"/>
      <c r="G274" s="25" t="str">
        <f t="shared" si="19"/>
        <v/>
      </c>
      <c r="H274" s="25" t="str">
        <f t="shared" si="20"/>
        <v/>
      </c>
      <c r="I274" s="27" t="str">
        <f t="shared" ref="I274:I337" si="23">IF(G274="","",IF(H274&lt;=10000,G274*$C$7,IF(H274-G274&gt;=10000,G274*$C$8,((10000-(H274-G274))*$C$7)+((H274-10000)*$C$8))))</f>
        <v/>
      </c>
      <c r="J274" s="26" t="str">
        <f t="shared" si="21"/>
        <v/>
      </c>
      <c r="K274" s="27" t="str">
        <f t="shared" si="22"/>
        <v/>
      </c>
      <c r="L274" s="78"/>
      <c r="M274" s="79"/>
    </row>
    <row r="275" spans="2:13" ht="19" x14ac:dyDescent="0.25">
      <c r="B275" s="67"/>
      <c r="C275" s="68"/>
      <c r="D275" s="68"/>
      <c r="E275" s="69"/>
      <c r="F275" s="69"/>
      <c r="G275" s="25" t="str">
        <f t="shared" ref="G275:G338" si="24">IF(OR(E275="",F275=""),"",F275-E275)</f>
        <v/>
      </c>
      <c r="H275" s="25" t="str">
        <f t="shared" si="20"/>
        <v/>
      </c>
      <c r="I275" s="27" t="str">
        <f t="shared" si="23"/>
        <v/>
      </c>
      <c r="J275" s="26" t="str">
        <f t="shared" si="21"/>
        <v/>
      </c>
      <c r="K275" s="27" t="str">
        <f t="shared" si="22"/>
        <v/>
      </c>
      <c r="L275" s="78"/>
      <c r="M275" s="79"/>
    </row>
    <row r="276" spans="2:13" ht="19" x14ac:dyDescent="0.25">
      <c r="B276" s="67"/>
      <c r="C276" s="68"/>
      <c r="D276" s="68"/>
      <c r="E276" s="69"/>
      <c r="F276" s="69"/>
      <c r="G276" s="25" t="str">
        <f t="shared" si="24"/>
        <v/>
      </c>
      <c r="H276" s="25" t="str">
        <f t="shared" ref="H276:H339" si="25">IF(G276="","",H275+G276)</f>
        <v/>
      </c>
      <c r="I276" s="27" t="str">
        <f t="shared" si="23"/>
        <v/>
      </c>
      <c r="J276" s="26" t="str">
        <f t="shared" si="21"/>
        <v/>
      </c>
      <c r="K276" s="27" t="str">
        <f t="shared" si="22"/>
        <v/>
      </c>
      <c r="L276" s="78"/>
      <c r="M276" s="79"/>
    </row>
    <row r="277" spans="2:13" ht="19" x14ac:dyDescent="0.25">
      <c r="B277" s="67"/>
      <c r="C277" s="68"/>
      <c r="D277" s="68"/>
      <c r="E277" s="69"/>
      <c r="F277" s="69"/>
      <c r="G277" s="25" t="str">
        <f t="shared" si="24"/>
        <v/>
      </c>
      <c r="H277" s="25" t="str">
        <f t="shared" si="25"/>
        <v/>
      </c>
      <c r="I277" s="27" t="str">
        <f t="shared" si="23"/>
        <v/>
      </c>
      <c r="J277" s="26" t="str">
        <f t="shared" si="21"/>
        <v/>
      </c>
      <c r="K277" s="27" t="str">
        <f t="shared" si="22"/>
        <v/>
      </c>
      <c r="L277" s="78"/>
      <c r="M277" s="79"/>
    </row>
    <row r="278" spans="2:13" ht="19" x14ac:dyDescent="0.25">
      <c r="B278" s="67"/>
      <c r="C278" s="68"/>
      <c r="D278" s="68"/>
      <c r="E278" s="69"/>
      <c r="F278" s="69"/>
      <c r="G278" s="25" t="str">
        <f t="shared" si="24"/>
        <v/>
      </c>
      <c r="H278" s="25" t="str">
        <f t="shared" si="25"/>
        <v/>
      </c>
      <c r="I278" s="27" t="str">
        <f t="shared" si="23"/>
        <v/>
      </c>
      <c r="J278" s="26" t="str">
        <f t="shared" si="21"/>
        <v/>
      </c>
      <c r="K278" s="27" t="str">
        <f t="shared" si="22"/>
        <v/>
      </c>
      <c r="L278" s="78"/>
      <c r="M278" s="79"/>
    </row>
    <row r="279" spans="2:13" ht="19" x14ac:dyDescent="0.25">
      <c r="B279" s="67"/>
      <c r="C279" s="68"/>
      <c r="D279" s="68"/>
      <c r="E279" s="69"/>
      <c r="F279" s="69"/>
      <c r="G279" s="25" t="str">
        <f t="shared" si="24"/>
        <v/>
      </c>
      <c r="H279" s="25" t="str">
        <f t="shared" si="25"/>
        <v/>
      </c>
      <c r="I279" s="27" t="str">
        <f t="shared" si="23"/>
        <v/>
      </c>
      <c r="J279" s="26" t="str">
        <f t="shared" si="21"/>
        <v/>
      </c>
      <c r="K279" s="27" t="str">
        <f t="shared" si="22"/>
        <v/>
      </c>
      <c r="L279" s="78"/>
      <c r="M279" s="79"/>
    </row>
    <row r="280" spans="2:13" ht="19" x14ac:dyDescent="0.25">
      <c r="B280" s="67"/>
      <c r="C280" s="68"/>
      <c r="D280" s="68"/>
      <c r="E280" s="69"/>
      <c r="F280" s="69"/>
      <c r="G280" s="25" t="str">
        <f t="shared" si="24"/>
        <v/>
      </c>
      <c r="H280" s="25" t="str">
        <f t="shared" si="25"/>
        <v/>
      </c>
      <c r="I280" s="27" t="str">
        <f t="shared" si="23"/>
        <v/>
      </c>
      <c r="J280" s="26" t="str">
        <f t="shared" si="21"/>
        <v/>
      </c>
      <c r="K280" s="27" t="str">
        <f t="shared" si="22"/>
        <v/>
      </c>
      <c r="L280" s="78"/>
      <c r="M280" s="79"/>
    </row>
    <row r="281" spans="2:13" ht="19" x14ac:dyDescent="0.25">
      <c r="B281" s="67"/>
      <c r="C281" s="68"/>
      <c r="D281" s="68"/>
      <c r="E281" s="69"/>
      <c r="F281" s="69"/>
      <c r="G281" s="25" t="str">
        <f t="shared" si="24"/>
        <v/>
      </c>
      <c r="H281" s="25" t="str">
        <f t="shared" si="25"/>
        <v/>
      </c>
      <c r="I281" s="27" t="str">
        <f t="shared" si="23"/>
        <v/>
      </c>
      <c r="J281" s="26" t="str">
        <f t="shared" si="21"/>
        <v/>
      </c>
      <c r="K281" s="27" t="str">
        <f t="shared" si="22"/>
        <v/>
      </c>
      <c r="L281" s="78"/>
      <c r="M281" s="79"/>
    </row>
    <row r="282" spans="2:13" ht="19" x14ac:dyDescent="0.25">
      <c r="B282" s="67"/>
      <c r="C282" s="68"/>
      <c r="D282" s="68"/>
      <c r="E282" s="69"/>
      <c r="F282" s="69"/>
      <c r="G282" s="25" t="str">
        <f t="shared" si="24"/>
        <v/>
      </c>
      <c r="H282" s="25" t="str">
        <f t="shared" si="25"/>
        <v/>
      </c>
      <c r="I282" s="27" t="str">
        <f t="shared" si="23"/>
        <v/>
      </c>
      <c r="J282" s="26" t="str">
        <f t="shared" si="21"/>
        <v/>
      </c>
      <c r="K282" s="27" t="str">
        <f t="shared" si="22"/>
        <v/>
      </c>
      <c r="L282" s="78"/>
      <c r="M282" s="79"/>
    </row>
    <row r="283" spans="2:13" ht="19" x14ac:dyDescent="0.25">
      <c r="B283" s="67"/>
      <c r="C283" s="68"/>
      <c r="D283" s="68"/>
      <c r="E283" s="69"/>
      <c r="F283" s="69"/>
      <c r="G283" s="25" t="str">
        <f t="shared" si="24"/>
        <v/>
      </c>
      <c r="H283" s="25" t="str">
        <f t="shared" si="25"/>
        <v/>
      </c>
      <c r="I283" s="27" t="str">
        <f t="shared" si="23"/>
        <v/>
      </c>
      <c r="J283" s="26" t="str">
        <f t="shared" si="21"/>
        <v/>
      </c>
      <c r="K283" s="27" t="str">
        <f t="shared" si="22"/>
        <v/>
      </c>
      <c r="L283" s="78"/>
      <c r="M283" s="79"/>
    </row>
    <row r="284" spans="2:13" ht="19" x14ac:dyDescent="0.25">
      <c r="B284" s="67"/>
      <c r="C284" s="68"/>
      <c r="D284" s="68"/>
      <c r="E284" s="69"/>
      <c r="F284" s="69"/>
      <c r="G284" s="25" t="str">
        <f t="shared" si="24"/>
        <v/>
      </c>
      <c r="H284" s="25" t="str">
        <f t="shared" si="25"/>
        <v/>
      </c>
      <c r="I284" s="27" t="str">
        <f t="shared" si="23"/>
        <v/>
      </c>
      <c r="J284" s="26" t="str">
        <f t="shared" si="21"/>
        <v/>
      </c>
      <c r="K284" s="27" t="str">
        <f t="shared" si="22"/>
        <v/>
      </c>
      <c r="L284" s="78"/>
      <c r="M284" s="79"/>
    </row>
    <row r="285" spans="2:13" ht="19" x14ac:dyDescent="0.25">
      <c r="B285" s="67"/>
      <c r="C285" s="68"/>
      <c r="D285" s="68"/>
      <c r="E285" s="69"/>
      <c r="F285" s="69"/>
      <c r="G285" s="25" t="str">
        <f t="shared" si="24"/>
        <v/>
      </c>
      <c r="H285" s="25" t="str">
        <f t="shared" si="25"/>
        <v/>
      </c>
      <c r="I285" s="27" t="str">
        <f t="shared" si="23"/>
        <v/>
      </c>
      <c r="J285" s="26" t="str">
        <f t="shared" si="21"/>
        <v/>
      </c>
      <c r="K285" s="27" t="str">
        <f t="shared" si="22"/>
        <v/>
      </c>
      <c r="L285" s="78"/>
      <c r="M285" s="79"/>
    </row>
    <row r="286" spans="2:13" ht="19" x14ac:dyDescent="0.25">
      <c r="B286" s="67"/>
      <c r="C286" s="68"/>
      <c r="D286" s="68"/>
      <c r="E286" s="69"/>
      <c r="F286" s="69"/>
      <c r="G286" s="25" t="str">
        <f t="shared" si="24"/>
        <v/>
      </c>
      <c r="H286" s="25" t="str">
        <f t="shared" si="25"/>
        <v/>
      </c>
      <c r="I286" s="27" t="str">
        <f t="shared" si="23"/>
        <v/>
      </c>
      <c r="J286" s="26" t="str">
        <f t="shared" si="21"/>
        <v/>
      </c>
      <c r="K286" s="27" t="str">
        <f t="shared" si="22"/>
        <v/>
      </c>
      <c r="L286" s="78"/>
      <c r="M286" s="79"/>
    </row>
    <row r="287" spans="2:13" ht="19" x14ac:dyDescent="0.25">
      <c r="B287" s="67"/>
      <c r="C287" s="68"/>
      <c r="D287" s="68"/>
      <c r="E287" s="69"/>
      <c r="F287" s="69"/>
      <c r="G287" s="25" t="str">
        <f t="shared" si="24"/>
        <v/>
      </c>
      <c r="H287" s="25" t="str">
        <f t="shared" si="25"/>
        <v/>
      </c>
      <c r="I287" s="27" t="str">
        <f t="shared" si="23"/>
        <v/>
      </c>
      <c r="J287" s="26" t="str">
        <f t="shared" si="21"/>
        <v/>
      </c>
      <c r="K287" s="27" t="str">
        <f t="shared" si="22"/>
        <v/>
      </c>
      <c r="L287" s="78"/>
      <c r="M287" s="79"/>
    </row>
    <row r="288" spans="2:13" ht="19" x14ac:dyDescent="0.25">
      <c r="B288" s="67"/>
      <c r="C288" s="68"/>
      <c r="D288" s="68"/>
      <c r="E288" s="69"/>
      <c r="F288" s="69"/>
      <c r="G288" s="25" t="str">
        <f t="shared" si="24"/>
        <v/>
      </c>
      <c r="H288" s="25" t="str">
        <f t="shared" si="25"/>
        <v/>
      </c>
      <c r="I288" s="27" t="str">
        <f t="shared" si="23"/>
        <v/>
      </c>
      <c r="J288" s="26" t="str">
        <f t="shared" si="21"/>
        <v/>
      </c>
      <c r="K288" s="27" t="str">
        <f t="shared" si="22"/>
        <v/>
      </c>
      <c r="L288" s="78"/>
      <c r="M288" s="79"/>
    </row>
    <row r="289" spans="2:13" ht="19" x14ac:dyDescent="0.25">
      <c r="B289" s="67"/>
      <c r="C289" s="68"/>
      <c r="D289" s="68"/>
      <c r="E289" s="69"/>
      <c r="F289" s="69"/>
      <c r="G289" s="25" t="str">
        <f t="shared" si="24"/>
        <v/>
      </c>
      <c r="H289" s="25" t="str">
        <f t="shared" si="25"/>
        <v/>
      </c>
      <c r="I289" s="27" t="str">
        <f t="shared" si="23"/>
        <v/>
      </c>
      <c r="J289" s="26" t="str">
        <f t="shared" si="21"/>
        <v/>
      </c>
      <c r="K289" s="27" t="str">
        <f t="shared" si="22"/>
        <v/>
      </c>
      <c r="L289" s="78"/>
      <c r="M289" s="79"/>
    </row>
    <row r="290" spans="2:13" ht="19" x14ac:dyDescent="0.25">
      <c r="B290" s="67"/>
      <c r="C290" s="68"/>
      <c r="D290" s="68"/>
      <c r="E290" s="69"/>
      <c r="F290" s="69"/>
      <c r="G290" s="25" t="str">
        <f t="shared" si="24"/>
        <v/>
      </c>
      <c r="H290" s="25" t="str">
        <f t="shared" si="25"/>
        <v/>
      </c>
      <c r="I290" s="27" t="str">
        <f t="shared" si="23"/>
        <v/>
      </c>
      <c r="J290" s="26" t="str">
        <f t="shared" si="21"/>
        <v/>
      </c>
      <c r="K290" s="27" t="str">
        <f t="shared" si="22"/>
        <v/>
      </c>
      <c r="L290" s="78"/>
      <c r="M290" s="79"/>
    </row>
    <row r="291" spans="2:13" ht="19" x14ac:dyDescent="0.25">
      <c r="B291" s="67"/>
      <c r="C291" s="68"/>
      <c r="D291" s="68"/>
      <c r="E291" s="69"/>
      <c r="F291" s="69"/>
      <c r="G291" s="25" t="str">
        <f t="shared" si="24"/>
        <v/>
      </c>
      <c r="H291" s="25" t="str">
        <f t="shared" si="25"/>
        <v/>
      </c>
      <c r="I291" s="27" t="str">
        <f t="shared" si="23"/>
        <v/>
      </c>
      <c r="J291" s="26" t="str">
        <f t="shared" si="21"/>
        <v/>
      </c>
      <c r="K291" s="27" t="str">
        <f t="shared" si="22"/>
        <v/>
      </c>
      <c r="L291" s="78"/>
      <c r="M291" s="79"/>
    </row>
    <row r="292" spans="2:13" ht="19" x14ac:dyDescent="0.25">
      <c r="B292" s="67"/>
      <c r="C292" s="68"/>
      <c r="D292" s="68"/>
      <c r="E292" s="69"/>
      <c r="F292" s="69"/>
      <c r="G292" s="25" t="str">
        <f t="shared" si="24"/>
        <v/>
      </c>
      <c r="H292" s="25" t="str">
        <f t="shared" si="25"/>
        <v/>
      </c>
      <c r="I292" s="27" t="str">
        <f t="shared" si="23"/>
        <v/>
      </c>
      <c r="J292" s="26" t="str">
        <f t="shared" si="21"/>
        <v/>
      </c>
      <c r="K292" s="27" t="str">
        <f t="shared" si="22"/>
        <v/>
      </c>
      <c r="L292" s="78"/>
      <c r="M292" s="79"/>
    </row>
    <row r="293" spans="2:13" ht="19" x14ac:dyDescent="0.25">
      <c r="B293" s="67"/>
      <c r="C293" s="68"/>
      <c r="D293" s="68"/>
      <c r="E293" s="69"/>
      <c r="F293" s="69"/>
      <c r="G293" s="25" t="str">
        <f t="shared" si="24"/>
        <v/>
      </c>
      <c r="H293" s="25" t="str">
        <f t="shared" si="25"/>
        <v/>
      </c>
      <c r="I293" s="27" t="str">
        <f t="shared" si="23"/>
        <v/>
      </c>
      <c r="J293" s="26" t="str">
        <f t="shared" si="21"/>
        <v/>
      </c>
      <c r="K293" s="27" t="str">
        <f t="shared" si="22"/>
        <v/>
      </c>
      <c r="L293" s="78"/>
      <c r="M293" s="79"/>
    </row>
    <row r="294" spans="2:13" ht="19" x14ac:dyDescent="0.25">
      <c r="B294" s="67"/>
      <c r="C294" s="68"/>
      <c r="D294" s="68"/>
      <c r="E294" s="69"/>
      <c r="F294" s="69"/>
      <c r="G294" s="25" t="str">
        <f t="shared" si="24"/>
        <v/>
      </c>
      <c r="H294" s="25" t="str">
        <f t="shared" si="25"/>
        <v/>
      </c>
      <c r="I294" s="27" t="str">
        <f t="shared" si="23"/>
        <v/>
      </c>
      <c r="J294" s="26" t="str">
        <f t="shared" si="21"/>
        <v/>
      </c>
      <c r="K294" s="27" t="str">
        <f t="shared" si="22"/>
        <v/>
      </c>
      <c r="L294" s="78"/>
      <c r="M294" s="79"/>
    </row>
    <row r="295" spans="2:13" ht="19" x14ac:dyDescent="0.25">
      <c r="B295" s="67"/>
      <c r="C295" s="68"/>
      <c r="D295" s="68"/>
      <c r="E295" s="69"/>
      <c r="F295" s="69"/>
      <c r="G295" s="25" t="str">
        <f t="shared" si="24"/>
        <v/>
      </c>
      <c r="H295" s="25" t="str">
        <f t="shared" si="25"/>
        <v/>
      </c>
      <c r="I295" s="27" t="str">
        <f t="shared" si="23"/>
        <v/>
      </c>
      <c r="J295" s="26" t="str">
        <f t="shared" si="21"/>
        <v/>
      </c>
      <c r="K295" s="27" t="str">
        <f t="shared" si="22"/>
        <v/>
      </c>
      <c r="L295" s="78"/>
      <c r="M295" s="79"/>
    </row>
    <row r="296" spans="2:13" ht="19" x14ac:dyDescent="0.25">
      <c r="B296" s="67"/>
      <c r="C296" s="68"/>
      <c r="D296" s="68"/>
      <c r="E296" s="69"/>
      <c r="F296" s="69"/>
      <c r="G296" s="25" t="str">
        <f t="shared" si="24"/>
        <v/>
      </c>
      <c r="H296" s="25" t="str">
        <f t="shared" si="25"/>
        <v/>
      </c>
      <c r="I296" s="27" t="str">
        <f t="shared" si="23"/>
        <v/>
      </c>
      <c r="J296" s="26" t="str">
        <f t="shared" si="21"/>
        <v/>
      </c>
      <c r="K296" s="27" t="str">
        <f t="shared" si="22"/>
        <v/>
      </c>
      <c r="L296" s="78"/>
      <c r="M296" s="79"/>
    </row>
    <row r="297" spans="2:13" ht="19" x14ac:dyDescent="0.25">
      <c r="B297" s="67"/>
      <c r="C297" s="68"/>
      <c r="D297" s="68"/>
      <c r="E297" s="69"/>
      <c r="F297" s="69"/>
      <c r="G297" s="25" t="str">
        <f t="shared" si="24"/>
        <v/>
      </c>
      <c r="H297" s="25" t="str">
        <f t="shared" si="25"/>
        <v/>
      </c>
      <c r="I297" s="27" t="str">
        <f t="shared" si="23"/>
        <v/>
      </c>
      <c r="J297" s="26" t="str">
        <f t="shared" si="21"/>
        <v/>
      </c>
      <c r="K297" s="27" t="str">
        <f t="shared" si="22"/>
        <v/>
      </c>
      <c r="L297" s="78"/>
      <c r="M297" s="79"/>
    </row>
    <row r="298" spans="2:13" ht="19" x14ac:dyDescent="0.25">
      <c r="B298" s="67"/>
      <c r="C298" s="68"/>
      <c r="D298" s="68"/>
      <c r="E298" s="69"/>
      <c r="F298" s="69"/>
      <c r="G298" s="25" t="str">
        <f t="shared" si="24"/>
        <v/>
      </c>
      <c r="H298" s="25" t="str">
        <f t="shared" si="25"/>
        <v/>
      </c>
      <c r="I298" s="27" t="str">
        <f t="shared" si="23"/>
        <v/>
      </c>
      <c r="J298" s="26" t="str">
        <f t="shared" si="21"/>
        <v/>
      </c>
      <c r="K298" s="27" t="str">
        <f t="shared" si="22"/>
        <v/>
      </c>
      <c r="L298" s="78"/>
      <c r="M298" s="79"/>
    </row>
    <row r="299" spans="2:13" ht="19" x14ac:dyDescent="0.25">
      <c r="B299" s="67"/>
      <c r="C299" s="68"/>
      <c r="D299" s="68"/>
      <c r="E299" s="69"/>
      <c r="F299" s="69"/>
      <c r="G299" s="25" t="str">
        <f t="shared" si="24"/>
        <v/>
      </c>
      <c r="H299" s="25" t="str">
        <f t="shared" si="25"/>
        <v/>
      </c>
      <c r="I299" s="27" t="str">
        <f t="shared" si="23"/>
        <v/>
      </c>
      <c r="J299" s="26" t="str">
        <f t="shared" si="21"/>
        <v/>
      </c>
      <c r="K299" s="27" t="str">
        <f t="shared" si="22"/>
        <v/>
      </c>
      <c r="L299" s="78"/>
      <c r="M299" s="79"/>
    </row>
    <row r="300" spans="2:13" ht="19" x14ac:dyDescent="0.25">
      <c r="B300" s="67"/>
      <c r="C300" s="68"/>
      <c r="D300" s="68"/>
      <c r="E300" s="69"/>
      <c r="F300" s="69"/>
      <c r="G300" s="25" t="str">
        <f t="shared" si="24"/>
        <v/>
      </c>
      <c r="H300" s="25" t="str">
        <f t="shared" si="25"/>
        <v/>
      </c>
      <c r="I300" s="27" t="str">
        <f t="shared" si="23"/>
        <v/>
      </c>
      <c r="J300" s="26" t="str">
        <f t="shared" si="21"/>
        <v/>
      </c>
      <c r="K300" s="27" t="str">
        <f t="shared" si="22"/>
        <v/>
      </c>
      <c r="L300" s="78"/>
      <c r="M300" s="79"/>
    </row>
    <row r="301" spans="2:13" ht="19" x14ac:dyDescent="0.25">
      <c r="B301" s="67"/>
      <c r="C301" s="68"/>
      <c r="D301" s="68"/>
      <c r="E301" s="69"/>
      <c r="F301" s="69"/>
      <c r="G301" s="25" t="str">
        <f t="shared" si="24"/>
        <v/>
      </c>
      <c r="H301" s="25" t="str">
        <f t="shared" si="25"/>
        <v/>
      </c>
      <c r="I301" s="27" t="str">
        <f t="shared" si="23"/>
        <v/>
      </c>
      <c r="J301" s="26" t="str">
        <f t="shared" si="21"/>
        <v/>
      </c>
      <c r="K301" s="27" t="str">
        <f t="shared" si="22"/>
        <v/>
      </c>
      <c r="L301" s="78"/>
      <c r="M301" s="79"/>
    </row>
    <row r="302" spans="2:13" ht="19" x14ac:dyDescent="0.25">
      <c r="B302" s="67"/>
      <c r="C302" s="68"/>
      <c r="D302" s="68"/>
      <c r="E302" s="69"/>
      <c r="F302" s="69"/>
      <c r="G302" s="25" t="str">
        <f t="shared" si="24"/>
        <v/>
      </c>
      <c r="H302" s="25" t="str">
        <f t="shared" si="25"/>
        <v/>
      </c>
      <c r="I302" s="27" t="str">
        <f t="shared" si="23"/>
        <v/>
      </c>
      <c r="J302" s="26" t="str">
        <f t="shared" si="21"/>
        <v/>
      </c>
      <c r="K302" s="27" t="str">
        <f t="shared" si="22"/>
        <v/>
      </c>
      <c r="L302" s="78"/>
      <c r="M302" s="79"/>
    </row>
    <row r="303" spans="2:13" ht="19" x14ac:dyDescent="0.25">
      <c r="B303" s="67"/>
      <c r="C303" s="68"/>
      <c r="D303" s="68"/>
      <c r="E303" s="69"/>
      <c r="F303" s="69"/>
      <c r="G303" s="25" t="str">
        <f t="shared" si="24"/>
        <v/>
      </c>
      <c r="H303" s="25" t="str">
        <f t="shared" si="25"/>
        <v/>
      </c>
      <c r="I303" s="27" t="str">
        <f t="shared" si="23"/>
        <v/>
      </c>
      <c r="J303" s="26" t="str">
        <f t="shared" si="21"/>
        <v/>
      </c>
      <c r="K303" s="27" t="str">
        <f t="shared" si="22"/>
        <v/>
      </c>
      <c r="L303" s="78"/>
      <c r="M303" s="79"/>
    </row>
    <row r="304" spans="2:13" ht="19" x14ac:dyDescent="0.25">
      <c r="B304" s="67"/>
      <c r="C304" s="68"/>
      <c r="D304" s="68"/>
      <c r="E304" s="69"/>
      <c r="F304" s="69"/>
      <c r="G304" s="25" t="str">
        <f t="shared" si="24"/>
        <v/>
      </c>
      <c r="H304" s="25" t="str">
        <f t="shared" si="25"/>
        <v/>
      </c>
      <c r="I304" s="27" t="str">
        <f t="shared" si="23"/>
        <v/>
      </c>
      <c r="J304" s="26" t="str">
        <f t="shared" si="21"/>
        <v/>
      </c>
      <c r="K304" s="27" t="str">
        <f t="shared" si="22"/>
        <v/>
      </c>
      <c r="L304" s="78"/>
      <c r="M304" s="79"/>
    </row>
    <row r="305" spans="2:13" ht="19" x14ac:dyDescent="0.25">
      <c r="B305" s="67"/>
      <c r="C305" s="68"/>
      <c r="D305" s="68"/>
      <c r="E305" s="69"/>
      <c r="F305" s="69"/>
      <c r="G305" s="25" t="str">
        <f t="shared" si="24"/>
        <v/>
      </c>
      <c r="H305" s="25" t="str">
        <f t="shared" si="25"/>
        <v/>
      </c>
      <c r="I305" s="27" t="str">
        <f t="shared" si="23"/>
        <v/>
      </c>
      <c r="J305" s="26" t="str">
        <f t="shared" si="21"/>
        <v/>
      </c>
      <c r="K305" s="27" t="str">
        <f t="shared" si="22"/>
        <v/>
      </c>
      <c r="L305" s="78"/>
      <c r="M305" s="79"/>
    </row>
    <row r="306" spans="2:13" ht="19" x14ac:dyDescent="0.25">
      <c r="B306" s="67"/>
      <c r="C306" s="68"/>
      <c r="D306" s="68"/>
      <c r="E306" s="69"/>
      <c r="F306" s="69"/>
      <c r="G306" s="25" t="str">
        <f t="shared" si="24"/>
        <v/>
      </c>
      <c r="H306" s="25" t="str">
        <f t="shared" si="25"/>
        <v/>
      </c>
      <c r="I306" s="27" t="str">
        <f t="shared" si="23"/>
        <v/>
      </c>
      <c r="J306" s="26" t="str">
        <f t="shared" si="21"/>
        <v/>
      </c>
      <c r="K306" s="27" t="str">
        <f t="shared" si="22"/>
        <v/>
      </c>
      <c r="L306" s="78"/>
      <c r="M306" s="79"/>
    </row>
    <row r="307" spans="2:13" ht="19" x14ac:dyDescent="0.25">
      <c r="B307" s="67"/>
      <c r="C307" s="68"/>
      <c r="D307" s="68"/>
      <c r="E307" s="69"/>
      <c r="F307" s="69"/>
      <c r="G307" s="25" t="str">
        <f t="shared" si="24"/>
        <v/>
      </c>
      <c r="H307" s="25" t="str">
        <f t="shared" si="25"/>
        <v/>
      </c>
      <c r="I307" s="27" t="str">
        <f t="shared" si="23"/>
        <v/>
      </c>
      <c r="J307" s="26" t="str">
        <f t="shared" si="21"/>
        <v/>
      </c>
      <c r="K307" s="27" t="str">
        <f t="shared" si="22"/>
        <v/>
      </c>
      <c r="L307" s="78"/>
      <c r="M307" s="79"/>
    </row>
    <row r="308" spans="2:13" ht="19" x14ac:dyDescent="0.25">
      <c r="B308" s="67"/>
      <c r="C308" s="68"/>
      <c r="D308" s="68"/>
      <c r="E308" s="69"/>
      <c r="F308" s="69"/>
      <c r="G308" s="25" t="str">
        <f t="shared" si="24"/>
        <v/>
      </c>
      <c r="H308" s="25" t="str">
        <f t="shared" si="25"/>
        <v/>
      </c>
      <c r="I308" s="27" t="str">
        <f t="shared" si="23"/>
        <v/>
      </c>
      <c r="J308" s="26" t="str">
        <f t="shared" si="21"/>
        <v/>
      </c>
      <c r="K308" s="27" t="str">
        <f t="shared" si="22"/>
        <v/>
      </c>
      <c r="L308" s="78"/>
      <c r="M308" s="79"/>
    </row>
    <row r="309" spans="2:13" ht="19" x14ac:dyDescent="0.25">
      <c r="B309" s="67"/>
      <c r="C309" s="68"/>
      <c r="D309" s="68"/>
      <c r="E309" s="69"/>
      <c r="F309" s="69"/>
      <c r="G309" s="25" t="str">
        <f t="shared" si="24"/>
        <v/>
      </c>
      <c r="H309" s="25" t="str">
        <f t="shared" si="25"/>
        <v/>
      </c>
      <c r="I309" s="27" t="str">
        <f t="shared" si="23"/>
        <v/>
      </c>
      <c r="J309" s="26" t="str">
        <f t="shared" si="21"/>
        <v/>
      </c>
      <c r="K309" s="27" t="str">
        <f t="shared" si="22"/>
        <v/>
      </c>
      <c r="L309" s="78"/>
      <c r="M309" s="79"/>
    </row>
    <row r="310" spans="2:13" ht="19" x14ac:dyDescent="0.25">
      <c r="B310" s="67"/>
      <c r="C310" s="68"/>
      <c r="D310" s="68"/>
      <c r="E310" s="69"/>
      <c r="F310" s="69"/>
      <c r="G310" s="25" t="str">
        <f t="shared" si="24"/>
        <v/>
      </c>
      <c r="H310" s="25" t="str">
        <f t="shared" si="25"/>
        <v/>
      </c>
      <c r="I310" s="27" t="str">
        <f t="shared" si="23"/>
        <v/>
      </c>
      <c r="J310" s="26" t="str">
        <f t="shared" si="21"/>
        <v/>
      </c>
      <c r="K310" s="27" t="str">
        <f t="shared" si="22"/>
        <v/>
      </c>
      <c r="L310" s="78"/>
      <c r="M310" s="79"/>
    </row>
    <row r="311" spans="2:13" ht="19" x14ac:dyDescent="0.25">
      <c r="B311" s="67"/>
      <c r="C311" s="68"/>
      <c r="D311" s="68"/>
      <c r="E311" s="69"/>
      <c r="F311" s="69"/>
      <c r="G311" s="25" t="str">
        <f t="shared" si="24"/>
        <v/>
      </c>
      <c r="H311" s="25" t="str">
        <f t="shared" si="25"/>
        <v/>
      </c>
      <c r="I311" s="27" t="str">
        <f t="shared" si="23"/>
        <v/>
      </c>
      <c r="J311" s="26" t="str">
        <f t="shared" si="21"/>
        <v/>
      </c>
      <c r="K311" s="27" t="str">
        <f t="shared" si="22"/>
        <v/>
      </c>
      <c r="L311" s="78"/>
      <c r="M311" s="79"/>
    </row>
    <row r="312" spans="2:13" ht="19" x14ac:dyDescent="0.25">
      <c r="B312" s="67"/>
      <c r="C312" s="68"/>
      <c r="D312" s="68"/>
      <c r="E312" s="69"/>
      <c r="F312" s="69"/>
      <c r="G312" s="25" t="str">
        <f t="shared" si="24"/>
        <v/>
      </c>
      <c r="H312" s="25" t="str">
        <f t="shared" si="25"/>
        <v/>
      </c>
      <c r="I312" s="27" t="str">
        <f t="shared" si="23"/>
        <v/>
      </c>
      <c r="J312" s="26" t="str">
        <f t="shared" si="21"/>
        <v/>
      </c>
      <c r="K312" s="27" t="str">
        <f t="shared" si="22"/>
        <v/>
      </c>
      <c r="L312" s="78"/>
      <c r="M312" s="79"/>
    </row>
    <row r="313" spans="2:13" ht="19" x14ac:dyDescent="0.25">
      <c r="B313" s="67"/>
      <c r="C313" s="68"/>
      <c r="D313" s="68"/>
      <c r="E313" s="69"/>
      <c r="F313" s="69"/>
      <c r="G313" s="25" t="str">
        <f t="shared" si="24"/>
        <v/>
      </c>
      <c r="H313" s="25" t="str">
        <f t="shared" si="25"/>
        <v/>
      </c>
      <c r="I313" s="27" t="str">
        <f t="shared" si="23"/>
        <v/>
      </c>
      <c r="J313" s="26" t="str">
        <f t="shared" si="21"/>
        <v/>
      </c>
      <c r="K313" s="27" t="str">
        <f t="shared" si="22"/>
        <v/>
      </c>
      <c r="L313" s="78"/>
      <c r="M313" s="79"/>
    </row>
    <row r="314" spans="2:13" ht="19" x14ac:dyDescent="0.25">
      <c r="B314" s="67"/>
      <c r="C314" s="68"/>
      <c r="D314" s="68"/>
      <c r="E314" s="69"/>
      <c r="F314" s="69"/>
      <c r="G314" s="25" t="str">
        <f t="shared" si="24"/>
        <v/>
      </c>
      <c r="H314" s="25" t="str">
        <f t="shared" si="25"/>
        <v/>
      </c>
      <c r="I314" s="27" t="str">
        <f t="shared" si="23"/>
        <v/>
      </c>
      <c r="J314" s="26" t="str">
        <f t="shared" si="21"/>
        <v/>
      </c>
      <c r="K314" s="27" t="str">
        <f t="shared" si="22"/>
        <v/>
      </c>
      <c r="L314" s="78"/>
      <c r="M314" s="79"/>
    </row>
    <row r="315" spans="2:13" ht="19" x14ac:dyDescent="0.25">
      <c r="B315" s="67"/>
      <c r="C315" s="68"/>
      <c r="D315" s="68"/>
      <c r="E315" s="69"/>
      <c r="F315" s="69"/>
      <c r="G315" s="25" t="str">
        <f t="shared" si="24"/>
        <v/>
      </c>
      <c r="H315" s="25" t="str">
        <f t="shared" si="25"/>
        <v/>
      </c>
      <c r="I315" s="27" t="str">
        <f t="shared" si="23"/>
        <v/>
      </c>
      <c r="J315" s="26" t="str">
        <f t="shared" si="21"/>
        <v/>
      </c>
      <c r="K315" s="27" t="str">
        <f t="shared" si="22"/>
        <v/>
      </c>
      <c r="L315" s="78"/>
      <c r="M315" s="79"/>
    </row>
    <row r="316" spans="2:13" ht="19" x14ac:dyDescent="0.25">
      <c r="B316" s="67"/>
      <c r="C316" s="68"/>
      <c r="D316" s="68"/>
      <c r="E316" s="69"/>
      <c r="F316" s="69"/>
      <c r="G316" s="25" t="str">
        <f t="shared" si="24"/>
        <v/>
      </c>
      <c r="H316" s="25" t="str">
        <f t="shared" si="25"/>
        <v/>
      </c>
      <c r="I316" s="27" t="str">
        <f t="shared" si="23"/>
        <v/>
      </c>
      <c r="J316" s="26" t="str">
        <f t="shared" si="21"/>
        <v/>
      </c>
      <c r="K316" s="27" t="str">
        <f t="shared" si="22"/>
        <v/>
      </c>
      <c r="L316" s="78"/>
      <c r="M316" s="79"/>
    </row>
    <row r="317" spans="2:13" ht="19" x14ac:dyDescent="0.25">
      <c r="B317" s="67"/>
      <c r="C317" s="68"/>
      <c r="D317" s="68"/>
      <c r="E317" s="69"/>
      <c r="F317" s="69"/>
      <c r="G317" s="25" t="str">
        <f t="shared" si="24"/>
        <v/>
      </c>
      <c r="H317" s="25" t="str">
        <f t="shared" si="25"/>
        <v/>
      </c>
      <c r="I317" s="27" t="str">
        <f t="shared" si="23"/>
        <v/>
      </c>
      <c r="J317" s="26" t="str">
        <f t="shared" si="21"/>
        <v/>
      </c>
      <c r="K317" s="27" t="str">
        <f t="shared" si="22"/>
        <v/>
      </c>
      <c r="L317" s="78"/>
      <c r="M317" s="79"/>
    </row>
    <row r="318" spans="2:13" ht="19" x14ac:dyDescent="0.25">
      <c r="B318" s="67"/>
      <c r="C318" s="68"/>
      <c r="D318" s="68"/>
      <c r="E318" s="69"/>
      <c r="F318" s="69"/>
      <c r="G318" s="25" t="str">
        <f t="shared" si="24"/>
        <v/>
      </c>
      <c r="H318" s="25" t="str">
        <f t="shared" si="25"/>
        <v/>
      </c>
      <c r="I318" s="27" t="str">
        <f t="shared" si="23"/>
        <v/>
      </c>
      <c r="J318" s="26" t="str">
        <f t="shared" si="21"/>
        <v/>
      </c>
      <c r="K318" s="27" t="str">
        <f t="shared" si="22"/>
        <v/>
      </c>
      <c r="L318" s="78"/>
      <c r="M318" s="79"/>
    </row>
    <row r="319" spans="2:13" ht="19" x14ac:dyDescent="0.25">
      <c r="B319" s="67"/>
      <c r="C319" s="68"/>
      <c r="D319" s="68"/>
      <c r="E319" s="69"/>
      <c r="F319" s="69"/>
      <c r="G319" s="25" t="str">
        <f t="shared" si="24"/>
        <v/>
      </c>
      <c r="H319" s="25" t="str">
        <f t="shared" si="25"/>
        <v/>
      </c>
      <c r="I319" s="27" t="str">
        <f t="shared" si="23"/>
        <v/>
      </c>
      <c r="J319" s="26" t="str">
        <f t="shared" si="21"/>
        <v/>
      </c>
      <c r="K319" s="27" t="str">
        <f t="shared" si="22"/>
        <v/>
      </c>
      <c r="L319" s="78"/>
      <c r="M319" s="79"/>
    </row>
    <row r="320" spans="2:13" ht="19" x14ac:dyDescent="0.25">
      <c r="B320" s="67"/>
      <c r="C320" s="68"/>
      <c r="D320" s="68"/>
      <c r="E320" s="69"/>
      <c r="F320" s="69"/>
      <c r="G320" s="25" t="str">
        <f t="shared" si="24"/>
        <v/>
      </c>
      <c r="H320" s="25" t="str">
        <f t="shared" si="25"/>
        <v/>
      </c>
      <c r="I320" s="27" t="str">
        <f t="shared" si="23"/>
        <v/>
      </c>
      <c r="J320" s="26" t="str">
        <f t="shared" si="21"/>
        <v/>
      </c>
      <c r="K320" s="27" t="str">
        <f t="shared" si="22"/>
        <v/>
      </c>
      <c r="L320" s="78"/>
      <c r="M320" s="79"/>
    </row>
    <row r="321" spans="2:13" ht="19" x14ac:dyDescent="0.25">
      <c r="B321" s="67"/>
      <c r="C321" s="68"/>
      <c r="D321" s="68"/>
      <c r="E321" s="69"/>
      <c r="F321" s="69"/>
      <c r="G321" s="25" t="str">
        <f t="shared" si="24"/>
        <v/>
      </c>
      <c r="H321" s="25" t="str">
        <f t="shared" si="25"/>
        <v/>
      </c>
      <c r="I321" s="27" t="str">
        <f t="shared" si="23"/>
        <v/>
      </c>
      <c r="J321" s="26" t="str">
        <f t="shared" si="21"/>
        <v/>
      </c>
      <c r="K321" s="27" t="str">
        <f t="shared" si="22"/>
        <v/>
      </c>
      <c r="L321" s="78"/>
      <c r="M321" s="79"/>
    </row>
    <row r="322" spans="2:13" ht="19" x14ac:dyDescent="0.25">
      <c r="B322" s="67"/>
      <c r="C322" s="68"/>
      <c r="D322" s="68"/>
      <c r="E322" s="69"/>
      <c r="F322" s="69"/>
      <c r="G322" s="25" t="str">
        <f t="shared" si="24"/>
        <v/>
      </c>
      <c r="H322" s="25" t="str">
        <f t="shared" si="25"/>
        <v/>
      </c>
      <c r="I322" s="27" t="str">
        <f t="shared" si="23"/>
        <v/>
      </c>
      <c r="J322" s="26" t="str">
        <f t="shared" si="21"/>
        <v/>
      </c>
      <c r="K322" s="27" t="str">
        <f t="shared" si="22"/>
        <v/>
      </c>
      <c r="L322" s="78"/>
      <c r="M322" s="79"/>
    </row>
    <row r="323" spans="2:13" ht="19" x14ac:dyDescent="0.25">
      <c r="B323" s="67"/>
      <c r="C323" s="68"/>
      <c r="D323" s="68"/>
      <c r="E323" s="69"/>
      <c r="F323" s="69"/>
      <c r="G323" s="25" t="str">
        <f t="shared" si="24"/>
        <v/>
      </c>
      <c r="H323" s="25" t="str">
        <f t="shared" si="25"/>
        <v/>
      </c>
      <c r="I323" s="27" t="str">
        <f t="shared" si="23"/>
        <v/>
      </c>
      <c r="J323" s="26" t="str">
        <f t="shared" si="21"/>
        <v/>
      </c>
      <c r="K323" s="27" t="str">
        <f t="shared" si="22"/>
        <v/>
      </c>
      <c r="L323" s="78"/>
      <c r="M323" s="79"/>
    </row>
    <row r="324" spans="2:13" ht="19" x14ac:dyDescent="0.25">
      <c r="B324" s="67"/>
      <c r="C324" s="68"/>
      <c r="D324" s="68"/>
      <c r="E324" s="69"/>
      <c r="F324" s="69"/>
      <c r="G324" s="25" t="str">
        <f t="shared" si="24"/>
        <v/>
      </c>
      <c r="H324" s="25" t="str">
        <f t="shared" si="25"/>
        <v/>
      </c>
      <c r="I324" s="27" t="str">
        <f t="shared" si="23"/>
        <v/>
      </c>
      <c r="J324" s="26" t="str">
        <f t="shared" si="21"/>
        <v/>
      </c>
      <c r="K324" s="27" t="str">
        <f t="shared" si="22"/>
        <v/>
      </c>
      <c r="L324" s="78"/>
      <c r="M324" s="79"/>
    </row>
    <row r="325" spans="2:13" ht="19" x14ac:dyDescent="0.25">
      <c r="B325" s="67"/>
      <c r="C325" s="68"/>
      <c r="D325" s="68"/>
      <c r="E325" s="69"/>
      <c r="F325" s="69"/>
      <c r="G325" s="25" t="str">
        <f t="shared" si="24"/>
        <v/>
      </c>
      <c r="H325" s="25" t="str">
        <f t="shared" si="25"/>
        <v/>
      </c>
      <c r="I325" s="27" t="str">
        <f t="shared" si="23"/>
        <v/>
      </c>
      <c r="J325" s="26" t="str">
        <f t="shared" si="21"/>
        <v/>
      </c>
      <c r="K325" s="27" t="str">
        <f t="shared" si="22"/>
        <v/>
      </c>
      <c r="L325" s="78"/>
      <c r="M325" s="79"/>
    </row>
    <row r="326" spans="2:13" ht="19" x14ac:dyDescent="0.25">
      <c r="B326" s="67"/>
      <c r="C326" s="68"/>
      <c r="D326" s="68"/>
      <c r="E326" s="69"/>
      <c r="F326" s="69"/>
      <c r="G326" s="25" t="str">
        <f t="shared" si="24"/>
        <v/>
      </c>
      <c r="H326" s="25" t="str">
        <f t="shared" si="25"/>
        <v/>
      </c>
      <c r="I326" s="27" t="str">
        <f t="shared" si="23"/>
        <v/>
      </c>
      <c r="J326" s="26" t="str">
        <f t="shared" si="21"/>
        <v/>
      </c>
      <c r="K326" s="27" t="str">
        <f t="shared" si="22"/>
        <v/>
      </c>
      <c r="L326" s="78"/>
      <c r="M326" s="79"/>
    </row>
    <row r="327" spans="2:13" ht="19" x14ac:dyDescent="0.25">
      <c r="B327" s="67"/>
      <c r="C327" s="68"/>
      <c r="D327" s="68"/>
      <c r="E327" s="69"/>
      <c r="F327" s="69"/>
      <c r="G327" s="25" t="str">
        <f t="shared" si="24"/>
        <v/>
      </c>
      <c r="H327" s="25" t="str">
        <f t="shared" si="25"/>
        <v/>
      </c>
      <c r="I327" s="27" t="str">
        <f t="shared" si="23"/>
        <v/>
      </c>
      <c r="J327" s="26" t="str">
        <f t="shared" si="21"/>
        <v/>
      </c>
      <c r="K327" s="27" t="str">
        <f t="shared" si="22"/>
        <v/>
      </c>
      <c r="L327" s="78"/>
      <c r="M327" s="79"/>
    </row>
    <row r="328" spans="2:13" ht="19" x14ac:dyDescent="0.25">
      <c r="B328" s="67"/>
      <c r="C328" s="68"/>
      <c r="D328" s="68"/>
      <c r="E328" s="69"/>
      <c r="F328" s="69"/>
      <c r="G328" s="25" t="str">
        <f t="shared" si="24"/>
        <v/>
      </c>
      <c r="H328" s="25" t="str">
        <f t="shared" si="25"/>
        <v/>
      </c>
      <c r="I328" s="27" t="str">
        <f t="shared" si="23"/>
        <v/>
      </c>
      <c r="J328" s="26" t="str">
        <f t="shared" si="21"/>
        <v/>
      </c>
      <c r="K328" s="27" t="str">
        <f t="shared" si="22"/>
        <v/>
      </c>
      <c r="L328" s="78"/>
      <c r="M328" s="79"/>
    </row>
    <row r="329" spans="2:13" ht="19" x14ac:dyDescent="0.25">
      <c r="B329" s="67"/>
      <c r="C329" s="68"/>
      <c r="D329" s="68"/>
      <c r="E329" s="69"/>
      <c r="F329" s="69"/>
      <c r="G329" s="25" t="str">
        <f t="shared" si="24"/>
        <v/>
      </c>
      <c r="H329" s="25" t="str">
        <f t="shared" si="25"/>
        <v/>
      </c>
      <c r="I329" s="27" t="str">
        <f t="shared" si="23"/>
        <v/>
      </c>
      <c r="J329" s="26" t="str">
        <f t="shared" si="21"/>
        <v/>
      </c>
      <c r="K329" s="27" t="str">
        <f t="shared" si="22"/>
        <v/>
      </c>
      <c r="L329" s="78"/>
      <c r="M329" s="79"/>
    </row>
    <row r="330" spans="2:13" ht="19" x14ac:dyDescent="0.25">
      <c r="B330" s="67"/>
      <c r="C330" s="68"/>
      <c r="D330" s="68"/>
      <c r="E330" s="69"/>
      <c r="F330" s="69"/>
      <c r="G330" s="25" t="str">
        <f t="shared" si="24"/>
        <v/>
      </c>
      <c r="H330" s="25" t="str">
        <f t="shared" si="25"/>
        <v/>
      </c>
      <c r="I330" s="27" t="str">
        <f t="shared" si="23"/>
        <v/>
      </c>
      <c r="J330" s="26" t="str">
        <f t="shared" si="21"/>
        <v/>
      </c>
      <c r="K330" s="27" t="str">
        <f t="shared" si="22"/>
        <v/>
      </c>
      <c r="L330" s="78"/>
      <c r="M330" s="79"/>
    </row>
    <row r="331" spans="2:13" ht="19" x14ac:dyDescent="0.25">
      <c r="B331" s="67"/>
      <c r="C331" s="68"/>
      <c r="D331" s="68"/>
      <c r="E331" s="69"/>
      <c r="F331" s="69"/>
      <c r="G331" s="25" t="str">
        <f t="shared" si="24"/>
        <v/>
      </c>
      <c r="H331" s="25" t="str">
        <f t="shared" si="25"/>
        <v/>
      </c>
      <c r="I331" s="27" t="str">
        <f t="shared" si="23"/>
        <v/>
      </c>
      <c r="J331" s="26" t="str">
        <f t="shared" si="21"/>
        <v/>
      </c>
      <c r="K331" s="27" t="str">
        <f t="shared" si="22"/>
        <v/>
      </c>
      <c r="L331" s="78"/>
      <c r="M331" s="79"/>
    </row>
    <row r="332" spans="2:13" ht="19" x14ac:dyDescent="0.25">
      <c r="B332" s="67"/>
      <c r="C332" s="68"/>
      <c r="D332" s="68"/>
      <c r="E332" s="69"/>
      <c r="F332" s="69"/>
      <c r="G332" s="25" t="str">
        <f t="shared" si="24"/>
        <v/>
      </c>
      <c r="H332" s="25" t="str">
        <f t="shared" si="25"/>
        <v/>
      </c>
      <c r="I332" s="27" t="str">
        <f t="shared" si="23"/>
        <v/>
      </c>
      <c r="J332" s="26" t="str">
        <f t="shared" si="21"/>
        <v/>
      </c>
      <c r="K332" s="27" t="str">
        <f t="shared" si="22"/>
        <v/>
      </c>
      <c r="L332" s="78"/>
      <c r="M332" s="79"/>
    </row>
    <row r="333" spans="2:13" ht="19" x14ac:dyDescent="0.25">
      <c r="B333" s="67"/>
      <c r="C333" s="68"/>
      <c r="D333" s="68"/>
      <c r="E333" s="69"/>
      <c r="F333" s="69"/>
      <c r="G333" s="25" t="str">
        <f t="shared" si="24"/>
        <v/>
      </c>
      <c r="H333" s="25" t="str">
        <f t="shared" si="25"/>
        <v/>
      </c>
      <c r="I333" s="27" t="str">
        <f t="shared" si="23"/>
        <v/>
      </c>
      <c r="J333" s="26" t="str">
        <f t="shared" si="21"/>
        <v/>
      </c>
      <c r="K333" s="27" t="str">
        <f t="shared" si="22"/>
        <v/>
      </c>
      <c r="L333" s="78"/>
      <c r="M333" s="79"/>
    </row>
    <row r="334" spans="2:13" ht="19" x14ac:dyDescent="0.25">
      <c r="B334" s="67"/>
      <c r="C334" s="68"/>
      <c r="D334" s="68"/>
      <c r="E334" s="69"/>
      <c r="F334" s="69"/>
      <c r="G334" s="25" t="str">
        <f t="shared" si="24"/>
        <v/>
      </c>
      <c r="H334" s="25" t="str">
        <f t="shared" si="25"/>
        <v/>
      </c>
      <c r="I334" s="27" t="str">
        <f t="shared" si="23"/>
        <v/>
      </c>
      <c r="J334" s="26" t="str">
        <f t="shared" si="21"/>
        <v/>
      </c>
      <c r="K334" s="27" t="str">
        <f t="shared" si="22"/>
        <v/>
      </c>
      <c r="L334" s="78"/>
      <c r="M334" s="79"/>
    </row>
    <row r="335" spans="2:13" ht="19" x14ac:dyDescent="0.25">
      <c r="B335" s="67"/>
      <c r="C335" s="68"/>
      <c r="D335" s="68"/>
      <c r="E335" s="69"/>
      <c r="F335" s="69"/>
      <c r="G335" s="25" t="str">
        <f t="shared" si="24"/>
        <v/>
      </c>
      <c r="H335" s="25" t="str">
        <f t="shared" si="25"/>
        <v/>
      </c>
      <c r="I335" s="27" t="str">
        <f t="shared" si="23"/>
        <v/>
      </c>
      <c r="J335" s="26" t="str">
        <f t="shared" si="21"/>
        <v/>
      </c>
      <c r="K335" s="27" t="str">
        <f t="shared" si="22"/>
        <v/>
      </c>
      <c r="L335" s="78"/>
      <c r="M335" s="79"/>
    </row>
    <row r="336" spans="2:13" ht="19" x14ac:dyDescent="0.25">
      <c r="B336" s="67"/>
      <c r="C336" s="68"/>
      <c r="D336" s="68"/>
      <c r="E336" s="69"/>
      <c r="F336" s="69"/>
      <c r="G336" s="25" t="str">
        <f t="shared" si="24"/>
        <v/>
      </c>
      <c r="H336" s="25" t="str">
        <f t="shared" si="25"/>
        <v/>
      </c>
      <c r="I336" s="27" t="str">
        <f t="shared" si="23"/>
        <v/>
      </c>
      <c r="J336" s="26" t="str">
        <f t="shared" si="21"/>
        <v/>
      </c>
      <c r="K336" s="27" t="str">
        <f t="shared" si="22"/>
        <v/>
      </c>
      <c r="L336" s="78"/>
      <c r="M336" s="79"/>
    </row>
    <row r="337" spans="2:13" ht="19" x14ac:dyDescent="0.25">
      <c r="B337" s="67"/>
      <c r="C337" s="68"/>
      <c r="D337" s="68"/>
      <c r="E337" s="69"/>
      <c r="F337" s="69"/>
      <c r="G337" s="25" t="str">
        <f t="shared" si="24"/>
        <v/>
      </c>
      <c r="H337" s="25" t="str">
        <f t="shared" si="25"/>
        <v/>
      </c>
      <c r="I337" s="27" t="str">
        <f t="shared" si="23"/>
        <v/>
      </c>
      <c r="J337" s="26" t="str">
        <f t="shared" ref="J337:J400" si="26">IF(B337="","",IF(B337&gt;=DATE($C$4+1,3,1),$C$13,IF(B337&gt;=DATE($C$4,12,1),$C$12,IF(B337&gt;=DATE($C$4,9,1),$C$11,IF(B337&gt;=DATE($C$4,6,1),$C$10,$C$9)))))</f>
        <v/>
      </c>
      <c r="K337" s="27" t="str">
        <f t="shared" ref="K337:K400" si="27">IF(G337="","",ROUND(G337*J337*20/120,2))</f>
        <v/>
      </c>
      <c r="L337" s="78"/>
      <c r="M337" s="79"/>
    </row>
    <row r="338" spans="2:13" ht="19" x14ac:dyDescent="0.25">
      <c r="B338" s="67"/>
      <c r="C338" s="68"/>
      <c r="D338" s="68"/>
      <c r="E338" s="69"/>
      <c r="F338" s="69"/>
      <c r="G338" s="25" t="str">
        <f t="shared" si="24"/>
        <v/>
      </c>
      <c r="H338" s="25" t="str">
        <f t="shared" si="25"/>
        <v/>
      </c>
      <c r="I338" s="27" t="str">
        <f t="shared" ref="I338:I401" si="28">IF(G338="","",IF(H338&lt;=10000,G338*$C$7,IF(H338-G338&gt;=10000,G338*$C$8,((10000-(H338-G338))*$C$7)+((H338-10000)*$C$8))))</f>
        <v/>
      </c>
      <c r="J338" s="26" t="str">
        <f t="shared" si="26"/>
        <v/>
      </c>
      <c r="K338" s="27" t="str">
        <f t="shared" si="27"/>
        <v/>
      </c>
      <c r="L338" s="78"/>
      <c r="M338" s="79"/>
    </row>
    <row r="339" spans="2:13" ht="19" x14ac:dyDescent="0.25">
      <c r="B339" s="67"/>
      <c r="C339" s="68"/>
      <c r="D339" s="68"/>
      <c r="E339" s="69"/>
      <c r="F339" s="69"/>
      <c r="G339" s="25" t="str">
        <f t="shared" ref="G339:G402" si="29">IF(OR(E339="",F339=""),"",F339-E339)</f>
        <v/>
      </c>
      <c r="H339" s="25" t="str">
        <f t="shared" si="25"/>
        <v/>
      </c>
      <c r="I339" s="27" t="str">
        <f t="shared" si="28"/>
        <v/>
      </c>
      <c r="J339" s="26" t="str">
        <f t="shared" si="26"/>
        <v/>
      </c>
      <c r="K339" s="27" t="str">
        <f t="shared" si="27"/>
        <v/>
      </c>
      <c r="L339" s="78"/>
      <c r="M339" s="79"/>
    </row>
    <row r="340" spans="2:13" ht="19" x14ac:dyDescent="0.25">
      <c r="B340" s="67"/>
      <c r="C340" s="68"/>
      <c r="D340" s="68"/>
      <c r="E340" s="69"/>
      <c r="F340" s="69"/>
      <c r="G340" s="25" t="str">
        <f t="shared" si="29"/>
        <v/>
      </c>
      <c r="H340" s="25" t="str">
        <f t="shared" ref="H340:H403" si="30">IF(G340="","",H339+G340)</f>
        <v/>
      </c>
      <c r="I340" s="27" t="str">
        <f t="shared" si="28"/>
        <v/>
      </c>
      <c r="J340" s="26" t="str">
        <f t="shared" si="26"/>
        <v/>
      </c>
      <c r="K340" s="27" t="str">
        <f t="shared" si="27"/>
        <v/>
      </c>
      <c r="L340" s="78"/>
      <c r="M340" s="79"/>
    </row>
    <row r="341" spans="2:13" ht="19" x14ac:dyDescent="0.25">
      <c r="B341" s="67"/>
      <c r="C341" s="68"/>
      <c r="D341" s="68"/>
      <c r="E341" s="69"/>
      <c r="F341" s="69"/>
      <c r="G341" s="25" t="str">
        <f t="shared" si="29"/>
        <v/>
      </c>
      <c r="H341" s="25" t="str">
        <f t="shared" si="30"/>
        <v/>
      </c>
      <c r="I341" s="27" t="str">
        <f t="shared" si="28"/>
        <v/>
      </c>
      <c r="J341" s="26" t="str">
        <f t="shared" si="26"/>
        <v/>
      </c>
      <c r="K341" s="27" t="str">
        <f t="shared" si="27"/>
        <v/>
      </c>
      <c r="L341" s="78"/>
      <c r="M341" s="79"/>
    </row>
    <row r="342" spans="2:13" ht="19" x14ac:dyDescent="0.25">
      <c r="B342" s="67"/>
      <c r="C342" s="68"/>
      <c r="D342" s="68"/>
      <c r="E342" s="69"/>
      <c r="F342" s="69"/>
      <c r="G342" s="25" t="str">
        <f t="shared" si="29"/>
        <v/>
      </c>
      <c r="H342" s="25" t="str">
        <f t="shared" si="30"/>
        <v/>
      </c>
      <c r="I342" s="27" t="str">
        <f t="shared" si="28"/>
        <v/>
      </c>
      <c r="J342" s="26" t="str">
        <f t="shared" si="26"/>
        <v/>
      </c>
      <c r="K342" s="27" t="str">
        <f t="shared" si="27"/>
        <v/>
      </c>
      <c r="L342" s="78"/>
      <c r="M342" s="79"/>
    </row>
    <row r="343" spans="2:13" ht="19" x14ac:dyDescent="0.25">
      <c r="B343" s="67"/>
      <c r="C343" s="68"/>
      <c r="D343" s="68"/>
      <c r="E343" s="69"/>
      <c r="F343" s="69"/>
      <c r="G343" s="25" t="str">
        <f t="shared" si="29"/>
        <v/>
      </c>
      <c r="H343" s="25" t="str">
        <f t="shared" si="30"/>
        <v/>
      </c>
      <c r="I343" s="27" t="str">
        <f t="shared" si="28"/>
        <v/>
      </c>
      <c r="J343" s="26" t="str">
        <f t="shared" si="26"/>
        <v/>
      </c>
      <c r="K343" s="27" t="str">
        <f t="shared" si="27"/>
        <v/>
      </c>
      <c r="L343" s="78"/>
      <c r="M343" s="79"/>
    </row>
    <row r="344" spans="2:13" ht="19" x14ac:dyDescent="0.25">
      <c r="B344" s="67"/>
      <c r="C344" s="68"/>
      <c r="D344" s="68"/>
      <c r="E344" s="69"/>
      <c r="F344" s="69"/>
      <c r="G344" s="25" t="str">
        <f t="shared" si="29"/>
        <v/>
      </c>
      <c r="H344" s="25" t="str">
        <f t="shared" si="30"/>
        <v/>
      </c>
      <c r="I344" s="27" t="str">
        <f t="shared" si="28"/>
        <v/>
      </c>
      <c r="J344" s="26" t="str">
        <f t="shared" si="26"/>
        <v/>
      </c>
      <c r="K344" s="27" t="str">
        <f t="shared" si="27"/>
        <v/>
      </c>
      <c r="L344" s="78"/>
      <c r="M344" s="79"/>
    </row>
    <row r="345" spans="2:13" ht="19" x14ac:dyDescent="0.25">
      <c r="B345" s="67"/>
      <c r="C345" s="68"/>
      <c r="D345" s="68"/>
      <c r="E345" s="69"/>
      <c r="F345" s="69"/>
      <c r="G345" s="25" t="str">
        <f t="shared" si="29"/>
        <v/>
      </c>
      <c r="H345" s="25" t="str">
        <f t="shared" si="30"/>
        <v/>
      </c>
      <c r="I345" s="27" t="str">
        <f t="shared" si="28"/>
        <v/>
      </c>
      <c r="J345" s="26" t="str">
        <f t="shared" si="26"/>
        <v/>
      </c>
      <c r="K345" s="27" t="str">
        <f t="shared" si="27"/>
        <v/>
      </c>
      <c r="L345" s="78"/>
      <c r="M345" s="79"/>
    </row>
    <row r="346" spans="2:13" ht="19" x14ac:dyDescent="0.25">
      <c r="B346" s="67"/>
      <c r="C346" s="68"/>
      <c r="D346" s="68"/>
      <c r="E346" s="69"/>
      <c r="F346" s="69"/>
      <c r="G346" s="25" t="str">
        <f t="shared" si="29"/>
        <v/>
      </c>
      <c r="H346" s="25" t="str">
        <f t="shared" si="30"/>
        <v/>
      </c>
      <c r="I346" s="27" t="str">
        <f t="shared" si="28"/>
        <v/>
      </c>
      <c r="J346" s="26" t="str">
        <f t="shared" si="26"/>
        <v/>
      </c>
      <c r="K346" s="27" t="str">
        <f t="shared" si="27"/>
        <v/>
      </c>
      <c r="L346" s="78"/>
      <c r="M346" s="79"/>
    </row>
    <row r="347" spans="2:13" ht="19" x14ac:dyDescent="0.25">
      <c r="B347" s="67"/>
      <c r="C347" s="68"/>
      <c r="D347" s="68"/>
      <c r="E347" s="69"/>
      <c r="F347" s="69"/>
      <c r="G347" s="25" t="str">
        <f t="shared" si="29"/>
        <v/>
      </c>
      <c r="H347" s="25" t="str">
        <f t="shared" si="30"/>
        <v/>
      </c>
      <c r="I347" s="27" t="str">
        <f t="shared" si="28"/>
        <v/>
      </c>
      <c r="J347" s="26" t="str">
        <f t="shared" si="26"/>
        <v/>
      </c>
      <c r="K347" s="27" t="str">
        <f t="shared" si="27"/>
        <v/>
      </c>
      <c r="L347" s="78"/>
      <c r="M347" s="79"/>
    </row>
    <row r="348" spans="2:13" ht="19" x14ac:dyDescent="0.25">
      <c r="B348" s="67"/>
      <c r="C348" s="68"/>
      <c r="D348" s="68"/>
      <c r="E348" s="69"/>
      <c r="F348" s="69"/>
      <c r="G348" s="25" t="str">
        <f t="shared" si="29"/>
        <v/>
      </c>
      <c r="H348" s="25" t="str">
        <f t="shared" si="30"/>
        <v/>
      </c>
      <c r="I348" s="27" t="str">
        <f t="shared" si="28"/>
        <v/>
      </c>
      <c r="J348" s="26" t="str">
        <f t="shared" si="26"/>
        <v/>
      </c>
      <c r="K348" s="27" t="str">
        <f t="shared" si="27"/>
        <v/>
      </c>
      <c r="L348" s="78"/>
      <c r="M348" s="79"/>
    </row>
    <row r="349" spans="2:13" ht="19" x14ac:dyDescent="0.25">
      <c r="B349" s="67"/>
      <c r="C349" s="68"/>
      <c r="D349" s="68"/>
      <c r="E349" s="69"/>
      <c r="F349" s="69"/>
      <c r="G349" s="25" t="str">
        <f t="shared" si="29"/>
        <v/>
      </c>
      <c r="H349" s="25" t="str">
        <f t="shared" si="30"/>
        <v/>
      </c>
      <c r="I349" s="27" t="str">
        <f t="shared" si="28"/>
        <v/>
      </c>
      <c r="J349" s="26" t="str">
        <f t="shared" si="26"/>
        <v/>
      </c>
      <c r="K349" s="27" t="str">
        <f t="shared" si="27"/>
        <v/>
      </c>
      <c r="L349" s="78"/>
      <c r="M349" s="79"/>
    </row>
    <row r="350" spans="2:13" ht="19" x14ac:dyDescent="0.25">
      <c r="B350" s="67"/>
      <c r="C350" s="68"/>
      <c r="D350" s="68"/>
      <c r="E350" s="69"/>
      <c r="F350" s="69"/>
      <c r="G350" s="25" t="str">
        <f t="shared" si="29"/>
        <v/>
      </c>
      <c r="H350" s="25" t="str">
        <f t="shared" si="30"/>
        <v/>
      </c>
      <c r="I350" s="27" t="str">
        <f t="shared" si="28"/>
        <v/>
      </c>
      <c r="J350" s="26" t="str">
        <f t="shared" si="26"/>
        <v/>
      </c>
      <c r="K350" s="27" t="str">
        <f t="shared" si="27"/>
        <v/>
      </c>
      <c r="L350" s="78"/>
      <c r="M350" s="79"/>
    </row>
    <row r="351" spans="2:13" ht="19" x14ac:dyDescent="0.25">
      <c r="B351" s="67"/>
      <c r="C351" s="68"/>
      <c r="D351" s="68"/>
      <c r="E351" s="69"/>
      <c r="F351" s="69"/>
      <c r="G351" s="25" t="str">
        <f t="shared" si="29"/>
        <v/>
      </c>
      <c r="H351" s="25" t="str">
        <f t="shared" si="30"/>
        <v/>
      </c>
      <c r="I351" s="27" t="str">
        <f t="shared" si="28"/>
        <v/>
      </c>
      <c r="J351" s="26" t="str">
        <f t="shared" si="26"/>
        <v/>
      </c>
      <c r="K351" s="27" t="str">
        <f t="shared" si="27"/>
        <v/>
      </c>
      <c r="L351" s="78"/>
      <c r="M351" s="79"/>
    </row>
    <row r="352" spans="2:13" ht="19" x14ac:dyDescent="0.25">
      <c r="B352" s="67"/>
      <c r="C352" s="68"/>
      <c r="D352" s="68"/>
      <c r="E352" s="69"/>
      <c r="F352" s="69"/>
      <c r="G352" s="25" t="str">
        <f t="shared" si="29"/>
        <v/>
      </c>
      <c r="H352" s="25" t="str">
        <f t="shared" si="30"/>
        <v/>
      </c>
      <c r="I352" s="27" t="str">
        <f t="shared" si="28"/>
        <v/>
      </c>
      <c r="J352" s="26" t="str">
        <f t="shared" si="26"/>
        <v/>
      </c>
      <c r="K352" s="27" t="str">
        <f t="shared" si="27"/>
        <v/>
      </c>
      <c r="L352" s="78"/>
      <c r="M352" s="79"/>
    </row>
    <row r="353" spans="2:13" ht="19" x14ac:dyDescent="0.25">
      <c r="B353" s="67"/>
      <c r="C353" s="68"/>
      <c r="D353" s="68"/>
      <c r="E353" s="69"/>
      <c r="F353" s="69"/>
      <c r="G353" s="25" t="str">
        <f t="shared" si="29"/>
        <v/>
      </c>
      <c r="H353" s="25" t="str">
        <f t="shared" si="30"/>
        <v/>
      </c>
      <c r="I353" s="27" t="str">
        <f t="shared" si="28"/>
        <v/>
      </c>
      <c r="J353" s="26" t="str">
        <f t="shared" si="26"/>
        <v/>
      </c>
      <c r="K353" s="27" t="str">
        <f t="shared" si="27"/>
        <v/>
      </c>
      <c r="L353" s="78"/>
      <c r="M353" s="79"/>
    </row>
    <row r="354" spans="2:13" ht="19" x14ac:dyDescent="0.25">
      <c r="B354" s="67"/>
      <c r="C354" s="68"/>
      <c r="D354" s="68"/>
      <c r="E354" s="69"/>
      <c r="F354" s="69"/>
      <c r="G354" s="25" t="str">
        <f t="shared" si="29"/>
        <v/>
      </c>
      <c r="H354" s="25" t="str">
        <f t="shared" si="30"/>
        <v/>
      </c>
      <c r="I354" s="27" t="str">
        <f t="shared" si="28"/>
        <v/>
      </c>
      <c r="J354" s="26" t="str">
        <f t="shared" si="26"/>
        <v/>
      </c>
      <c r="K354" s="27" t="str">
        <f t="shared" si="27"/>
        <v/>
      </c>
      <c r="L354" s="78"/>
      <c r="M354" s="79"/>
    </row>
    <row r="355" spans="2:13" ht="19" x14ac:dyDescent="0.25">
      <c r="B355" s="67"/>
      <c r="C355" s="68"/>
      <c r="D355" s="68"/>
      <c r="E355" s="69"/>
      <c r="F355" s="69"/>
      <c r="G355" s="25" t="str">
        <f t="shared" si="29"/>
        <v/>
      </c>
      <c r="H355" s="25" t="str">
        <f t="shared" si="30"/>
        <v/>
      </c>
      <c r="I355" s="27" t="str">
        <f t="shared" si="28"/>
        <v/>
      </c>
      <c r="J355" s="26" t="str">
        <f t="shared" si="26"/>
        <v/>
      </c>
      <c r="K355" s="27" t="str">
        <f t="shared" si="27"/>
        <v/>
      </c>
      <c r="L355" s="78"/>
      <c r="M355" s="79"/>
    </row>
    <row r="356" spans="2:13" ht="19" x14ac:dyDescent="0.25">
      <c r="B356" s="67"/>
      <c r="C356" s="68"/>
      <c r="D356" s="68"/>
      <c r="E356" s="69"/>
      <c r="F356" s="69"/>
      <c r="G356" s="25" t="str">
        <f t="shared" si="29"/>
        <v/>
      </c>
      <c r="H356" s="25" t="str">
        <f t="shared" si="30"/>
        <v/>
      </c>
      <c r="I356" s="27" t="str">
        <f t="shared" si="28"/>
        <v/>
      </c>
      <c r="J356" s="26" t="str">
        <f t="shared" si="26"/>
        <v/>
      </c>
      <c r="K356" s="27" t="str">
        <f t="shared" si="27"/>
        <v/>
      </c>
      <c r="L356" s="78"/>
      <c r="M356" s="79"/>
    </row>
    <row r="357" spans="2:13" ht="19" x14ac:dyDescent="0.25">
      <c r="B357" s="67"/>
      <c r="C357" s="68"/>
      <c r="D357" s="68"/>
      <c r="E357" s="69"/>
      <c r="F357" s="69"/>
      <c r="G357" s="25" t="str">
        <f t="shared" si="29"/>
        <v/>
      </c>
      <c r="H357" s="25" t="str">
        <f t="shared" si="30"/>
        <v/>
      </c>
      <c r="I357" s="27" t="str">
        <f t="shared" si="28"/>
        <v/>
      </c>
      <c r="J357" s="26" t="str">
        <f t="shared" si="26"/>
        <v/>
      </c>
      <c r="K357" s="27" t="str">
        <f t="shared" si="27"/>
        <v/>
      </c>
      <c r="L357" s="78"/>
      <c r="M357" s="79"/>
    </row>
    <row r="358" spans="2:13" ht="19" x14ac:dyDescent="0.25">
      <c r="B358" s="67"/>
      <c r="C358" s="68"/>
      <c r="D358" s="68"/>
      <c r="E358" s="69"/>
      <c r="F358" s="69"/>
      <c r="G358" s="25" t="str">
        <f t="shared" si="29"/>
        <v/>
      </c>
      <c r="H358" s="25" t="str">
        <f t="shared" si="30"/>
        <v/>
      </c>
      <c r="I358" s="27" t="str">
        <f t="shared" si="28"/>
        <v/>
      </c>
      <c r="J358" s="26" t="str">
        <f t="shared" si="26"/>
        <v/>
      </c>
      <c r="K358" s="27" t="str">
        <f t="shared" si="27"/>
        <v/>
      </c>
      <c r="L358" s="78"/>
      <c r="M358" s="79"/>
    </row>
    <row r="359" spans="2:13" ht="19" x14ac:dyDescent="0.25">
      <c r="B359" s="67"/>
      <c r="C359" s="68"/>
      <c r="D359" s="68"/>
      <c r="E359" s="69"/>
      <c r="F359" s="69"/>
      <c r="G359" s="25" t="str">
        <f t="shared" si="29"/>
        <v/>
      </c>
      <c r="H359" s="25" t="str">
        <f t="shared" si="30"/>
        <v/>
      </c>
      <c r="I359" s="27" t="str">
        <f t="shared" si="28"/>
        <v/>
      </c>
      <c r="J359" s="26" t="str">
        <f t="shared" si="26"/>
        <v/>
      </c>
      <c r="K359" s="27" t="str">
        <f t="shared" si="27"/>
        <v/>
      </c>
      <c r="L359" s="78"/>
      <c r="M359" s="79"/>
    </row>
    <row r="360" spans="2:13" ht="19" x14ac:dyDescent="0.25">
      <c r="B360" s="67"/>
      <c r="C360" s="68"/>
      <c r="D360" s="68"/>
      <c r="E360" s="69"/>
      <c r="F360" s="69"/>
      <c r="G360" s="25" t="str">
        <f t="shared" si="29"/>
        <v/>
      </c>
      <c r="H360" s="25" t="str">
        <f t="shared" si="30"/>
        <v/>
      </c>
      <c r="I360" s="27" t="str">
        <f t="shared" si="28"/>
        <v/>
      </c>
      <c r="J360" s="26" t="str">
        <f t="shared" si="26"/>
        <v/>
      </c>
      <c r="K360" s="27" t="str">
        <f t="shared" si="27"/>
        <v/>
      </c>
      <c r="L360" s="78"/>
      <c r="M360" s="79"/>
    </row>
    <row r="361" spans="2:13" ht="19" x14ac:dyDescent="0.25">
      <c r="B361" s="67"/>
      <c r="C361" s="68"/>
      <c r="D361" s="68"/>
      <c r="E361" s="69"/>
      <c r="F361" s="69"/>
      <c r="G361" s="25" t="str">
        <f t="shared" si="29"/>
        <v/>
      </c>
      <c r="H361" s="25" t="str">
        <f t="shared" si="30"/>
        <v/>
      </c>
      <c r="I361" s="27" t="str">
        <f t="shared" si="28"/>
        <v/>
      </c>
      <c r="J361" s="26" t="str">
        <f t="shared" si="26"/>
        <v/>
      </c>
      <c r="K361" s="27" t="str">
        <f t="shared" si="27"/>
        <v/>
      </c>
      <c r="L361" s="78"/>
      <c r="M361" s="79"/>
    </row>
    <row r="362" spans="2:13" ht="19" x14ac:dyDescent="0.25">
      <c r="B362" s="67"/>
      <c r="C362" s="68"/>
      <c r="D362" s="68"/>
      <c r="E362" s="69"/>
      <c r="F362" s="69"/>
      <c r="G362" s="25" t="str">
        <f t="shared" si="29"/>
        <v/>
      </c>
      <c r="H362" s="25" t="str">
        <f t="shared" si="30"/>
        <v/>
      </c>
      <c r="I362" s="27" t="str">
        <f t="shared" si="28"/>
        <v/>
      </c>
      <c r="J362" s="26" t="str">
        <f t="shared" si="26"/>
        <v/>
      </c>
      <c r="K362" s="27" t="str">
        <f t="shared" si="27"/>
        <v/>
      </c>
      <c r="L362" s="78"/>
      <c r="M362" s="79"/>
    </row>
    <row r="363" spans="2:13" ht="19" x14ac:dyDescent="0.25">
      <c r="B363" s="67"/>
      <c r="C363" s="68"/>
      <c r="D363" s="68"/>
      <c r="E363" s="69"/>
      <c r="F363" s="69"/>
      <c r="G363" s="25" t="str">
        <f t="shared" si="29"/>
        <v/>
      </c>
      <c r="H363" s="25" t="str">
        <f t="shared" si="30"/>
        <v/>
      </c>
      <c r="I363" s="27" t="str">
        <f t="shared" si="28"/>
        <v/>
      </c>
      <c r="J363" s="26" t="str">
        <f t="shared" si="26"/>
        <v/>
      </c>
      <c r="K363" s="27" t="str">
        <f t="shared" si="27"/>
        <v/>
      </c>
      <c r="L363" s="78"/>
      <c r="M363" s="79"/>
    </row>
    <row r="364" spans="2:13" ht="19" x14ac:dyDescent="0.25">
      <c r="B364" s="67"/>
      <c r="C364" s="68"/>
      <c r="D364" s="68"/>
      <c r="E364" s="69"/>
      <c r="F364" s="69"/>
      <c r="G364" s="25" t="str">
        <f t="shared" si="29"/>
        <v/>
      </c>
      <c r="H364" s="25" t="str">
        <f t="shared" si="30"/>
        <v/>
      </c>
      <c r="I364" s="27" t="str">
        <f t="shared" si="28"/>
        <v/>
      </c>
      <c r="J364" s="26" t="str">
        <f t="shared" si="26"/>
        <v/>
      </c>
      <c r="K364" s="27" t="str">
        <f t="shared" si="27"/>
        <v/>
      </c>
      <c r="L364" s="78"/>
      <c r="M364" s="79"/>
    </row>
    <row r="365" spans="2:13" ht="19" x14ac:dyDescent="0.25">
      <c r="B365" s="67"/>
      <c r="C365" s="68"/>
      <c r="D365" s="68"/>
      <c r="E365" s="69"/>
      <c r="F365" s="69"/>
      <c r="G365" s="25" t="str">
        <f t="shared" si="29"/>
        <v/>
      </c>
      <c r="H365" s="25" t="str">
        <f t="shared" si="30"/>
        <v/>
      </c>
      <c r="I365" s="27" t="str">
        <f t="shared" si="28"/>
        <v/>
      </c>
      <c r="J365" s="26" t="str">
        <f t="shared" si="26"/>
        <v/>
      </c>
      <c r="K365" s="27" t="str">
        <f t="shared" si="27"/>
        <v/>
      </c>
      <c r="L365" s="78"/>
      <c r="M365" s="79"/>
    </row>
    <row r="366" spans="2:13" ht="19" x14ac:dyDescent="0.25">
      <c r="B366" s="67"/>
      <c r="C366" s="68"/>
      <c r="D366" s="68"/>
      <c r="E366" s="69"/>
      <c r="F366" s="69"/>
      <c r="G366" s="25" t="str">
        <f t="shared" si="29"/>
        <v/>
      </c>
      <c r="H366" s="25" t="str">
        <f t="shared" si="30"/>
        <v/>
      </c>
      <c r="I366" s="27" t="str">
        <f t="shared" si="28"/>
        <v/>
      </c>
      <c r="J366" s="26" t="str">
        <f t="shared" si="26"/>
        <v/>
      </c>
      <c r="K366" s="27" t="str">
        <f t="shared" si="27"/>
        <v/>
      </c>
      <c r="L366" s="78"/>
      <c r="M366" s="79"/>
    </row>
    <row r="367" spans="2:13" ht="19" x14ac:dyDescent="0.25">
      <c r="B367" s="67"/>
      <c r="C367" s="68"/>
      <c r="D367" s="68"/>
      <c r="E367" s="69"/>
      <c r="F367" s="69"/>
      <c r="G367" s="25" t="str">
        <f t="shared" si="29"/>
        <v/>
      </c>
      <c r="H367" s="25" t="str">
        <f t="shared" si="30"/>
        <v/>
      </c>
      <c r="I367" s="27" t="str">
        <f t="shared" si="28"/>
        <v/>
      </c>
      <c r="J367" s="26" t="str">
        <f t="shared" si="26"/>
        <v/>
      </c>
      <c r="K367" s="27" t="str">
        <f t="shared" si="27"/>
        <v/>
      </c>
      <c r="L367" s="78"/>
      <c r="M367" s="79"/>
    </row>
    <row r="368" spans="2:13" ht="19" x14ac:dyDescent="0.25">
      <c r="B368" s="67"/>
      <c r="C368" s="68"/>
      <c r="D368" s="68"/>
      <c r="E368" s="69"/>
      <c r="F368" s="69"/>
      <c r="G368" s="25" t="str">
        <f t="shared" si="29"/>
        <v/>
      </c>
      <c r="H368" s="25" t="str">
        <f t="shared" si="30"/>
        <v/>
      </c>
      <c r="I368" s="27" t="str">
        <f t="shared" si="28"/>
        <v/>
      </c>
      <c r="J368" s="26" t="str">
        <f t="shared" si="26"/>
        <v/>
      </c>
      <c r="K368" s="27" t="str">
        <f t="shared" si="27"/>
        <v/>
      </c>
      <c r="L368" s="78"/>
      <c r="M368" s="79"/>
    </row>
    <row r="369" spans="2:13" ht="19" x14ac:dyDescent="0.25">
      <c r="B369" s="67"/>
      <c r="C369" s="68"/>
      <c r="D369" s="68"/>
      <c r="E369" s="69"/>
      <c r="F369" s="69"/>
      <c r="G369" s="25" t="str">
        <f t="shared" si="29"/>
        <v/>
      </c>
      <c r="H369" s="25" t="str">
        <f t="shared" si="30"/>
        <v/>
      </c>
      <c r="I369" s="27" t="str">
        <f t="shared" si="28"/>
        <v/>
      </c>
      <c r="J369" s="26" t="str">
        <f t="shared" si="26"/>
        <v/>
      </c>
      <c r="K369" s="27" t="str">
        <f t="shared" si="27"/>
        <v/>
      </c>
      <c r="L369" s="78"/>
      <c r="M369" s="79"/>
    </row>
    <row r="370" spans="2:13" ht="19" x14ac:dyDescent="0.25">
      <c r="B370" s="67"/>
      <c r="C370" s="68"/>
      <c r="D370" s="68"/>
      <c r="E370" s="69"/>
      <c r="F370" s="69"/>
      <c r="G370" s="25" t="str">
        <f t="shared" si="29"/>
        <v/>
      </c>
      <c r="H370" s="25" t="str">
        <f t="shared" si="30"/>
        <v/>
      </c>
      <c r="I370" s="27" t="str">
        <f t="shared" si="28"/>
        <v/>
      </c>
      <c r="J370" s="26" t="str">
        <f t="shared" si="26"/>
        <v/>
      </c>
      <c r="K370" s="27" t="str">
        <f t="shared" si="27"/>
        <v/>
      </c>
      <c r="L370" s="78"/>
      <c r="M370" s="79"/>
    </row>
    <row r="371" spans="2:13" ht="19" x14ac:dyDescent="0.25">
      <c r="B371" s="67"/>
      <c r="C371" s="68"/>
      <c r="D371" s="68"/>
      <c r="E371" s="69"/>
      <c r="F371" s="69"/>
      <c r="G371" s="25" t="str">
        <f t="shared" si="29"/>
        <v/>
      </c>
      <c r="H371" s="25" t="str">
        <f t="shared" si="30"/>
        <v/>
      </c>
      <c r="I371" s="27" t="str">
        <f t="shared" si="28"/>
        <v/>
      </c>
      <c r="J371" s="26" t="str">
        <f t="shared" si="26"/>
        <v/>
      </c>
      <c r="K371" s="27" t="str">
        <f t="shared" si="27"/>
        <v/>
      </c>
      <c r="L371" s="78"/>
      <c r="M371" s="79"/>
    </row>
    <row r="372" spans="2:13" ht="19" x14ac:dyDescent="0.25">
      <c r="B372" s="67"/>
      <c r="C372" s="68"/>
      <c r="D372" s="68"/>
      <c r="E372" s="69"/>
      <c r="F372" s="69"/>
      <c r="G372" s="25" t="str">
        <f t="shared" si="29"/>
        <v/>
      </c>
      <c r="H372" s="25" t="str">
        <f t="shared" si="30"/>
        <v/>
      </c>
      <c r="I372" s="27" t="str">
        <f t="shared" si="28"/>
        <v/>
      </c>
      <c r="J372" s="26" t="str">
        <f t="shared" si="26"/>
        <v/>
      </c>
      <c r="K372" s="27" t="str">
        <f t="shared" si="27"/>
        <v/>
      </c>
      <c r="L372" s="78"/>
      <c r="M372" s="79"/>
    </row>
    <row r="373" spans="2:13" ht="19" x14ac:dyDescent="0.25">
      <c r="B373" s="67"/>
      <c r="C373" s="68"/>
      <c r="D373" s="68"/>
      <c r="E373" s="69"/>
      <c r="F373" s="69"/>
      <c r="G373" s="25" t="str">
        <f t="shared" si="29"/>
        <v/>
      </c>
      <c r="H373" s="25" t="str">
        <f t="shared" si="30"/>
        <v/>
      </c>
      <c r="I373" s="27" t="str">
        <f t="shared" si="28"/>
        <v/>
      </c>
      <c r="J373" s="26" t="str">
        <f t="shared" si="26"/>
        <v/>
      </c>
      <c r="K373" s="27" t="str">
        <f t="shared" si="27"/>
        <v/>
      </c>
      <c r="L373" s="78"/>
      <c r="M373" s="79"/>
    </row>
    <row r="374" spans="2:13" ht="19" x14ac:dyDescent="0.25">
      <c r="B374" s="67"/>
      <c r="C374" s="68"/>
      <c r="D374" s="68"/>
      <c r="E374" s="69"/>
      <c r="F374" s="69"/>
      <c r="G374" s="25" t="str">
        <f t="shared" si="29"/>
        <v/>
      </c>
      <c r="H374" s="25" t="str">
        <f t="shared" si="30"/>
        <v/>
      </c>
      <c r="I374" s="27" t="str">
        <f t="shared" si="28"/>
        <v/>
      </c>
      <c r="J374" s="26" t="str">
        <f t="shared" si="26"/>
        <v/>
      </c>
      <c r="K374" s="27" t="str">
        <f t="shared" si="27"/>
        <v/>
      </c>
      <c r="L374" s="78"/>
      <c r="M374" s="79"/>
    </row>
    <row r="375" spans="2:13" ht="19" x14ac:dyDescent="0.25">
      <c r="B375" s="67"/>
      <c r="C375" s="68"/>
      <c r="D375" s="68"/>
      <c r="E375" s="69"/>
      <c r="F375" s="69"/>
      <c r="G375" s="25" t="str">
        <f t="shared" si="29"/>
        <v/>
      </c>
      <c r="H375" s="25" t="str">
        <f t="shared" si="30"/>
        <v/>
      </c>
      <c r="I375" s="27" t="str">
        <f t="shared" si="28"/>
        <v/>
      </c>
      <c r="J375" s="26" t="str">
        <f t="shared" si="26"/>
        <v/>
      </c>
      <c r="K375" s="27" t="str">
        <f t="shared" si="27"/>
        <v/>
      </c>
      <c r="L375" s="78"/>
      <c r="M375" s="79"/>
    </row>
    <row r="376" spans="2:13" ht="19" x14ac:dyDescent="0.25">
      <c r="B376" s="67"/>
      <c r="C376" s="68"/>
      <c r="D376" s="68"/>
      <c r="E376" s="69"/>
      <c r="F376" s="69"/>
      <c r="G376" s="25" t="str">
        <f t="shared" si="29"/>
        <v/>
      </c>
      <c r="H376" s="25" t="str">
        <f t="shared" si="30"/>
        <v/>
      </c>
      <c r="I376" s="27" t="str">
        <f t="shared" si="28"/>
        <v/>
      </c>
      <c r="J376" s="26" t="str">
        <f t="shared" si="26"/>
        <v/>
      </c>
      <c r="K376" s="27" t="str">
        <f t="shared" si="27"/>
        <v/>
      </c>
      <c r="L376" s="78"/>
      <c r="M376" s="79"/>
    </row>
    <row r="377" spans="2:13" ht="19" x14ac:dyDescent="0.25">
      <c r="B377" s="67"/>
      <c r="C377" s="68"/>
      <c r="D377" s="68"/>
      <c r="E377" s="69"/>
      <c r="F377" s="69"/>
      <c r="G377" s="25" t="str">
        <f t="shared" si="29"/>
        <v/>
      </c>
      <c r="H377" s="25" t="str">
        <f t="shared" si="30"/>
        <v/>
      </c>
      <c r="I377" s="27" t="str">
        <f t="shared" si="28"/>
        <v/>
      </c>
      <c r="J377" s="26" t="str">
        <f t="shared" si="26"/>
        <v/>
      </c>
      <c r="K377" s="27" t="str">
        <f t="shared" si="27"/>
        <v/>
      </c>
      <c r="L377" s="78"/>
      <c r="M377" s="79"/>
    </row>
    <row r="378" spans="2:13" ht="19" x14ac:dyDescent="0.25">
      <c r="B378" s="67"/>
      <c r="C378" s="68"/>
      <c r="D378" s="68"/>
      <c r="E378" s="69"/>
      <c r="F378" s="69"/>
      <c r="G378" s="25" t="str">
        <f t="shared" si="29"/>
        <v/>
      </c>
      <c r="H378" s="25" t="str">
        <f t="shared" si="30"/>
        <v/>
      </c>
      <c r="I378" s="27" t="str">
        <f t="shared" si="28"/>
        <v/>
      </c>
      <c r="J378" s="26" t="str">
        <f t="shared" si="26"/>
        <v/>
      </c>
      <c r="K378" s="27" t="str">
        <f t="shared" si="27"/>
        <v/>
      </c>
      <c r="L378" s="78"/>
      <c r="M378" s="79"/>
    </row>
    <row r="379" spans="2:13" ht="19" x14ac:dyDescent="0.25">
      <c r="B379" s="67"/>
      <c r="C379" s="68"/>
      <c r="D379" s="68"/>
      <c r="E379" s="69"/>
      <c r="F379" s="69"/>
      <c r="G379" s="25" t="str">
        <f t="shared" si="29"/>
        <v/>
      </c>
      <c r="H379" s="25" t="str">
        <f t="shared" si="30"/>
        <v/>
      </c>
      <c r="I379" s="27" t="str">
        <f t="shared" si="28"/>
        <v/>
      </c>
      <c r="J379" s="26" t="str">
        <f t="shared" si="26"/>
        <v/>
      </c>
      <c r="K379" s="27" t="str">
        <f t="shared" si="27"/>
        <v/>
      </c>
      <c r="L379" s="78"/>
      <c r="M379" s="79"/>
    </row>
    <row r="380" spans="2:13" ht="19" x14ac:dyDescent="0.25">
      <c r="B380" s="67"/>
      <c r="C380" s="68"/>
      <c r="D380" s="68"/>
      <c r="E380" s="69"/>
      <c r="F380" s="69"/>
      <c r="G380" s="25" t="str">
        <f t="shared" si="29"/>
        <v/>
      </c>
      <c r="H380" s="25" t="str">
        <f t="shared" si="30"/>
        <v/>
      </c>
      <c r="I380" s="27" t="str">
        <f t="shared" si="28"/>
        <v/>
      </c>
      <c r="J380" s="26" t="str">
        <f t="shared" si="26"/>
        <v/>
      </c>
      <c r="K380" s="27" t="str">
        <f t="shared" si="27"/>
        <v/>
      </c>
      <c r="L380" s="78"/>
      <c r="M380" s="79"/>
    </row>
    <row r="381" spans="2:13" ht="19" x14ac:dyDescent="0.25">
      <c r="B381" s="67"/>
      <c r="C381" s="68"/>
      <c r="D381" s="68"/>
      <c r="E381" s="69"/>
      <c r="F381" s="69"/>
      <c r="G381" s="25" t="str">
        <f t="shared" si="29"/>
        <v/>
      </c>
      <c r="H381" s="25" t="str">
        <f t="shared" si="30"/>
        <v/>
      </c>
      <c r="I381" s="27" t="str">
        <f t="shared" si="28"/>
        <v/>
      </c>
      <c r="J381" s="26" t="str">
        <f t="shared" si="26"/>
        <v/>
      </c>
      <c r="K381" s="27" t="str">
        <f t="shared" si="27"/>
        <v/>
      </c>
      <c r="L381" s="78"/>
      <c r="M381" s="79"/>
    </row>
    <row r="382" spans="2:13" ht="19" x14ac:dyDescent="0.25">
      <c r="B382" s="67"/>
      <c r="C382" s="68"/>
      <c r="D382" s="68"/>
      <c r="E382" s="69"/>
      <c r="F382" s="69"/>
      <c r="G382" s="25" t="str">
        <f t="shared" si="29"/>
        <v/>
      </c>
      <c r="H382" s="25" t="str">
        <f t="shared" si="30"/>
        <v/>
      </c>
      <c r="I382" s="27" t="str">
        <f t="shared" si="28"/>
        <v/>
      </c>
      <c r="J382" s="26" t="str">
        <f t="shared" si="26"/>
        <v/>
      </c>
      <c r="K382" s="27" t="str">
        <f t="shared" si="27"/>
        <v/>
      </c>
      <c r="L382" s="78"/>
      <c r="M382" s="79"/>
    </row>
    <row r="383" spans="2:13" ht="19" x14ac:dyDescent="0.25">
      <c r="B383" s="67"/>
      <c r="C383" s="68"/>
      <c r="D383" s="68"/>
      <c r="E383" s="69"/>
      <c r="F383" s="69"/>
      <c r="G383" s="25" t="str">
        <f t="shared" si="29"/>
        <v/>
      </c>
      <c r="H383" s="25" t="str">
        <f t="shared" si="30"/>
        <v/>
      </c>
      <c r="I383" s="27" t="str">
        <f t="shared" si="28"/>
        <v/>
      </c>
      <c r="J383" s="26" t="str">
        <f t="shared" si="26"/>
        <v/>
      </c>
      <c r="K383" s="27" t="str">
        <f t="shared" si="27"/>
        <v/>
      </c>
      <c r="L383" s="78"/>
      <c r="M383" s="79"/>
    </row>
    <row r="384" spans="2:13" ht="19" x14ac:dyDescent="0.25">
      <c r="B384" s="67"/>
      <c r="C384" s="68"/>
      <c r="D384" s="68"/>
      <c r="E384" s="69"/>
      <c r="F384" s="69"/>
      <c r="G384" s="25" t="str">
        <f t="shared" si="29"/>
        <v/>
      </c>
      <c r="H384" s="25" t="str">
        <f t="shared" si="30"/>
        <v/>
      </c>
      <c r="I384" s="27" t="str">
        <f t="shared" si="28"/>
        <v/>
      </c>
      <c r="J384" s="26" t="str">
        <f t="shared" si="26"/>
        <v/>
      </c>
      <c r="K384" s="27" t="str">
        <f t="shared" si="27"/>
        <v/>
      </c>
      <c r="L384" s="78"/>
      <c r="M384" s="79"/>
    </row>
    <row r="385" spans="2:13" ht="19" x14ac:dyDescent="0.25">
      <c r="B385" s="67"/>
      <c r="C385" s="68"/>
      <c r="D385" s="68"/>
      <c r="E385" s="69"/>
      <c r="F385" s="69"/>
      <c r="G385" s="25" t="str">
        <f t="shared" si="29"/>
        <v/>
      </c>
      <c r="H385" s="25" t="str">
        <f t="shared" si="30"/>
        <v/>
      </c>
      <c r="I385" s="27" t="str">
        <f t="shared" si="28"/>
        <v/>
      </c>
      <c r="J385" s="26" t="str">
        <f t="shared" si="26"/>
        <v/>
      </c>
      <c r="K385" s="27" t="str">
        <f t="shared" si="27"/>
        <v/>
      </c>
      <c r="L385" s="78"/>
      <c r="M385" s="79"/>
    </row>
    <row r="386" spans="2:13" ht="19" x14ac:dyDescent="0.25">
      <c r="B386" s="67"/>
      <c r="C386" s="68"/>
      <c r="D386" s="68"/>
      <c r="E386" s="69"/>
      <c r="F386" s="69"/>
      <c r="G386" s="25" t="str">
        <f t="shared" si="29"/>
        <v/>
      </c>
      <c r="H386" s="25" t="str">
        <f t="shared" si="30"/>
        <v/>
      </c>
      <c r="I386" s="27" t="str">
        <f t="shared" si="28"/>
        <v/>
      </c>
      <c r="J386" s="26" t="str">
        <f t="shared" si="26"/>
        <v/>
      </c>
      <c r="K386" s="27" t="str">
        <f t="shared" si="27"/>
        <v/>
      </c>
      <c r="L386" s="78"/>
      <c r="M386" s="79"/>
    </row>
    <row r="387" spans="2:13" ht="19" x14ac:dyDescent="0.25">
      <c r="B387" s="67"/>
      <c r="C387" s="68"/>
      <c r="D387" s="68"/>
      <c r="E387" s="69"/>
      <c r="F387" s="69"/>
      <c r="G387" s="25" t="str">
        <f t="shared" si="29"/>
        <v/>
      </c>
      <c r="H387" s="25" t="str">
        <f t="shared" si="30"/>
        <v/>
      </c>
      <c r="I387" s="27" t="str">
        <f t="shared" si="28"/>
        <v/>
      </c>
      <c r="J387" s="26" t="str">
        <f t="shared" si="26"/>
        <v/>
      </c>
      <c r="K387" s="27" t="str">
        <f t="shared" si="27"/>
        <v/>
      </c>
      <c r="L387" s="78"/>
      <c r="M387" s="79"/>
    </row>
    <row r="388" spans="2:13" ht="19" x14ac:dyDescent="0.25">
      <c r="B388" s="67"/>
      <c r="C388" s="68"/>
      <c r="D388" s="68"/>
      <c r="E388" s="69"/>
      <c r="F388" s="69"/>
      <c r="G388" s="25" t="str">
        <f t="shared" si="29"/>
        <v/>
      </c>
      <c r="H388" s="25" t="str">
        <f t="shared" si="30"/>
        <v/>
      </c>
      <c r="I388" s="27" t="str">
        <f t="shared" si="28"/>
        <v/>
      </c>
      <c r="J388" s="26" t="str">
        <f t="shared" si="26"/>
        <v/>
      </c>
      <c r="K388" s="27" t="str">
        <f t="shared" si="27"/>
        <v/>
      </c>
      <c r="L388" s="78"/>
      <c r="M388" s="79"/>
    </row>
    <row r="389" spans="2:13" ht="19" x14ac:dyDescent="0.25">
      <c r="B389" s="67"/>
      <c r="C389" s="68"/>
      <c r="D389" s="68"/>
      <c r="E389" s="69"/>
      <c r="F389" s="69"/>
      <c r="G389" s="25" t="str">
        <f t="shared" si="29"/>
        <v/>
      </c>
      <c r="H389" s="25" t="str">
        <f t="shared" si="30"/>
        <v/>
      </c>
      <c r="I389" s="27" t="str">
        <f t="shared" si="28"/>
        <v/>
      </c>
      <c r="J389" s="26" t="str">
        <f t="shared" si="26"/>
        <v/>
      </c>
      <c r="K389" s="27" t="str">
        <f t="shared" si="27"/>
        <v/>
      </c>
      <c r="L389" s="78"/>
      <c r="M389" s="79"/>
    </row>
    <row r="390" spans="2:13" ht="19" x14ac:dyDescent="0.25">
      <c r="B390" s="67"/>
      <c r="C390" s="68"/>
      <c r="D390" s="68"/>
      <c r="E390" s="69"/>
      <c r="F390" s="69"/>
      <c r="G390" s="25" t="str">
        <f t="shared" si="29"/>
        <v/>
      </c>
      <c r="H390" s="25" t="str">
        <f t="shared" si="30"/>
        <v/>
      </c>
      <c r="I390" s="27" t="str">
        <f t="shared" si="28"/>
        <v/>
      </c>
      <c r="J390" s="26" t="str">
        <f t="shared" si="26"/>
        <v/>
      </c>
      <c r="K390" s="27" t="str">
        <f t="shared" si="27"/>
        <v/>
      </c>
      <c r="L390" s="78"/>
      <c r="M390" s="79"/>
    </row>
    <row r="391" spans="2:13" ht="19" x14ac:dyDescent="0.25">
      <c r="B391" s="67"/>
      <c r="C391" s="68"/>
      <c r="D391" s="68"/>
      <c r="E391" s="69"/>
      <c r="F391" s="69"/>
      <c r="G391" s="25" t="str">
        <f t="shared" si="29"/>
        <v/>
      </c>
      <c r="H391" s="25" t="str">
        <f t="shared" si="30"/>
        <v/>
      </c>
      <c r="I391" s="27" t="str">
        <f t="shared" si="28"/>
        <v/>
      </c>
      <c r="J391" s="26" t="str">
        <f t="shared" si="26"/>
        <v/>
      </c>
      <c r="K391" s="27" t="str">
        <f t="shared" si="27"/>
        <v/>
      </c>
      <c r="L391" s="78"/>
      <c r="M391" s="79"/>
    </row>
    <row r="392" spans="2:13" ht="19" x14ac:dyDescent="0.25">
      <c r="B392" s="67"/>
      <c r="C392" s="68"/>
      <c r="D392" s="68"/>
      <c r="E392" s="69"/>
      <c r="F392" s="69"/>
      <c r="G392" s="25" t="str">
        <f t="shared" si="29"/>
        <v/>
      </c>
      <c r="H392" s="25" t="str">
        <f t="shared" si="30"/>
        <v/>
      </c>
      <c r="I392" s="27" t="str">
        <f t="shared" si="28"/>
        <v/>
      </c>
      <c r="J392" s="26" t="str">
        <f t="shared" si="26"/>
        <v/>
      </c>
      <c r="K392" s="27" t="str">
        <f t="shared" si="27"/>
        <v/>
      </c>
      <c r="L392" s="78"/>
      <c r="M392" s="79"/>
    </row>
    <row r="393" spans="2:13" ht="19" x14ac:dyDescent="0.25">
      <c r="B393" s="67"/>
      <c r="C393" s="68"/>
      <c r="D393" s="68"/>
      <c r="E393" s="69"/>
      <c r="F393" s="69"/>
      <c r="G393" s="25" t="str">
        <f t="shared" si="29"/>
        <v/>
      </c>
      <c r="H393" s="25" t="str">
        <f t="shared" si="30"/>
        <v/>
      </c>
      <c r="I393" s="27" t="str">
        <f t="shared" si="28"/>
        <v/>
      </c>
      <c r="J393" s="26" t="str">
        <f t="shared" si="26"/>
        <v/>
      </c>
      <c r="K393" s="27" t="str">
        <f t="shared" si="27"/>
        <v/>
      </c>
      <c r="L393" s="78"/>
      <c r="M393" s="79"/>
    </row>
    <row r="394" spans="2:13" ht="19" x14ac:dyDescent="0.25">
      <c r="B394" s="67"/>
      <c r="C394" s="68"/>
      <c r="D394" s="68"/>
      <c r="E394" s="69"/>
      <c r="F394" s="69"/>
      <c r="G394" s="25" t="str">
        <f t="shared" si="29"/>
        <v/>
      </c>
      <c r="H394" s="25" t="str">
        <f t="shared" si="30"/>
        <v/>
      </c>
      <c r="I394" s="27" t="str">
        <f t="shared" si="28"/>
        <v/>
      </c>
      <c r="J394" s="26" t="str">
        <f t="shared" si="26"/>
        <v/>
      </c>
      <c r="K394" s="27" t="str">
        <f t="shared" si="27"/>
        <v/>
      </c>
      <c r="L394" s="78"/>
      <c r="M394" s="79"/>
    </row>
    <row r="395" spans="2:13" ht="19" x14ac:dyDescent="0.25">
      <c r="B395" s="67"/>
      <c r="C395" s="68"/>
      <c r="D395" s="68"/>
      <c r="E395" s="69"/>
      <c r="F395" s="69"/>
      <c r="G395" s="25" t="str">
        <f t="shared" si="29"/>
        <v/>
      </c>
      <c r="H395" s="25" t="str">
        <f t="shared" si="30"/>
        <v/>
      </c>
      <c r="I395" s="27" t="str">
        <f t="shared" si="28"/>
        <v/>
      </c>
      <c r="J395" s="26" t="str">
        <f t="shared" si="26"/>
        <v/>
      </c>
      <c r="K395" s="27" t="str">
        <f t="shared" si="27"/>
        <v/>
      </c>
      <c r="L395" s="78"/>
      <c r="M395" s="79"/>
    </row>
    <row r="396" spans="2:13" ht="19" x14ac:dyDescent="0.25">
      <c r="B396" s="67"/>
      <c r="C396" s="68"/>
      <c r="D396" s="68"/>
      <c r="E396" s="69"/>
      <c r="F396" s="69"/>
      <c r="G396" s="25" t="str">
        <f t="shared" si="29"/>
        <v/>
      </c>
      <c r="H396" s="25" t="str">
        <f t="shared" si="30"/>
        <v/>
      </c>
      <c r="I396" s="27" t="str">
        <f t="shared" si="28"/>
        <v/>
      </c>
      <c r="J396" s="26" t="str">
        <f t="shared" si="26"/>
        <v/>
      </c>
      <c r="K396" s="27" t="str">
        <f t="shared" si="27"/>
        <v/>
      </c>
      <c r="L396" s="78"/>
      <c r="M396" s="79"/>
    </row>
    <row r="397" spans="2:13" ht="19" x14ac:dyDescent="0.25">
      <c r="B397" s="67"/>
      <c r="C397" s="68"/>
      <c r="D397" s="68"/>
      <c r="E397" s="69"/>
      <c r="F397" s="69"/>
      <c r="G397" s="25" t="str">
        <f t="shared" si="29"/>
        <v/>
      </c>
      <c r="H397" s="25" t="str">
        <f t="shared" si="30"/>
        <v/>
      </c>
      <c r="I397" s="27" t="str">
        <f t="shared" si="28"/>
        <v/>
      </c>
      <c r="J397" s="26" t="str">
        <f t="shared" si="26"/>
        <v/>
      </c>
      <c r="K397" s="27" t="str">
        <f t="shared" si="27"/>
        <v/>
      </c>
      <c r="L397" s="78"/>
      <c r="M397" s="79"/>
    </row>
    <row r="398" spans="2:13" ht="19" x14ac:dyDescent="0.25">
      <c r="B398" s="67"/>
      <c r="C398" s="68"/>
      <c r="D398" s="68"/>
      <c r="E398" s="69"/>
      <c r="F398" s="69"/>
      <c r="G398" s="25" t="str">
        <f t="shared" si="29"/>
        <v/>
      </c>
      <c r="H398" s="25" t="str">
        <f t="shared" si="30"/>
        <v/>
      </c>
      <c r="I398" s="27" t="str">
        <f t="shared" si="28"/>
        <v/>
      </c>
      <c r="J398" s="26" t="str">
        <f t="shared" si="26"/>
        <v/>
      </c>
      <c r="K398" s="27" t="str">
        <f t="shared" si="27"/>
        <v/>
      </c>
      <c r="L398" s="78"/>
      <c r="M398" s="79"/>
    </row>
    <row r="399" spans="2:13" ht="19" x14ac:dyDescent="0.25">
      <c r="B399" s="67"/>
      <c r="C399" s="68"/>
      <c r="D399" s="68"/>
      <c r="E399" s="69"/>
      <c r="F399" s="69"/>
      <c r="G399" s="25" t="str">
        <f t="shared" si="29"/>
        <v/>
      </c>
      <c r="H399" s="25" t="str">
        <f t="shared" si="30"/>
        <v/>
      </c>
      <c r="I399" s="27" t="str">
        <f t="shared" si="28"/>
        <v/>
      </c>
      <c r="J399" s="26" t="str">
        <f t="shared" si="26"/>
        <v/>
      </c>
      <c r="K399" s="27" t="str">
        <f t="shared" si="27"/>
        <v/>
      </c>
      <c r="L399" s="78"/>
      <c r="M399" s="79"/>
    </row>
    <row r="400" spans="2:13" ht="19" x14ac:dyDescent="0.25">
      <c r="B400" s="67"/>
      <c r="C400" s="68"/>
      <c r="D400" s="68"/>
      <c r="E400" s="69"/>
      <c r="F400" s="69"/>
      <c r="G400" s="25" t="str">
        <f t="shared" si="29"/>
        <v/>
      </c>
      <c r="H400" s="25" t="str">
        <f t="shared" si="30"/>
        <v/>
      </c>
      <c r="I400" s="27" t="str">
        <f t="shared" si="28"/>
        <v/>
      </c>
      <c r="J400" s="26" t="str">
        <f t="shared" si="26"/>
        <v/>
      </c>
      <c r="K400" s="27" t="str">
        <f t="shared" si="27"/>
        <v/>
      </c>
      <c r="L400" s="78"/>
      <c r="M400" s="79"/>
    </row>
    <row r="401" spans="2:13" ht="19" x14ac:dyDescent="0.25">
      <c r="B401" s="67"/>
      <c r="C401" s="68"/>
      <c r="D401" s="68"/>
      <c r="E401" s="69"/>
      <c r="F401" s="69"/>
      <c r="G401" s="25" t="str">
        <f t="shared" si="29"/>
        <v/>
      </c>
      <c r="H401" s="25" t="str">
        <f t="shared" si="30"/>
        <v/>
      </c>
      <c r="I401" s="27" t="str">
        <f t="shared" si="28"/>
        <v/>
      </c>
      <c r="J401" s="26" t="str">
        <f t="shared" ref="J401:J464" si="31">IF(B401="","",IF(B401&gt;=DATE($C$4+1,3,1),$C$13,IF(B401&gt;=DATE($C$4,12,1),$C$12,IF(B401&gt;=DATE($C$4,9,1),$C$11,IF(B401&gt;=DATE($C$4,6,1),$C$10,$C$9)))))</f>
        <v/>
      </c>
      <c r="K401" s="27" t="str">
        <f t="shared" ref="K401:K464" si="32">IF(G401="","",ROUND(G401*J401*20/120,2))</f>
        <v/>
      </c>
      <c r="L401" s="78"/>
      <c r="M401" s="79"/>
    </row>
    <row r="402" spans="2:13" ht="19" x14ac:dyDescent="0.25">
      <c r="B402" s="67"/>
      <c r="C402" s="68"/>
      <c r="D402" s="68"/>
      <c r="E402" s="69"/>
      <c r="F402" s="69"/>
      <c r="G402" s="25" t="str">
        <f t="shared" si="29"/>
        <v/>
      </c>
      <c r="H402" s="25" t="str">
        <f t="shared" si="30"/>
        <v/>
      </c>
      <c r="I402" s="27" t="str">
        <f t="shared" ref="I402:I465" si="33">IF(G402="","",IF(H402&lt;=10000,G402*$C$7,IF(H402-G402&gt;=10000,G402*$C$8,((10000-(H402-G402))*$C$7)+((H402-10000)*$C$8))))</f>
        <v/>
      </c>
      <c r="J402" s="26" t="str">
        <f t="shared" si="31"/>
        <v/>
      </c>
      <c r="K402" s="27" t="str">
        <f t="shared" si="32"/>
        <v/>
      </c>
      <c r="L402" s="78"/>
      <c r="M402" s="79"/>
    </row>
    <row r="403" spans="2:13" ht="19" x14ac:dyDescent="0.25">
      <c r="B403" s="67"/>
      <c r="C403" s="68"/>
      <c r="D403" s="68"/>
      <c r="E403" s="69"/>
      <c r="F403" s="69"/>
      <c r="G403" s="25" t="str">
        <f t="shared" ref="G403:G466" si="34">IF(OR(E403="",F403=""),"",F403-E403)</f>
        <v/>
      </c>
      <c r="H403" s="25" t="str">
        <f t="shared" si="30"/>
        <v/>
      </c>
      <c r="I403" s="27" t="str">
        <f t="shared" si="33"/>
        <v/>
      </c>
      <c r="J403" s="26" t="str">
        <f t="shared" si="31"/>
        <v/>
      </c>
      <c r="K403" s="27" t="str">
        <f t="shared" si="32"/>
        <v/>
      </c>
      <c r="L403" s="78"/>
      <c r="M403" s="79"/>
    </row>
    <row r="404" spans="2:13" ht="19" x14ac:dyDescent="0.25">
      <c r="B404" s="67"/>
      <c r="C404" s="68"/>
      <c r="D404" s="68"/>
      <c r="E404" s="69"/>
      <c r="F404" s="69"/>
      <c r="G404" s="25" t="str">
        <f t="shared" si="34"/>
        <v/>
      </c>
      <c r="H404" s="25" t="str">
        <f t="shared" ref="H404:H467" si="35">IF(G404="","",H403+G404)</f>
        <v/>
      </c>
      <c r="I404" s="27" t="str">
        <f t="shared" si="33"/>
        <v/>
      </c>
      <c r="J404" s="26" t="str">
        <f t="shared" si="31"/>
        <v/>
      </c>
      <c r="K404" s="27" t="str">
        <f t="shared" si="32"/>
        <v/>
      </c>
      <c r="L404" s="78"/>
      <c r="M404" s="79"/>
    </row>
    <row r="405" spans="2:13" ht="19" x14ac:dyDescent="0.25">
      <c r="B405" s="67"/>
      <c r="C405" s="68"/>
      <c r="D405" s="68"/>
      <c r="E405" s="69"/>
      <c r="F405" s="69"/>
      <c r="G405" s="25" t="str">
        <f t="shared" si="34"/>
        <v/>
      </c>
      <c r="H405" s="25" t="str">
        <f t="shared" si="35"/>
        <v/>
      </c>
      <c r="I405" s="27" t="str">
        <f t="shared" si="33"/>
        <v/>
      </c>
      <c r="J405" s="26" t="str">
        <f t="shared" si="31"/>
        <v/>
      </c>
      <c r="K405" s="27" t="str">
        <f t="shared" si="32"/>
        <v/>
      </c>
      <c r="L405" s="78"/>
      <c r="M405" s="79"/>
    </row>
    <row r="406" spans="2:13" ht="19" x14ac:dyDescent="0.25">
      <c r="B406" s="67"/>
      <c r="C406" s="68"/>
      <c r="D406" s="68"/>
      <c r="E406" s="69"/>
      <c r="F406" s="69"/>
      <c r="G406" s="25" t="str">
        <f t="shared" si="34"/>
        <v/>
      </c>
      <c r="H406" s="25" t="str">
        <f t="shared" si="35"/>
        <v/>
      </c>
      <c r="I406" s="27" t="str">
        <f t="shared" si="33"/>
        <v/>
      </c>
      <c r="J406" s="26" t="str">
        <f t="shared" si="31"/>
        <v/>
      </c>
      <c r="K406" s="27" t="str">
        <f t="shared" si="32"/>
        <v/>
      </c>
      <c r="L406" s="78"/>
      <c r="M406" s="79"/>
    </row>
    <row r="407" spans="2:13" ht="19" x14ac:dyDescent="0.25">
      <c r="B407" s="67"/>
      <c r="C407" s="68"/>
      <c r="D407" s="68"/>
      <c r="E407" s="69"/>
      <c r="F407" s="69"/>
      <c r="G407" s="25" t="str">
        <f t="shared" si="34"/>
        <v/>
      </c>
      <c r="H407" s="25" t="str">
        <f t="shared" si="35"/>
        <v/>
      </c>
      <c r="I407" s="27" t="str">
        <f t="shared" si="33"/>
        <v/>
      </c>
      <c r="J407" s="26" t="str">
        <f t="shared" si="31"/>
        <v/>
      </c>
      <c r="K407" s="27" t="str">
        <f t="shared" si="32"/>
        <v/>
      </c>
      <c r="L407" s="78"/>
      <c r="M407" s="79"/>
    </row>
    <row r="408" spans="2:13" ht="19" x14ac:dyDescent="0.25">
      <c r="B408" s="67"/>
      <c r="C408" s="68"/>
      <c r="D408" s="68"/>
      <c r="E408" s="69"/>
      <c r="F408" s="69"/>
      <c r="G408" s="25" t="str">
        <f t="shared" si="34"/>
        <v/>
      </c>
      <c r="H408" s="25" t="str">
        <f t="shared" si="35"/>
        <v/>
      </c>
      <c r="I408" s="27" t="str">
        <f t="shared" si="33"/>
        <v/>
      </c>
      <c r="J408" s="26" t="str">
        <f t="shared" si="31"/>
        <v/>
      </c>
      <c r="K408" s="27" t="str">
        <f t="shared" si="32"/>
        <v/>
      </c>
      <c r="L408" s="78"/>
      <c r="M408" s="79"/>
    </row>
    <row r="409" spans="2:13" ht="19" x14ac:dyDescent="0.25">
      <c r="B409" s="67"/>
      <c r="C409" s="68"/>
      <c r="D409" s="68"/>
      <c r="E409" s="69"/>
      <c r="F409" s="69"/>
      <c r="G409" s="25" t="str">
        <f t="shared" si="34"/>
        <v/>
      </c>
      <c r="H409" s="25" t="str">
        <f t="shared" si="35"/>
        <v/>
      </c>
      <c r="I409" s="27" t="str">
        <f t="shared" si="33"/>
        <v/>
      </c>
      <c r="J409" s="26" t="str">
        <f t="shared" si="31"/>
        <v/>
      </c>
      <c r="K409" s="27" t="str">
        <f t="shared" si="32"/>
        <v/>
      </c>
      <c r="L409" s="78"/>
      <c r="M409" s="79"/>
    </row>
    <row r="410" spans="2:13" ht="19" x14ac:dyDescent="0.25">
      <c r="B410" s="67"/>
      <c r="C410" s="68"/>
      <c r="D410" s="68"/>
      <c r="E410" s="69"/>
      <c r="F410" s="69"/>
      <c r="G410" s="25" t="str">
        <f t="shared" si="34"/>
        <v/>
      </c>
      <c r="H410" s="25" t="str">
        <f t="shared" si="35"/>
        <v/>
      </c>
      <c r="I410" s="27" t="str">
        <f t="shared" si="33"/>
        <v/>
      </c>
      <c r="J410" s="26" t="str">
        <f t="shared" si="31"/>
        <v/>
      </c>
      <c r="K410" s="27" t="str">
        <f t="shared" si="32"/>
        <v/>
      </c>
      <c r="L410" s="78"/>
      <c r="M410" s="79"/>
    </row>
    <row r="411" spans="2:13" ht="19" x14ac:dyDescent="0.25">
      <c r="B411" s="67"/>
      <c r="C411" s="68"/>
      <c r="D411" s="68"/>
      <c r="E411" s="69"/>
      <c r="F411" s="69"/>
      <c r="G411" s="25" t="str">
        <f t="shared" si="34"/>
        <v/>
      </c>
      <c r="H411" s="25" t="str">
        <f t="shared" si="35"/>
        <v/>
      </c>
      <c r="I411" s="27" t="str">
        <f t="shared" si="33"/>
        <v/>
      </c>
      <c r="J411" s="26" t="str">
        <f t="shared" si="31"/>
        <v/>
      </c>
      <c r="K411" s="27" t="str">
        <f t="shared" si="32"/>
        <v/>
      </c>
      <c r="L411" s="78"/>
      <c r="M411" s="79"/>
    </row>
    <row r="412" spans="2:13" ht="19" x14ac:dyDescent="0.25">
      <c r="B412" s="67"/>
      <c r="C412" s="68"/>
      <c r="D412" s="68"/>
      <c r="E412" s="69"/>
      <c r="F412" s="69"/>
      <c r="G412" s="25" t="str">
        <f t="shared" si="34"/>
        <v/>
      </c>
      <c r="H412" s="25" t="str">
        <f t="shared" si="35"/>
        <v/>
      </c>
      <c r="I412" s="27" t="str">
        <f t="shared" si="33"/>
        <v/>
      </c>
      <c r="J412" s="26" t="str">
        <f t="shared" si="31"/>
        <v/>
      </c>
      <c r="K412" s="27" t="str">
        <f t="shared" si="32"/>
        <v/>
      </c>
      <c r="L412" s="78"/>
      <c r="M412" s="79"/>
    </row>
    <row r="413" spans="2:13" ht="19" x14ac:dyDescent="0.25">
      <c r="B413" s="67"/>
      <c r="C413" s="68"/>
      <c r="D413" s="68"/>
      <c r="E413" s="69"/>
      <c r="F413" s="69"/>
      <c r="G413" s="25" t="str">
        <f t="shared" si="34"/>
        <v/>
      </c>
      <c r="H413" s="25" t="str">
        <f t="shared" si="35"/>
        <v/>
      </c>
      <c r="I413" s="27" t="str">
        <f t="shared" si="33"/>
        <v/>
      </c>
      <c r="J413" s="26" t="str">
        <f t="shared" si="31"/>
        <v/>
      </c>
      <c r="K413" s="27" t="str">
        <f t="shared" si="32"/>
        <v/>
      </c>
      <c r="L413" s="78"/>
      <c r="M413" s="79"/>
    </row>
    <row r="414" spans="2:13" ht="19" x14ac:dyDescent="0.25">
      <c r="B414" s="67"/>
      <c r="C414" s="68"/>
      <c r="D414" s="68"/>
      <c r="E414" s="69"/>
      <c r="F414" s="69"/>
      <c r="G414" s="25" t="str">
        <f t="shared" si="34"/>
        <v/>
      </c>
      <c r="H414" s="25" t="str">
        <f t="shared" si="35"/>
        <v/>
      </c>
      <c r="I414" s="27" t="str">
        <f t="shared" si="33"/>
        <v/>
      </c>
      <c r="J414" s="26" t="str">
        <f t="shared" si="31"/>
        <v/>
      </c>
      <c r="K414" s="27" t="str">
        <f t="shared" si="32"/>
        <v/>
      </c>
      <c r="L414" s="78"/>
      <c r="M414" s="79"/>
    </row>
    <row r="415" spans="2:13" ht="19" x14ac:dyDescent="0.25">
      <c r="B415" s="67"/>
      <c r="C415" s="68"/>
      <c r="D415" s="68"/>
      <c r="E415" s="69"/>
      <c r="F415" s="69"/>
      <c r="G415" s="25" t="str">
        <f t="shared" si="34"/>
        <v/>
      </c>
      <c r="H415" s="25" t="str">
        <f t="shared" si="35"/>
        <v/>
      </c>
      <c r="I415" s="27" t="str">
        <f t="shared" si="33"/>
        <v/>
      </c>
      <c r="J415" s="26" t="str">
        <f t="shared" si="31"/>
        <v/>
      </c>
      <c r="K415" s="27" t="str">
        <f t="shared" si="32"/>
        <v/>
      </c>
      <c r="L415" s="78"/>
      <c r="M415" s="79"/>
    </row>
    <row r="416" spans="2:13" ht="19" x14ac:dyDescent="0.25">
      <c r="B416" s="67"/>
      <c r="C416" s="68"/>
      <c r="D416" s="68"/>
      <c r="E416" s="69"/>
      <c r="F416" s="69"/>
      <c r="G416" s="25" t="str">
        <f t="shared" si="34"/>
        <v/>
      </c>
      <c r="H416" s="25" t="str">
        <f t="shared" si="35"/>
        <v/>
      </c>
      <c r="I416" s="27" t="str">
        <f t="shared" si="33"/>
        <v/>
      </c>
      <c r="J416" s="26" t="str">
        <f t="shared" si="31"/>
        <v/>
      </c>
      <c r="K416" s="27" t="str">
        <f t="shared" si="32"/>
        <v/>
      </c>
      <c r="L416" s="78"/>
      <c r="M416" s="79"/>
    </row>
    <row r="417" spans="2:13" ht="19" x14ac:dyDescent="0.25">
      <c r="B417" s="67"/>
      <c r="C417" s="68"/>
      <c r="D417" s="68"/>
      <c r="E417" s="69"/>
      <c r="F417" s="69"/>
      <c r="G417" s="25" t="str">
        <f t="shared" si="34"/>
        <v/>
      </c>
      <c r="H417" s="25" t="str">
        <f t="shared" si="35"/>
        <v/>
      </c>
      <c r="I417" s="27" t="str">
        <f t="shared" si="33"/>
        <v/>
      </c>
      <c r="J417" s="26" t="str">
        <f t="shared" si="31"/>
        <v/>
      </c>
      <c r="K417" s="27" t="str">
        <f t="shared" si="32"/>
        <v/>
      </c>
      <c r="L417" s="78"/>
      <c r="M417" s="79"/>
    </row>
    <row r="418" spans="2:13" ht="19" x14ac:dyDescent="0.25">
      <c r="B418" s="67"/>
      <c r="C418" s="68"/>
      <c r="D418" s="68"/>
      <c r="E418" s="69"/>
      <c r="F418" s="69"/>
      <c r="G418" s="25" t="str">
        <f t="shared" si="34"/>
        <v/>
      </c>
      <c r="H418" s="25" t="str">
        <f t="shared" si="35"/>
        <v/>
      </c>
      <c r="I418" s="27" t="str">
        <f t="shared" si="33"/>
        <v/>
      </c>
      <c r="J418" s="26" t="str">
        <f t="shared" si="31"/>
        <v/>
      </c>
      <c r="K418" s="27" t="str">
        <f t="shared" si="32"/>
        <v/>
      </c>
      <c r="L418" s="78"/>
      <c r="M418" s="79"/>
    </row>
    <row r="419" spans="2:13" ht="19" x14ac:dyDescent="0.25">
      <c r="B419" s="67"/>
      <c r="C419" s="68"/>
      <c r="D419" s="68"/>
      <c r="E419" s="69"/>
      <c r="F419" s="69"/>
      <c r="G419" s="25" t="str">
        <f t="shared" si="34"/>
        <v/>
      </c>
      <c r="H419" s="25" t="str">
        <f t="shared" si="35"/>
        <v/>
      </c>
      <c r="I419" s="27" t="str">
        <f t="shared" si="33"/>
        <v/>
      </c>
      <c r="J419" s="26" t="str">
        <f t="shared" si="31"/>
        <v/>
      </c>
      <c r="K419" s="27" t="str">
        <f t="shared" si="32"/>
        <v/>
      </c>
      <c r="L419" s="78"/>
      <c r="M419" s="79"/>
    </row>
    <row r="420" spans="2:13" ht="19" x14ac:dyDescent="0.25">
      <c r="B420" s="67"/>
      <c r="C420" s="68"/>
      <c r="D420" s="68"/>
      <c r="E420" s="69"/>
      <c r="F420" s="69"/>
      <c r="G420" s="25" t="str">
        <f t="shared" si="34"/>
        <v/>
      </c>
      <c r="H420" s="25" t="str">
        <f t="shared" si="35"/>
        <v/>
      </c>
      <c r="I420" s="27" t="str">
        <f t="shared" si="33"/>
        <v/>
      </c>
      <c r="J420" s="26" t="str">
        <f t="shared" si="31"/>
        <v/>
      </c>
      <c r="K420" s="27" t="str">
        <f t="shared" si="32"/>
        <v/>
      </c>
      <c r="L420" s="78"/>
      <c r="M420" s="79"/>
    </row>
    <row r="421" spans="2:13" ht="19" x14ac:dyDescent="0.25">
      <c r="B421" s="67"/>
      <c r="C421" s="68"/>
      <c r="D421" s="68"/>
      <c r="E421" s="69"/>
      <c r="F421" s="69"/>
      <c r="G421" s="25" t="str">
        <f t="shared" si="34"/>
        <v/>
      </c>
      <c r="H421" s="25" t="str">
        <f t="shared" si="35"/>
        <v/>
      </c>
      <c r="I421" s="27" t="str">
        <f t="shared" si="33"/>
        <v/>
      </c>
      <c r="J421" s="26" t="str">
        <f t="shared" si="31"/>
        <v/>
      </c>
      <c r="K421" s="27" t="str">
        <f t="shared" si="32"/>
        <v/>
      </c>
      <c r="L421" s="78"/>
      <c r="M421" s="79"/>
    </row>
    <row r="422" spans="2:13" ht="19" x14ac:dyDescent="0.25">
      <c r="B422" s="67"/>
      <c r="C422" s="68"/>
      <c r="D422" s="68"/>
      <c r="E422" s="69"/>
      <c r="F422" s="69"/>
      <c r="G422" s="25" t="str">
        <f t="shared" si="34"/>
        <v/>
      </c>
      <c r="H422" s="25" t="str">
        <f t="shared" si="35"/>
        <v/>
      </c>
      <c r="I422" s="27" t="str">
        <f t="shared" si="33"/>
        <v/>
      </c>
      <c r="J422" s="26" t="str">
        <f t="shared" si="31"/>
        <v/>
      </c>
      <c r="K422" s="27" t="str">
        <f t="shared" si="32"/>
        <v/>
      </c>
      <c r="L422" s="78"/>
      <c r="M422" s="79"/>
    </row>
    <row r="423" spans="2:13" ht="19" x14ac:dyDescent="0.25">
      <c r="B423" s="67"/>
      <c r="C423" s="68"/>
      <c r="D423" s="68"/>
      <c r="E423" s="69"/>
      <c r="F423" s="69"/>
      <c r="G423" s="25" t="str">
        <f t="shared" si="34"/>
        <v/>
      </c>
      <c r="H423" s="25" t="str">
        <f t="shared" si="35"/>
        <v/>
      </c>
      <c r="I423" s="27" t="str">
        <f t="shared" si="33"/>
        <v/>
      </c>
      <c r="J423" s="26" t="str">
        <f t="shared" si="31"/>
        <v/>
      </c>
      <c r="K423" s="27" t="str">
        <f t="shared" si="32"/>
        <v/>
      </c>
      <c r="L423" s="78"/>
      <c r="M423" s="79"/>
    </row>
    <row r="424" spans="2:13" ht="19" x14ac:dyDescent="0.25">
      <c r="B424" s="67"/>
      <c r="C424" s="68"/>
      <c r="D424" s="68"/>
      <c r="E424" s="69"/>
      <c r="F424" s="69"/>
      <c r="G424" s="25" t="str">
        <f t="shared" si="34"/>
        <v/>
      </c>
      <c r="H424" s="25" t="str">
        <f t="shared" si="35"/>
        <v/>
      </c>
      <c r="I424" s="27" t="str">
        <f t="shared" si="33"/>
        <v/>
      </c>
      <c r="J424" s="26" t="str">
        <f t="shared" si="31"/>
        <v/>
      </c>
      <c r="K424" s="27" t="str">
        <f t="shared" si="32"/>
        <v/>
      </c>
      <c r="L424" s="78"/>
      <c r="M424" s="79"/>
    </row>
    <row r="425" spans="2:13" ht="19" x14ac:dyDescent="0.25">
      <c r="B425" s="67"/>
      <c r="C425" s="68"/>
      <c r="D425" s="68"/>
      <c r="E425" s="69"/>
      <c r="F425" s="69"/>
      <c r="G425" s="25" t="str">
        <f t="shared" si="34"/>
        <v/>
      </c>
      <c r="H425" s="25" t="str">
        <f t="shared" si="35"/>
        <v/>
      </c>
      <c r="I425" s="27" t="str">
        <f t="shared" si="33"/>
        <v/>
      </c>
      <c r="J425" s="26" t="str">
        <f t="shared" si="31"/>
        <v/>
      </c>
      <c r="K425" s="27" t="str">
        <f t="shared" si="32"/>
        <v/>
      </c>
      <c r="L425" s="78"/>
      <c r="M425" s="79"/>
    </row>
    <row r="426" spans="2:13" ht="19" x14ac:dyDescent="0.25">
      <c r="B426" s="67"/>
      <c r="C426" s="68"/>
      <c r="D426" s="68"/>
      <c r="E426" s="69"/>
      <c r="F426" s="69"/>
      <c r="G426" s="25" t="str">
        <f t="shared" si="34"/>
        <v/>
      </c>
      <c r="H426" s="25" t="str">
        <f t="shared" si="35"/>
        <v/>
      </c>
      <c r="I426" s="27" t="str">
        <f t="shared" si="33"/>
        <v/>
      </c>
      <c r="J426" s="26" t="str">
        <f t="shared" si="31"/>
        <v/>
      </c>
      <c r="K426" s="27" t="str">
        <f t="shared" si="32"/>
        <v/>
      </c>
      <c r="L426" s="78"/>
      <c r="M426" s="79"/>
    </row>
    <row r="427" spans="2:13" ht="19" x14ac:dyDescent="0.25">
      <c r="B427" s="67"/>
      <c r="C427" s="68"/>
      <c r="D427" s="68"/>
      <c r="E427" s="69"/>
      <c r="F427" s="69"/>
      <c r="G427" s="25" t="str">
        <f t="shared" si="34"/>
        <v/>
      </c>
      <c r="H427" s="25" t="str">
        <f t="shared" si="35"/>
        <v/>
      </c>
      <c r="I427" s="27" t="str">
        <f t="shared" si="33"/>
        <v/>
      </c>
      <c r="J427" s="26" t="str">
        <f t="shared" si="31"/>
        <v/>
      </c>
      <c r="K427" s="27" t="str">
        <f t="shared" si="32"/>
        <v/>
      </c>
      <c r="L427" s="78"/>
      <c r="M427" s="79"/>
    </row>
    <row r="428" spans="2:13" ht="19" x14ac:dyDescent="0.25">
      <c r="B428" s="67"/>
      <c r="C428" s="68"/>
      <c r="D428" s="68"/>
      <c r="E428" s="69"/>
      <c r="F428" s="69"/>
      <c r="G428" s="25" t="str">
        <f t="shared" si="34"/>
        <v/>
      </c>
      <c r="H428" s="25" t="str">
        <f t="shared" si="35"/>
        <v/>
      </c>
      <c r="I428" s="27" t="str">
        <f t="shared" si="33"/>
        <v/>
      </c>
      <c r="J428" s="26" t="str">
        <f t="shared" si="31"/>
        <v/>
      </c>
      <c r="K428" s="27" t="str">
        <f t="shared" si="32"/>
        <v/>
      </c>
      <c r="L428" s="78"/>
      <c r="M428" s="79"/>
    </row>
    <row r="429" spans="2:13" ht="19" x14ac:dyDescent="0.25">
      <c r="B429" s="67"/>
      <c r="C429" s="68"/>
      <c r="D429" s="68"/>
      <c r="E429" s="69"/>
      <c r="F429" s="69"/>
      <c r="G429" s="25" t="str">
        <f t="shared" si="34"/>
        <v/>
      </c>
      <c r="H429" s="25" t="str">
        <f t="shared" si="35"/>
        <v/>
      </c>
      <c r="I429" s="27" t="str">
        <f t="shared" si="33"/>
        <v/>
      </c>
      <c r="J429" s="26" t="str">
        <f t="shared" si="31"/>
        <v/>
      </c>
      <c r="K429" s="27" t="str">
        <f t="shared" si="32"/>
        <v/>
      </c>
      <c r="L429" s="78"/>
      <c r="M429" s="79"/>
    </row>
    <row r="430" spans="2:13" ht="19" x14ac:dyDescent="0.25">
      <c r="B430" s="67"/>
      <c r="C430" s="68"/>
      <c r="D430" s="68"/>
      <c r="E430" s="69"/>
      <c r="F430" s="69"/>
      <c r="G430" s="25" t="str">
        <f t="shared" si="34"/>
        <v/>
      </c>
      <c r="H430" s="25" t="str">
        <f t="shared" si="35"/>
        <v/>
      </c>
      <c r="I430" s="27" t="str">
        <f t="shared" si="33"/>
        <v/>
      </c>
      <c r="J430" s="26" t="str">
        <f t="shared" si="31"/>
        <v/>
      </c>
      <c r="K430" s="27" t="str">
        <f t="shared" si="32"/>
        <v/>
      </c>
      <c r="L430" s="78"/>
      <c r="M430" s="79"/>
    </row>
    <row r="431" spans="2:13" ht="19" x14ac:dyDescent="0.25">
      <c r="B431" s="67"/>
      <c r="C431" s="68"/>
      <c r="D431" s="68"/>
      <c r="E431" s="69"/>
      <c r="F431" s="69"/>
      <c r="G431" s="25" t="str">
        <f t="shared" si="34"/>
        <v/>
      </c>
      <c r="H431" s="25" t="str">
        <f t="shared" si="35"/>
        <v/>
      </c>
      <c r="I431" s="27" t="str">
        <f t="shared" si="33"/>
        <v/>
      </c>
      <c r="J431" s="26" t="str">
        <f t="shared" si="31"/>
        <v/>
      </c>
      <c r="K431" s="27" t="str">
        <f t="shared" si="32"/>
        <v/>
      </c>
      <c r="L431" s="78"/>
      <c r="M431" s="79"/>
    </row>
    <row r="432" spans="2:13" ht="19" x14ac:dyDescent="0.25">
      <c r="B432" s="67"/>
      <c r="C432" s="68"/>
      <c r="D432" s="68"/>
      <c r="E432" s="69"/>
      <c r="F432" s="69"/>
      <c r="G432" s="25" t="str">
        <f t="shared" si="34"/>
        <v/>
      </c>
      <c r="H432" s="25" t="str">
        <f t="shared" si="35"/>
        <v/>
      </c>
      <c r="I432" s="27" t="str">
        <f t="shared" si="33"/>
        <v/>
      </c>
      <c r="J432" s="26" t="str">
        <f t="shared" si="31"/>
        <v/>
      </c>
      <c r="K432" s="27" t="str">
        <f t="shared" si="32"/>
        <v/>
      </c>
      <c r="L432" s="78"/>
      <c r="M432" s="79"/>
    </row>
    <row r="433" spans="2:13" ht="19" x14ac:dyDescent="0.25">
      <c r="B433" s="67"/>
      <c r="C433" s="68"/>
      <c r="D433" s="68"/>
      <c r="E433" s="69"/>
      <c r="F433" s="69"/>
      <c r="G433" s="25" t="str">
        <f t="shared" si="34"/>
        <v/>
      </c>
      <c r="H433" s="25" t="str">
        <f t="shared" si="35"/>
        <v/>
      </c>
      <c r="I433" s="27" t="str">
        <f t="shared" si="33"/>
        <v/>
      </c>
      <c r="J433" s="26" t="str">
        <f t="shared" si="31"/>
        <v/>
      </c>
      <c r="K433" s="27" t="str">
        <f t="shared" si="32"/>
        <v/>
      </c>
      <c r="L433" s="78"/>
      <c r="M433" s="79"/>
    </row>
    <row r="434" spans="2:13" ht="19" x14ac:dyDescent="0.25">
      <c r="B434" s="67"/>
      <c r="C434" s="68"/>
      <c r="D434" s="68"/>
      <c r="E434" s="69"/>
      <c r="F434" s="69"/>
      <c r="G434" s="25" t="str">
        <f t="shared" si="34"/>
        <v/>
      </c>
      <c r="H434" s="25" t="str">
        <f t="shared" si="35"/>
        <v/>
      </c>
      <c r="I434" s="27" t="str">
        <f t="shared" si="33"/>
        <v/>
      </c>
      <c r="J434" s="26" t="str">
        <f t="shared" si="31"/>
        <v/>
      </c>
      <c r="K434" s="27" t="str">
        <f t="shared" si="32"/>
        <v/>
      </c>
      <c r="L434" s="78"/>
      <c r="M434" s="79"/>
    </row>
    <row r="435" spans="2:13" ht="19" x14ac:dyDescent="0.25">
      <c r="B435" s="67"/>
      <c r="C435" s="68"/>
      <c r="D435" s="68"/>
      <c r="E435" s="69"/>
      <c r="F435" s="69"/>
      <c r="G435" s="25" t="str">
        <f t="shared" si="34"/>
        <v/>
      </c>
      <c r="H435" s="25" t="str">
        <f t="shared" si="35"/>
        <v/>
      </c>
      <c r="I435" s="27" t="str">
        <f t="shared" si="33"/>
        <v/>
      </c>
      <c r="J435" s="26" t="str">
        <f t="shared" si="31"/>
        <v/>
      </c>
      <c r="K435" s="27" t="str">
        <f t="shared" si="32"/>
        <v/>
      </c>
      <c r="L435" s="78"/>
      <c r="M435" s="79"/>
    </row>
    <row r="436" spans="2:13" ht="19" x14ac:dyDescent="0.25">
      <c r="B436" s="67"/>
      <c r="C436" s="68"/>
      <c r="D436" s="68"/>
      <c r="E436" s="69"/>
      <c r="F436" s="69"/>
      <c r="G436" s="25" t="str">
        <f t="shared" si="34"/>
        <v/>
      </c>
      <c r="H436" s="25" t="str">
        <f t="shared" si="35"/>
        <v/>
      </c>
      <c r="I436" s="27" t="str">
        <f t="shared" si="33"/>
        <v/>
      </c>
      <c r="J436" s="26" t="str">
        <f t="shared" si="31"/>
        <v/>
      </c>
      <c r="K436" s="27" t="str">
        <f t="shared" si="32"/>
        <v/>
      </c>
      <c r="L436" s="78"/>
      <c r="M436" s="79"/>
    </row>
    <row r="437" spans="2:13" ht="19" x14ac:dyDescent="0.25">
      <c r="B437" s="67"/>
      <c r="C437" s="68"/>
      <c r="D437" s="68"/>
      <c r="E437" s="69"/>
      <c r="F437" s="69"/>
      <c r="G437" s="25" t="str">
        <f t="shared" si="34"/>
        <v/>
      </c>
      <c r="H437" s="25" t="str">
        <f t="shared" si="35"/>
        <v/>
      </c>
      <c r="I437" s="27" t="str">
        <f t="shared" si="33"/>
        <v/>
      </c>
      <c r="J437" s="26" t="str">
        <f t="shared" si="31"/>
        <v/>
      </c>
      <c r="K437" s="27" t="str">
        <f t="shared" si="32"/>
        <v/>
      </c>
      <c r="L437" s="78"/>
      <c r="M437" s="79"/>
    </row>
    <row r="438" spans="2:13" ht="19" x14ac:dyDescent="0.25">
      <c r="B438" s="67"/>
      <c r="C438" s="68"/>
      <c r="D438" s="68"/>
      <c r="E438" s="69"/>
      <c r="F438" s="69"/>
      <c r="G438" s="25" t="str">
        <f t="shared" si="34"/>
        <v/>
      </c>
      <c r="H438" s="25" t="str">
        <f t="shared" si="35"/>
        <v/>
      </c>
      <c r="I438" s="27" t="str">
        <f t="shared" si="33"/>
        <v/>
      </c>
      <c r="J438" s="26" t="str">
        <f t="shared" si="31"/>
        <v/>
      </c>
      <c r="K438" s="27" t="str">
        <f t="shared" si="32"/>
        <v/>
      </c>
      <c r="L438" s="78"/>
      <c r="M438" s="79"/>
    </row>
    <row r="439" spans="2:13" ht="19" x14ac:dyDescent="0.25">
      <c r="B439" s="67"/>
      <c r="C439" s="68"/>
      <c r="D439" s="68"/>
      <c r="E439" s="69"/>
      <c r="F439" s="69"/>
      <c r="G439" s="25" t="str">
        <f t="shared" si="34"/>
        <v/>
      </c>
      <c r="H439" s="25" t="str">
        <f t="shared" si="35"/>
        <v/>
      </c>
      <c r="I439" s="27" t="str">
        <f t="shared" si="33"/>
        <v/>
      </c>
      <c r="J439" s="26" t="str">
        <f t="shared" si="31"/>
        <v/>
      </c>
      <c r="K439" s="27" t="str">
        <f t="shared" si="32"/>
        <v/>
      </c>
      <c r="L439" s="78"/>
      <c r="M439" s="79"/>
    </row>
    <row r="440" spans="2:13" ht="19" x14ac:dyDescent="0.25">
      <c r="B440" s="67"/>
      <c r="C440" s="68"/>
      <c r="D440" s="68"/>
      <c r="E440" s="69"/>
      <c r="F440" s="69"/>
      <c r="G440" s="25" t="str">
        <f t="shared" si="34"/>
        <v/>
      </c>
      <c r="H440" s="25" t="str">
        <f t="shared" si="35"/>
        <v/>
      </c>
      <c r="I440" s="27" t="str">
        <f t="shared" si="33"/>
        <v/>
      </c>
      <c r="J440" s="26" t="str">
        <f t="shared" si="31"/>
        <v/>
      </c>
      <c r="K440" s="27" t="str">
        <f t="shared" si="32"/>
        <v/>
      </c>
      <c r="L440" s="78"/>
      <c r="M440" s="79"/>
    </row>
    <row r="441" spans="2:13" ht="19" x14ac:dyDescent="0.25">
      <c r="B441" s="67"/>
      <c r="C441" s="68"/>
      <c r="D441" s="68"/>
      <c r="E441" s="69"/>
      <c r="F441" s="69"/>
      <c r="G441" s="25" t="str">
        <f t="shared" si="34"/>
        <v/>
      </c>
      <c r="H441" s="25" t="str">
        <f t="shared" si="35"/>
        <v/>
      </c>
      <c r="I441" s="27" t="str">
        <f t="shared" si="33"/>
        <v/>
      </c>
      <c r="J441" s="26" t="str">
        <f t="shared" si="31"/>
        <v/>
      </c>
      <c r="K441" s="27" t="str">
        <f t="shared" si="32"/>
        <v/>
      </c>
      <c r="L441" s="78"/>
      <c r="M441" s="79"/>
    </row>
    <row r="442" spans="2:13" ht="19" x14ac:dyDescent="0.25">
      <c r="B442" s="67"/>
      <c r="C442" s="68"/>
      <c r="D442" s="68"/>
      <c r="E442" s="69"/>
      <c r="F442" s="69"/>
      <c r="G442" s="25" t="str">
        <f t="shared" si="34"/>
        <v/>
      </c>
      <c r="H442" s="25" t="str">
        <f t="shared" si="35"/>
        <v/>
      </c>
      <c r="I442" s="27" t="str">
        <f t="shared" si="33"/>
        <v/>
      </c>
      <c r="J442" s="26" t="str">
        <f t="shared" si="31"/>
        <v/>
      </c>
      <c r="K442" s="27" t="str">
        <f t="shared" si="32"/>
        <v/>
      </c>
      <c r="L442" s="78"/>
      <c r="M442" s="79"/>
    </row>
    <row r="443" spans="2:13" ht="19" x14ac:dyDescent="0.25">
      <c r="B443" s="67"/>
      <c r="C443" s="68"/>
      <c r="D443" s="68"/>
      <c r="E443" s="69"/>
      <c r="F443" s="69"/>
      <c r="G443" s="25" t="str">
        <f t="shared" si="34"/>
        <v/>
      </c>
      <c r="H443" s="25" t="str">
        <f t="shared" si="35"/>
        <v/>
      </c>
      <c r="I443" s="27" t="str">
        <f t="shared" si="33"/>
        <v/>
      </c>
      <c r="J443" s="26" t="str">
        <f t="shared" si="31"/>
        <v/>
      </c>
      <c r="K443" s="27" t="str">
        <f t="shared" si="32"/>
        <v/>
      </c>
      <c r="L443" s="78"/>
      <c r="M443" s="79"/>
    </row>
    <row r="444" spans="2:13" ht="19" x14ac:dyDescent="0.25">
      <c r="B444" s="67"/>
      <c r="C444" s="68"/>
      <c r="D444" s="68"/>
      <c r="E444" s="69"/>
      <c r="F444" s="69"/>
      <c r="G444" s="25" t="str">
        <f t="shared" si="34"/>
        <v/>
      </c>
      <c r="H444" s="25" t="str">
        <f t="shared" si="35"/>
        <v/>
      </c>
      <c r="I444" s="27" t="str">
        <f t="shared" si="33"/>
        <v/>
      </c>
      <c r="J444" s="26" t="str">
        <f t="shared" si="31"/>
        <v/>
      </c>
      <c r="K444" s="27" t="str">
        <f t="shared" si="32"/>
        <v/>
      </c>
      <c r="L444" s="78"/>
      <c r="M444" s="79"/>
    </row>
    <row r="445" spans="2:13" ht="19" x14ac:dyDescent="0.25">
      <c r="B445" s="67"/>
      <c r="C445" s="68"/>
      <c r="D445" s="68"/>
      <c r="E445" s="69"/>
      <c r="F445" s="69"/>
      <c r="G445" s="25" t="str">
        <f t="shared" si="34"/>
        <v/>
      </c>
      <c r="H445" s="25" t="str">
        <f t="shared" si="35"/>
        <v/>
      </c>
      <c r="I445" s="27" t="str">
        <f t="shared" si="33"/>
        <v/>
      </c>
      <c r="J445" s="26" t="str">
        <f t="shared" si="31"/>
        <v/>
      </c>
      <c r="K445" s="27" t="str">
        <f t="shared" si="32"/>
        <v/>
      </c>
      <c r="L445" s="78"/>
      <c r="M445" s="79"/>
    </row>
    <row r="446" spans="2:13" ht="19" x14ac:dyDescent="0.25">
      <c r="B446" s="67"/>
      <c r="C446" s="68"/>
      <c r="D446" s="68"/>
      <c r="E446" s="69"/>
      <c r="F446" s="69"/>
      <c r="G446" s="25" t="str">
        <f t="shared" si="34"/>
        <v/>
      </c>
      <c r="H446" s="25" t="str">
        <f t="shared" si="35"/>
        <v/>
      </c>
      <c r="I446" s="27" t="str">
        <f t="shared" si="33"/>
        <v/>
      </c>
      <c r="J446" s="26" t="str">
        <f t="shared" si="31"/>
        <v/>
      </c>
      <c r="K446" s="27" t="str">
        <f t="shared" si="32"/>
        <v/>
      </c>
      <c r="L446" s="78"/>
      <c r="M446" s="79"/>
    </row>
    <row r="447" spans="2:13" ht="19" x14ac:dyDescent="0.25">
      <c r="B447" s="67"/>
      <c r="C447" s="68"/>
      <c r="D447" s="68"/>
      <c r="E447" s="69"/>
      <c r="F447" s="69"/>
      <c r="G447" s="25" t="str">
        <f t="shared" si="34"/>
        <v/>
      </c>
      <c r="H447" s="25" t="str">
        <f t="shared" si="35"/>
        <v/>
      </c>
      <c r="I447" s="27" t="str">
        <f t="shared" si="33"/>
        <v/>
      </c>
      <c r="J447" s="26" t="str">
        <f t="shared" si="31"/>
        <v/>
      </c>
      <c r="K447" s="27" t="str">
        <f t="shared" si="32"/>
        <v/>
      </c>
      <c r="L447" s="78"/>
      <c r="M447" s="79"/>
    </row>
    <row r="448" spans="2:13" ht="19" x14ac:dyDescent="0.25">
      <c r="B448" s="67"/>
      <c r="C448" s="68"/>
      <c r="D448" s="68"/>
      <c r="E448" s="69"/>
      <c r="F448" s="69"/>
      <c r="G448" s="25" t="str">
        <f t="shared" si="34"/>
        <v/>
      </c>
      <c r="H448" s="25" t="str">
        <f t="shared" si="35"/>
        <v/>
      </c>
      <c r="I448" s="27" t="str">
        <f t="shared" si="33"/>
        <v/>
      </c>
      <c r="J448" s="26" t="str">
        <f t="shared" si="31"/>
        <v/>
      </c>
      <c r="K448" s="27" t="str">
        <f t="shared" si="32"/>
        <v/>
      </c>
      <c r="L448" s="78"/>
      <c r="M448" s="79"/>
    </row>
    <row r="449" spans="2:13" ht="19" x14ac:dyDescent="0.25">
      <c r="B449" s="67"/>
      <c r="C449" s="68"/>
      <c r="D449" s="68"/>
      <c r="E449" s="69"/>
      <c r="F449" s="69"/>
      <c r="G449" s="25" t="str">
        <f t="shared" si="34"/>
        <v/>
      </c>
      <c r="H449" s="25" t="str">
        <f t="shared" si="35"/>
        <v/>
      </c>
      <c r="I449" s="27" t="str">
        <f t="shared" si="33"/>
        <v/>
      </c>
      <c r="J449" s="26" t="str">
        <f t="shared" si="31"/>
        <v/>
      </c>
      <c r="K449" s="27" t="str">
        <f t="shared" si="32"/>
        <v/>
      </c>
      <c r="L449" s="78"/>
      <c r="M449" s="79"/>
    </row>
    <row r="450" spans="2:13" ht="19" x14ac:dyDescent="0.25">
      <c r="B450" s="67"/>
      <c r="C450" s="68"/>
      <c r="D450" s="68"/>
      <c r="E450" s="69"/>
      <c r="F450" s="69"/>
      <c r="G450" s="25" t="str">
        <f t="shared" si="34"/>
        <v/>
      </c>
      <c r="H450" s="25" t="str">
        <f t="shared" si="35"/>
        <v/>
      </c>
      <c r="I450" s="27" t="str">
        <f t="shared" si="33"/>
        <v/>
      </c>
      <c r="J450" s="26" t="str">
        <f t="shared" si="31"/>
        <v/>
      </c>
      <c r="K450" s="27" t="str">
        <f t="shared" si="32"/>
        <v/>
      </c>
      <c r="L450" s="78"/>
      <c r="M450" s="79"/>
    </row>
    <row r="451" spans="2:13" ht="19" x14ac:dyDescent="0.25">
      <c r="B451" s="67"/>
      <c r="C451" s="68"/>
      <c r="D451" s="68"/>
      <c r="E451" s="69"/>
      <c r="F451" s="69"/>
      <c r="G451" s="25" t="str">
        <f t="shared" si="34"/>
        <v/>
      </c>
      <c r="H451" s="25" t="str">
        <f t="shared" si="35"/>
        <v/>
      </c>
      <c r="I451" s="27" t="str">
        <f t="shared" si="33"/>
        <v/>
      </c>
      <c r="J451" s="26" t="str">
        <f t="shared" si="31"/>
        <v/>
      </c>
      <c r="K451" s="27" t="str">
        <f t="shared" si="32"/>
        <v/>
      </c>
      <c r="L451" s="78"/>
      <c r="M451" s="79"/>
    </row>
    <row r="452" spans="2:13" ht="19" x14ac:dyDescent="0.25">
      <c r="B452" s="67"/>
      <c r="C452" s="68"/>
      <c r="D452" s="68"/>
      <c r="E452" s="69"/>
      <c r="F452" s="69"/>
      <c r="G452" s="25" t="str">
        <f t="shared" si="34"/>
        <v/>
      </c>
      <c r="H452" s="25" t="str">
        <f t="shared" si="35"/>
        <v/>
      </c>
      <c r="I452" s="27" t="str">
        <f t="shared" si="33"/>
        <v/>
      </c>
      <c r="J452" s="26" t="str">
        <f t="shared" si="31"/>
        <v/>
      </c>
      <c r="K452" s="27" t="str">
        <f t="shared" si="32"/>
        <v/>
      </c>
      <c r="L452" s="78"/>
      <c r="M452" s="79"/>
    </row>
    <row r="453" spans="2:13" ht="19" x14ac:dyDescent="0.25">
      <c r="B453" s="67"/>
      <c r="C453" s="68"/>
      <c r="D453" s="68"/>
      <c r="E453" s="69"/>
      <c r="F453" s="69"/>
      <c r="G453" s="25" t="str">
        <f t="shared" si="34"/>
        <v/>
      </c>
      <c r="H453" s="25" t="str">
        <f t="shared" si="35"/>
        <v/>
      </c>
      <c r="I453" s="27" t="str">
        <f t="shared" si="33"/>
        <v/>
      </c>
      <c r="J453" s="26" t="str">
        <f t="shared" si="31"/>
        <v/>
      </c>
      <c r="K453" s="27" t="str">
        <f t="shared" si="32"/>
        <v/>
      </c>
      <c r="L453" s="78"/>
      <c r="M453" s="79"/>
    </row>
    <row r="454" spans="2:13" ht="19" x14ac:dyDescent="0.25">
      <c r="B454" s="67"/>
      <c r="C454" s="68"/>
      <c r="D454" s="68"/>
      <c r="E454" s="69"/>
      <c r="F454" s="69"/>
      <c r="G454" s="25" t="str">
        <f t="shared" si="34"/>
        <v/>
      </c>
      <c r="H454" s="25" t="str">
        <f t="shared" si="35"/>
        <v/>
      </c>
      <c r="I454" s="27" t="str">
        <f t="shared" si="33"/>
        <v/>
      </c>
      <c r="J454" s="26" t="str">
        <f t="shared" si="31"/>
        <v/>
      </c>
      <c r="K454" s="27" t="str">
        <f t="shared" si="32"/>
        <v/>
      </c>
      <c r="L454" s="78"/>
      <c r="M454" s="79"/>
    </row>
    <row r="455" spans="2:13" ht="19" x14ac:dyDescent="0.25">
      <c r="B455" s="67"/>
      <c r="C455" s="68"/>
      <c r="D455" s="68"/>
      <c r="E455" s="69"/>
      <c r="F455" s="69"/>
      <c r="G455" s="25" t="str">
        <f t="shared" si="34"/>
        <v/>
      </c>
      <c r="H455" s="25" t="str">
        <f t="shared" si="35"/>
        <v/>
      </c>
      <c r="I455" s="27" t="str">
        <f t="shared" si="33"/>
        <v/>
      </c>
      <c r="J455" s="26" t="str">
        <f t="shared" si="31"/>
        <v/>
      </c>
      <c r="K455" s="27" t="str">
        <f t="shared" si="32"/>
        <v/>
      </c>
      <c r="L455" s="78"/>
      <c r="M455" s="79"/>
    </row>
    <row r="456" spans="2:13" ht="19" x14ac:dyDescent="0.25">
      <c r="B456" s="67"/>
      <c r="C456" s="68"/>
      <c r="D456" s="68"/>
      <c r="E456" s="69"/>
      <c r="F456" s="69"/>
      <c r="G456" s="25" t="str">
        <f t="shared" si="34"/>
        <v/>
      </c>
      <c r="H456" s="25" t="str">
        <f t="shared" si="35"/>
        <v/>
      </c>
      <c r="I456" s="27" t="str">
        <f t="shared" si="33"/>
        <v/>
      </c>
      <c r="J456" s="26" t="str">
        <f t="shared" si="31"/>
        <v/>
      </c>
      <c r="K456" s="27" t="str">
        <f t="shared" si="32"/>
        <v/>
      </c>
      <c r="L456" s="78"/>
      <c r="M456" s="79"/>
    </row>
    <row r="457" spans="2:13" ht="19" x14ac:dyDescent="0.25">
      <c r="B457" s="67"/>
      <c r="C457" s="68"/>
      <c r="D457" s="68"/>
      <c r="E457" s="69"/>
      <c r="F457" s="69"/>
      <c r="G457" s="25" t="str">
        <f t="shared" si="34"/>
        <v/>
      </c>
      <c r="H457" s="25" t="str">
        <f t="shared" si="35"/>
        <v/>
      </c>
      <c r="I457" s="27" t="str">
        <f t="shared" si="33"/>
        <v/>
      </c>
      <c r="J457" s="26" t="str">
        <f t="shared" si="31"/>
        <v/>
      </c>
      <c r="K457" s="27" t="str">
        <f t="shared" si="32"/>
        <v/>
      </c>
      <c r="L457" s="78"/>
      <c r="M457" s="79"/>
    </row>
    <row r="458" spans="2:13" ht="19" x14ac:dyDescent="0.25">
      <c r="B458" s="67"/>
      <c r="C458" s="68"/>
      <c r="D458" s="68"/>
      <c r="E458" s="69"/>
      <c r="F458" s="69"/>
      <c r="G458" s="25" t="str">
        <f t="shared" si="34"/>
        <v/>
      </c>
      <c r="H458" s="25" t="str">
        <f t="shared" si="35"/>
        <v/>
      </c>
      <c r="I458" s="27" t="str">
        <f t="shared" si="33"/>
        <v/>
      </c>
      <c r="J458" s="26" t="str">
        <f t="shared" si="31"/>
        <v/>
      </c>
      <c r="K458" s="27" t="str">
        <f t="shared" si="32"/>
        <v/>
      </c>
      <c r="L458" s="78"/>
      <c r="M458" s="79"/>
    </row>
    <row r="459" spans="2:13" ht="19" x14ac:dyDescent="0.25">
      <c r="B459" s="67"/>
      <c r="C459" s="68"/>
      <c r="D459" s="68"/>
      <c r="E459" s="69"/>
      <c r="F459" s="69"/>
      <c r="G459" s="25" t="str">
        <f t="shared" si="34"/>
        <v/>
      </c>
      <c r="H459" s="25" t="str">
        <f t="shared" si="35"/>
        <v/>
      </c>
      <c r="I459" s="27" t="str">
        <f t="shared" si="33"/>
        <v/>
      </c>
      <c r="J459" s="26" t="str">
        <f t="shared" si="31"/>
        <v/>
      </c>
      <c r="K459" s="27" t="str">
        <f t="shared" si="32"/>
        <v/>
      </c>
      <c r="L459" s="78"/>
      <c r="M459" s="79"/>
    </row>
    <row r="460" spans="2:13" ht="19" x14ac:dyDescent="0.25">
      <c r="B460" s="67"/>
      <c r="C460" s="68"/>
      <c r="D460" s="68"/>
      <c r="E460" s="69"/>
      <c r="F460" s="69"/>
      <c r="G460" s="25" t="str">
        <f t="shared" si="34"/>
        <v/>
      </c>
      <c r="H460" s="25" t="str">
        <f t="shared" si="35"/>
        <v/>
      </c>
      <c r="I460" s="27" t="str">
        <f t="shared" si="33"/>
        <v/>
      </c>
      <c r="J460" s="26" t="str">
        <f t="shared" si="31"/>
        <v/>
      </c>
      <c r="K460" s="27" t="str">
        <f t="shared" si="32"/>
        <v/>
      </c>
      <c r="L460" s="78"/>
      <c r="M460" s="79"/>
    </row>
    <row r="461" spans="2:13" ht="19" x14ac:dyDescent="0.25">
      <c r="B461" s="67"/>
      <c r="C461" s="68"/>
      <c r="D461" s="68"/>
      <c r="E461" s="69"/>
      <c r="F461" s="69"/>
      <c r="G461" s="25" t="str">
        <f t="shared" si="34"/>
        <v/>
      </c>
      <c r="H461" s="25" t="str">
        <f t="shared" si="35"/>
        <v/>
      </c>
      <c r="I461" s="27" t="str">
        <f t="shared" si="33"/>
        <v/>
      </c>
      <c r="J461" s="26" t="str">
        <f t="shared" si="31"/>
        <v/>
      </c>
      <c r="K461" s="27" t="str">
        <f t="shared" si="32"/>
        <v/>
      </c>
      <c r="L461" s="78"/>
      <c r="M461" s="79"/>
    </row>
    <row r="462" spans="2:13" ht="19" x14ac:dyDescent="0.25">
      <c r="B462" s="67"/>
      <c r="C462" s="68"/>
      <c r="D462" s="68"/>
      <c r="E462" s="69"/>
      <c r="F462" s="69"/>
      <c r="G462" s="25" t="str">
        <f t="shared" si="34"/>
        <v/>
      </c>
      <c r="H462" s="25" t="str">
        <f t="shared" si="35"/>
        <v/>
      </c>
      <c r="I462" s="27" t="str">
        <f t="shared" si="33"/>
        <v/>
      </c>
      <c r="J462" s="26" t="str">
        <f t="shared" si="31"/>
        <v/>
      </c>
      <c r="K462" s="27" t="str">
        <f t="shared" si="32"/>
        <v/>
      </c>
      <c r="L462" s="78"/>
      <c r="M462" s="79"/>
    </row>
    <row r="463" spans="2:13" ht="19" x14ac:dyDescent="0.25">
      <c r="B463" s="67"/>
      <c r="C463" s="68"/>
      <c r="D463" s="68"/>
      <c r="E463" s="69"/>
      <c r="F463" s="69"/>
      <c r="G463" s="25" t="str">
        <f t="shared" si="34"/>
        <v/>
      </c>
      <c r="H463" s="25" t="str">
        <f t="shared" si="35"/>
        <v/>
      </c>
      <c r="I463" s="27" t="str">
        <f t="shared" si="33"/>
        <v/>
      </c>
      <c r="J463" s="26" t="str">
        <f t="shared" si="31"/>
        <v/>
      </c>
      <c r="K463" s="27" t="str">
        <f t="shared" si="32"/>
        <v/>
      </c>
      <c r="L463" s="78"/>
      <c r="M463" s="79"/>
    </row>
    <row r="464" spans="2:13" ht="19" x14ac:dyDescent="0.25">
      <c r="B464" s="67"/>
      <c r="C464" s="68"/>
      <c r="D464" s="68"/>
      <c r="E464" s="69"/>
      <c r="F464" s="69"/>
      <c r="G464" s="25" t="str">
        <f t="shared" si="34"/>
        <v/>
      </c>
      <c r="H464" s="25" t="str">
        <f t="shared" si="35"/>
        <v/>
      </c>
      <c r="I464" s="27" t="str">
        <f t="shared" si="33"/>
        <v/>
      </c>
      <c r="J464" s="26" t="str">
        <f t="shared" si="31"/>
        <v/>
      </c>
      <c r="K464" s="27" t="str">
        <f t="shared" si="32"/>
        <v/>
      </c>
      <c r="L464" s="78"/>
      <c r="M464" s="79"/>
    </row>
    <row r="465" spans="2:13" ht="19" x14ac:dyDescent="0.25">
      <c r="B465" s="67"/>
      <c r="C465" s="68"/>
      <c r="D465" s="68"/>
      <c r="E465" s="69"/>
      <c r="F465" s="69"/>
      <c r="G465" s="25" t="str">
        <f t="shared" si="34"/>
        <v/>
      </c>
      <c r="H465" s="25" t="str">
        <f t="shared" si="35"/>
        <v/>
      </c>
      <c r="I465" s="27" t="str">
        <f t="shared" si="33"/>
        <v/>
      </c>
      <c r="J465" s="26" t="str">
        <f t="shared" ref="J465:J528" si="36">IF(B465="","",IF(B465&gt;=DATE($C$4+1,3,1),$C$13,IF(B465&gt;=DATE($C$4,12,1),$C$12,IF(B465&gt;=DATE($C$4,9,1),$C$11,IF(B465&gt;=DATE($C$4,6,1),$C$10,$C$9)))))</f>
        <v/>
      </c>
      <c r="K465" s="27" t="str">
        <f t="shared" ref="K465:K528" si="37">IF(G465="","",ROUND(G465*J465*20/120,2))</f>
        <v/>
      </c>
      <c r="L465" s="78"/>
      <c r="M465" s="79"/>
    </row>
    <row r="466" spans="2:13" ht="19" x14ac:dyDescent="0.25">
      <c r="B466" s="67"/>
      <c r="C466" s="68"/>
      <c r="D466" s="68"/>
      <c r="E466" s="69"/>
      <c r="F466" s="69"/>
      <c r="G466" s="25" t="str">
        <f t="shared" si="34"/>
        <v/>
      </c>
      <c r="H466" s="25" t="str">
        <f t="shared" si="35"/>
        <v/>
      </c>
      <c r="I466" s="27" t="str">
        <f t="shared" ref="I466:I529" si="38">IF(G466="","",IF(H466&lt;=10000,G466*$C$7,IF(H466-G466&gt;=10000,G466*$C$8,((10000-(H466-G466))*$C$7)+((H466-10000)*$C$8))))</f>
        <v/>
      </c>
      <c r="J466" s="26" t="str">
        <f t="shared" si="36"/>
        <v/>
      </c>
      <c r="K466" s="27" t="str">
        <f t="shared" si="37"/>
        <v/>
      </c>
      <c r="L466" s="78"/>
      <c r="M466" s="79"/>
    </row>
    <row r="467" spans="2:13" ht="19" x14ac:dyDescent="0.25">
      <c r="B467" s="67"/>
      <c r="C467" s="68"/>
      <c r="D467" s="68"/>
      <c r="E467" s="69"/>
      <c r="F467" s="69"/>
      <c r="G467" s="25" t="str">
        <f t="shared" ref="G467:G530" si="39">IF(OR(E467="",F467=""),"",F467-E467)</f>
        <v/>
      </c>
      <c r="H467" s="25" t="str">
        <f t="shared" si="35"/>
        <v/>
      </c>
      <c r="I467" s="27" t="str">
        <f t="shared" si="38"/>
        <v/>
      </c>
      <c r="J467" s="26" t="str">
        <f t="shared" si="36"/>
        <v/>
      </c>
      <c r="K467" s="27" t="str">
        <f t="shared" si="37"/>
        <v/>
      </c>
      <c r="L467" s="78"/>
      <c r="M467" s="79"/>
    </row>
    <row r="468" spans="2:13" ht="19" x14ac:dyDescent="0.25">
      <c r="B468" s="67"/>
      <c r="C468" s="68"/>
      <c r="D468" s="68"/>
      <c r="E468" s="69"/>
      <c r="F468" s="69"/>
      <c r="G468" s="25" t="str">
        <f t="shared" si="39"/>
        <v/>
      </c>
      <c r="H468" s="25" t="str">
        <f t="shared" ref="H468:H531" si="40">IF(G468="","",H467+G468)</f>
        <v/>
      </c>
      <c r="I468" s="27" t="str">
        <f t="shared" si="38"/>
        <v/>
      </c>
      <c r="J468" s="26" t="str">
        <f t="shared" si="36"/>
        <v/>
      </c>
      <c r="K468" s="27" t="str">
        <f t="shared" si="37"/>
        <v/>
      </c>
      <c r="L468" s="78"/>
      <c r="M468" s="79"/>
    </row>
    <row r="469" spans="2:13" ht="19" x14ac:dyDescent="0.25">
      <c r="B469" s="67"/>
      <c r="C469" s="68"/>
      <c r="D469" s="68"/>
      <c r="E469" s="69"/>
      <c r="F469" s="69"/>
      <c r="G469" s="25" t="str">
        <f t="shared" si="39"/>
        <v/>
      </c>
      <c r="H469" s="25" t="str">
        <f t="shared" si="40"/>
        <v/>
      </c>
      <c r="I469" s="27" t="str">
        <f t="shared" si="38"/>
        <v/>
      </c>
      <c r="J469" s="26" t="str">
        <f t="shared" si="36"/>
        <v/>
      </c>
      <c r="K469" s="27" t="str">
        <f t="shared" si="37"/>
        <v/>
      </c>
      <c r="L469" s="78"/>
      <c r="M469" s="79"/>
    </row>
    <row r="470" spans="2:13" ht="19" x14ac:dyDescent="0.25">
      <c r="B470" s="67"/>
      <c r="C470" s="68"/>
      <c r="D470" s="68"/>
      <c r="E470" s="69"/>
      <c r="F470" s="69"/>
      <c r="G470" s="25" t="str">
        <f t="shared" si="39"/>
        <v/>
      </c>
      <c r="H470" s="25" t="str">
        <f t="shared" si="40"/>
        <v/>
      </c>
      <c r="I470" s="27" t="str">
        <f t="shared" si="38"/>
        <v/>
      </c>
      <c r="J470" s="26" t="str">
        <f t="shared" si="36"/>
        <v/>
      </c>
      <c r="K470" s="27" t="str">
        <f t="shared" si="37"/>
        <v/>
      </c>
      <c r="L470" s="78"/>
      <c r="M470" s="79"/>
    </row>
    <row r="471" spans="2:13" ht="19" x14ac:dyDescent="0.25">
      <c r="B471" s="67"/>
      <c r="C471" s="68"/>
      <c r="D471" s="68"/>
      <c r="E471" s="69"/>
      <c r="F471" s="69"/>
      <c r="G471" s="25" t="str">
        <f t="shared" si="39"/>
        <v/>
      </c>
      <c r="H471" s="25" t="str">
        <f t="shared" si="40"/>
        <v/>
      </c>
      <c r="I471" s="27" t="str">
        <f t="shared" si="38"/>
        <v/>
      </c>
      <c r="J471" s="26" t="str">
        <f t="shared" si="36"/>
        <v/>
      </c>
      <c r="K471" s="27" t="str">
        <f t="shared" si="37"/>
        <v/>
      </c>
      <c r="L471" s="78"/>
      <c r="M471" s="79"/>
    </row>
    <row r="472" spans="2:13" ht="19" x14ac:dyDescent="0.25">
      <c r="B472" s="67"/>
      <c r="C472" s="68"/>
      <c r="D472" s="68"/>
      <c r="E472" s="69"/>
      <c r="F472" s="69"/>
      <c r="G472" s="25" t="str">
        <f t="shared" si="39"/>
        <v/>
      </c>
      <c r="H472" s="25" t="str">
        <f t="shared" si="40"/>
        <v/>
      </c>
      <c r="I472" s="27" t="str">
        <f t="shared" si="38"/>
        <v/>
      </c>
      <c r="J472" s="26" t="str">
        <f t="shared" si="36"/>
        <v/>
      </c>
      <c r="K472" s="27" t="str">
        <f t="shared" si="37"/>
        <v/>
      </c>
      <c r="L472" s="78"/>
      <c r="M472" s="79"/>
    </row>
    <row r="473" spans="2:13" ht="19" x14ac:dyDescent="0.25">
      <c r="B473" s="67"/>
      <c r="C473" s="68"/>
      <c r="D473" s="68"/>
      <c r="E473" s="69"/>
      <c r="F473" s="69"/>
      <c r="G473" s="25" t="str">
        <f t="shared" si="39"/>
        <v/>
      </c>
      <c r="H473" s="25" t="str">
        <f t="shared" si="40"/>
        <v/>
      </c>
      <c r="I473" s="27" t="str">
        <f t="shared" si="38"/>
        <v/>
      </c>
      <c r="J473" s="26" t="str">
        <f t="shared" si="36"/>
        <v/>
      </c>
      <c r="K473" s="27" t="str">
        <f t="shared" si="37"/>
        <v/>
      </c>
      <c r="L473" s="78"/>
      <c r="M473" s="79"/>
    </row>
    <row r="474" spans="2:13" ht="19" x14ac:dyDescent="0.25">
      <c r="B474" s="67"/>
      <c r="C474" s="68"/>
      <c r="D474" s="68"/>
      <c r="E474" s="69"/>
      <c r="F474" s="69"/>
      <c r="G474" s="25" t="str">
        <f t="shared" si="39"/>
        <v/>
      </c>
      <c r="H474" s="25" t="str">
        <f t="shared" si="40"/>
        <v/>
      </c>
      <c r="I474" s="27" t="str">
        <f t="shared" si="38"/>
        <v/>
      </c>
      <c r="J474" s="26" t="str">
        <f t="shared" si="36"/>
        <v/>
      </c>
      <c r="K474" s="27" t="str">
        <f t="shared" si="37"/>
        <v/>
      </c>
      <c r="L474" s="78"/>
      <c r="M474" s="79"/>
    </row>
    <row r="475" spans="2:13" ht="19" x14ac:dyDescent="0.25">
      <c r="B475" s="67"/>
      <c r="C475" s="68"/>
      <c r="D475" s="68"/>
      <c r="E475" s="69"/>
      <c r="F475" s="69"/>
      <c r="G475" s="25" t="str">
        <f t="shared" si="39"/>
        <v/>
      </c>
      <c r="H475" s="25" t="str">
        <f t="shared" si="40"/>
        <v/>
      </c>
      <c r="I475" s="27" t="str">
        <f t="shared" si="38"/>
        <v/>
      </c>
      <c r="J475" s="26" t="str">
        <f t="shared" si="36"/>
        <v/>
      </c>
      <c r="K475" s="27" t="str">
        <f t="shared" si="37"/>
        <v/>
      </c>
      <c r="L475" s="78"/>
      <c r="M475" s="79"/>
    </row>
    <row r="476" spans="2:13" ht="19" x14ac:dyDescent="0.25">
      <c r="B476" s="67"/>
      <c r="C476" s="68"/>
      <c r="D476" s="68"/>
      <c r="E476" s="69"/>
      <c r="F476" s="69"/>
      <c r="G476" s="25" t="str">
        <f t="shared" si="39"/>
        <v/>
      </c>
      <c r="H476" s="25" t="str">
        <f t="shared" si="40"/>
        <v/>
      </c>
      <c r="I476" s="27" t="str">
        <f t="shared" si="38"/>
        <v/>
      </c>
      <c r="J476" s="26" t="str">
        <f t="shared" si="36"/>
        <v/>
      </c>
      <c r="K476" s="27" t="str">
        <f t="shared" si="37"/>
        <v/>
      </c>
      <c r="L476" s="78"/>
      <c r="M476" s="79"/>
    </row>
    <row r="477" spans="2:13" ht="19" x14ac:dyDescent="0.25">
      <c r="B477" s="67"/>
      <c r="C477" s="68"/>
      <c r="D477" s="68"/>
      <c r="E477" s="69"/>
      <c r="F477" s="69"/>
      <c r="G477" s="25" t="str">
        <f t="shared" si="39"/>
        <v/>
      </c>
      <c r="H477" s="25" t="str">
        <f t="shared" si="40"/>
        <v/>
      </c>
      <c r="I477" s="27" t="str">
        <f t="shared" si="38"/>
        <v/>
      </c>
      <c r="J477" s="26" t="str">
        <f t="shared" si="36"/>
        <v/>
      </c>
      <c r="K477" s="27" t="str">
        <f t="shared" si="37"/>
        <v/>
      </c>
      <c r="L477" s="78"/>
      <c r="M477" s="79"/>
    </row>
    <row r="478" spans="2:13" ht="19" x14ac:dyDescent="0.25">
      <c r="B478" s="67"/>
      <c r="C478" s="68"/>
      <c r="D478" s="68"/>
      <c r="E478" s="69"/>
      <c r="F478" s="69"/>
      <c r="G478" s="25" t="str">
        <f t="shared" si="39"/>
        <v/>
      </c>
      <c r="H478" s="25" t="str">
        <f t="shared" si="40"/>
        <v/>
      </c>
      <c r="I478" s="27" t="str">
        <f t="shared" si="38"/>
        <v/>
      </c>
      <c r="J478" s="26" t="str">
        <f t="shared" si="36"/>
        <v/>
      </c>
      <c r="K478" s="27" t="str">
        <f t="shared" si="37"/>
        <v/>
      </c>
      <c r="L478" s="78"/>
      <c r="M478" s="79"/>
    </row>
    <row r="479" spans="2:13" ht="19" x14ac:dyDescent="0.25">
      <c r="B479" s="67"/>
      <c r="C479" s="68"/>
      <c r="D479" s="68"/>
      <c r="E479" s="69"/>
      <c r="F479" s="69"/>
      <c r="G479" s="25" t="str">
        <f t="shared" si="39"/>
        <v/>
      </c>
      <c r="H479" s="25" t="str">
        <f t="shared" si="40"/>
        <v/>
      </c>
      <c r="I479" s="27" t="str">
        <f t="shared" si="38"/>
        <v/>
      </c>
      <c r="J479" s="26" t="str">
        <f t="shared" si="36"/>
        <v/>
      </c>
      <c r="K479" s="27" t="str">
        <f t="shared" si="37"/>
        <v/>
      </c>
      <c r="L479" s="78"/>
      <c r="M479" s="79"/>
    </row>
    <row r="480" spans="2:13" ht="19" x14ac:dyDescent="0.25">
      <c r="B480" s="67"/>
      <c r="C480" s="68"/>
      <c r="D480" s="68"/>
      <c r="E480" s="69"/>
      <c r="F480" s="69"/>
      <c r="G480" s="25" t="str">
        <f t="shared" si="39"/>
        <v/>
      </c>
      <c r="H480" s="25" t="str">
        <f t="shared" si="40"/>
        <v/>
      </c>
      <c r="I480" s="27" t="str">
        <f t="shared" si="38"/>
        <v/>
      </c>
      <c r="J480" s="26" t="str">
        <f t="shared" si="36"/>
        <v/>
      </c>
      <c r="K480" s="27" t="str">
        <f t="shared" si="37"/>
        <v/>
      </c>
      <c r="L480" s="78"/>
      <c r="M480" s="79"/>
    </row>
    <row r="481" spans="2:13" ht="19" x14ac:dyDescent="0.25">
      <c r="B481" s="67"/>
      <c r="C481" s="68"/>
      <c r="D481" s="68"/>
      <c r="E481" s="69"/>
      <c r="F481" s="69"/>
      <c r="G481" s="25" t="str">
        <f t="shared" si="39"/>
        <v/>
      </c>
      <c r="H481" s="25" t="str">
        <f t="shared" si="40"/>
        <v/>
      </c>
      <c r="I481" s="27" t="str">
        <f t="shared" si="38"/>
        <v/>
      </c>
      <c r="J481" s="26" t="str">
        <f t="shared" si="36"/>
        <v/>
      </c>
      <c r="K481" s="27" t="str">
        <f t="shared" si="37"/>
        <v/>
      </c>
      <c r="L481" s="78"/>
      <c r="M481" s="79"/>
    </row>
    <row r="482" spans="2:13" ht="19" x14ac:dyDescent="0.25">
      <c r="B482" s="67"/>
      <c r="C482" s="68"/>
      <c r="D482" s="68"/>
      <c r="E482" s="69"/>
      <c r="F482" s="69"/>
      <c r="G482" s="25" t="str">
        <f t="shared" si="39"/>
        <v/>
      </c>
      <c r="H482" s="25" t="str">
        <f t="shared" si="40"/>
        <v/>
      </c>
      <c r="I482" s="27" t="str">
        <f t="shared" si="38"/>
        <v/>
      </c>
      <c r="J482" s="26" t="str">
        <f t="shared" si="36"/>
        <v/>
      </c>
      <c r="K482" s="27" t="str">
        <f t="shared" si="37"/>
        <v/>
      </c>
      <c r="L482" s="78"/>
      <c r="M482" s="79"/>
    </row>
    <row r="483" spans="2:13" ht="19" x14ac:dyDescent="0.25">
      <c r="B483" s="67"/>
      <c r="C483" s="68"/>
      <c r="D483" s="68"/>
      <c r="E483" s="69"/>
      <c r="F483" s="69"/>
      <c r="G483" s="25" t="str">
        <f t="shared" si="39"/>
        <v/>
      </c>
      <c r="H483" s="25" t="str">
        <f t="shared" si="40"/>
        <v/>
      </c>
      <c r="I483" s="27" t="str">
        <f t="shared" si="38"/>
        <v/>
      </c>
      <c r="J483" s="26" t="str">
        <f t="shared" si="36"/>
        <v/>
      </c>
      <c r="K483" s="27" t="str">
        <f t="shared" si="37"/>
        <v/>
      </c>
      <c r="L483" s="78"/>
      <c r="M483" s="79"/>
    </row>
    <row r="484" spans="2:13" ht="19" x14ac:dyDescent="0.25">
      <c r="B484" s="67"/>
      <c r="C484" s="68"/>
      <c r="D484" s="68"/>
      <c r="E484" s="69"/>
      <c r="F484" s="69"/>
      <c r="G484" s="25" t="str">
        <f t="shared" si="39"/>
        <v/>
      </c>
      <c r="H484" s="25" t="str">
        <f t="shared" si="40"/>
        <v/>
      </c>
      <c r="I484" s="27" t="str">
        <f t="shared" si="38"/>
        <v/>
      </c>
      <c r="J484" s="26" t="str">
        <f t="shared" si="36"/>
        <v/>
      </c>
      <c r="K484" s="27" t="str">
        <f t="shared" si="37"/>
        <v/>
      </c>
      <c r="L484" s="78"/>
      <c r="M484" s="79"/>
    </row>
    <row r="485" spans="2:13" ht="19" x14ac:dyDescent="0.25">
      <c r="B485" s="67"/>
      <c r="C485" s="68"/>
      <c r="D485" s="68"/>
      <c r="E485" s="69"/>
      <c r="F485" s="69"/>
      <c r="G485" s="25" t="str">
        <f t="shared" si="39"/>
        <v/>
      </c>
      <c r="H485" s="25" t="str">
        <f t="shared" si="40"/>
        <v/>
      </c>
      <c r="I485" s="27" t="str">
        <f t="shared" si="38"/>
        <v/>
      </c>
      <c r="J485" s="26" t="str">
        <f t="shared" si="36"/>
        <v/>
      </c>
      <c r="K485" s="27" t="str">
        <f t="shared" si="37"/>
        <v/>
      </c>
      <c r="L485" s="78"/>
      <c r="M485" s="79"/>
    </row>
    <row r="486" spans="2:13" ht="19" x14ac:dyDescent="0.25">
      <c r="B486" s="67"/>
      <c r="C486" s="68"/>
      <c r="D486" s="68"/>
      <c r="E486" s="69"/>
      <c r="F486" s="69"/>
      <c r="G486" s="25" t="str">
        <f t="shared" si="39"/>
        <v/>
      </c>
      <c r="H486" s="25" t="str">
        <f t="shared" si="40"/>
        <v/>
      </c>
      <c r="I486" s="27" t="str">
        <f t="shared" si="38"/>
        <v/>
      </c>
      <c r="J486" s="26" t="str">
        <f t="shared" si="36"/>
        <v/>
      </c>
      <c r="K486" s="27" t="str">
        <f t="shared" si="37"/>
        <v/>
      </c>
      <c r="L486" s="78"/>
      <c r="M486" s="79"/>
    </row>
    <row r="487" spans="2:13" ht="19" x14ac:dyDescent="0.25">
      <c r="B487" s="67"/>
      <c r="C487" s="68"/>
      <c r="D487" s="68"/>
      <c r="E487" s="69"/>
      <c r="F487" s="69"/>
      <c r="G487" s="25" t="str">
        <f t="shared" si="39"/>
        <v/>
      </c>
      <c r="H487" s="25" t="str">
        <f t="shared" si="40"/>
        <v/>
      </c>
      <c r="I487" s="27" t="str">
        <f t="shared" si="38"/>
        <v/>
      </c>
      <c r="J487" s="26" t="str">
        <f t="shared" si="36"/>
        <v/>
      </c>
      <c r="K487" s="27" t="str">
        <f t="shared" si="37"/>
        <v/>
      </c>
      <c r="L487" s="78"/>
      <c r="M487" s="79"/>
    </row>
    <row r="488" spans="2:13" ht="19" x14ac:dyDescent="0.25">
      <c r="B488" s="67"/>
      <c r="C488" s="68"/>
      <c r="D488" s="68"/>
      <c r="E488" s="69"/>
      <c r="F488" s="69"/>
      <c r="G488" s="25" t="str">
        <f t="shared" si="39"/>
        <v/>
      </c>
      <c r="H488" s="25" t="str">
        <f t="shared" si="40"/>
        <v/>
      </c>
      <c r="I488" s="27" t="str">
        <f t="shared" si="38"/>
        <v/>
      </c>
      <c r="J488" s="26" t="str">
        <f t="shared" si="36"/>
        <v/>
      </c>
      <c r="K488" s="27" t="str">
        <f t="shared" si="37"/>
        <v/>
      </c>
      <c r="L488" s="78"/>
      <c r="M488" s="79"/>
    </row>
    <row r="489" spans="2:13" ht="19" x14ac:dyDescent="0.25">
      <c r="B489" s="67"/>
      <c r="C489" s="68"/>
      <c r="D489" s="68"/>
      <c r="E489" s="69"/>
      <c r="F489" s="69"/>
      <c r="G489" s="25" t="str">
        <f t="shared" si="39"/>
        <v/>
      </c>
      <c r="H489" s="25" t="str">
        <f t="shared" si="40"/>
        <v/>
      </c>
      <c r="I489" s="27" t="str">
        <f t="shared" si="38"/>
        <v/>
      </c>
      <c r="J489" s="26" t="str">
        <f t="shared" si="36"/>
        <v/>
      </c>
      <c r="K489" s="27" t="str">
        <f t="shared" si="37"/>
        <v/>
      </c>
      <c r="L489" s="78"/>
      <c r="M489" s="79"/>
    </row>
    <row r="490" spans="2:13" ht="19" x14ac:dyDescent="0.25">
      <c r="B490" s="67"/>
      <c r="C490" s="68"/>
      <c r="D490" s="68"/>
      <c r="E490" s="69"/>
      <c r="F490" s="69"/>
      <c r="G490" s="25" t="str">
        <f t="shared" si="39"/>
        <v/>
      </c>
      <c r="H490" s="25" t="str">
        <f t="shared" si="40"/>
        <v/>
      </c>
      <c r="I490" s="27" t="str">
        <f t="shared" si="38"/>
        <v/>
      </c>
      <c r="J490" s="26" t="str">
        <f t="shared" si="36"/>
        <v/>
      </c>
      <c r="K490" s="27" t="str">
        <f t="shared" si="37"/>
        <v/>
      </c>
      <c r="L490" s="78"/>
      <c r="M490" s="79"/>
    </row>
    <row r="491" spans="2:13" ht="19" x14ac:dyDescent="0.25">
      <c r="B491" s="67"/>
      <c r="C491" s="68"/>
      <c r="D491" s="68"/>
      <c r="E491" s="69"/>
      <c r="F491" s="69"/>
      <c r="G491" s="25" t="str">
        <f t="shared" si="39"/>
        <v/>
      </c>
      <c r="H491" s="25" t="str">
        <f t="shared" si="40"/>
        <v/>
      </c>
      <c r="I491" s="27" t="str">
        <f t="shared" si="38"/>
        <v/>
      </c>
      <c r="J491" s="26" t="str">
        <f t="shared" si="36"/>
        <v/>
      </c>
      <c r="K491" s="27" t="str">
        <f t="shared" si="37"/>
        <v/>
      </c>
      <c r="L491" s="78"/>
      <c r="M491" s="79"/>
    </row>
    <row r="492" spans="2:13" ht="19" x14ac:dyDescent="0.25">
      <c r="B492" s="67"/>
      <c r="C492" s="68"/>
      <c r="D492" s="68"/>
      <c r="E492" s="69"/>
      <c r="F492" s="69"/>
      <c r="G492" s="25" t="str">
        <f t="shared" si="39"/>
        <v/>
      </c>
      <c r="H492" s="25" t="str">
        <f t="shared" si="40"/>
        <v/>
      </c>
      <c r="I492" s="27" t="str">
        <f t="shared" si="38"/>
        <v/>
      </c>
      <c r="J492" s="26" t="str">
        <f t="shared" si="36"/>
        <v/>
      </c>
      <c r="K492" s="27" t="str">
        <f t="shared" si="37"/>
        <v/>
      </c>
      <c r="L492" s="78"/>
      <c r="M492" s="79"/>
    </row>
    <row r="493" spans="2:13" ht="19" x14ac:dyDescent="0.25">
      <c r="B493" s="67"/>
      <c r="C493" s="68"/>
      <c r="D493" s="68"/>
      <c r="E493" s="69"/>
      <c r="F493" s="69"/>
      <c r="G493" s="25" t="str">
        <f t="shared" si="39"/>
        <v/>
      </c>
      <c r="H493" s="25" t="str">
        <f t="shared" si="40"/>
        <v/>
      </c>
      <c r="I493" s="27" t="str">
        <f t="shared" si="38"/>
        <v/>
      </c>
      <c r="J493" s="26" t="str">
        <f t="shared" si="36"/>
        <v/>
      </c>
      <c r="K493" s="27" t="str">
        <f t="shared" si="37"/>
        <v/>
      </c>
      <c r="L493" s="78"/>
      <c r="M493" s="79"/>
    </row>
    <row r="494" spans="2:13" ht="19" x14ac:dyDescent="0.25">
      <c r="B494" s="67"/>
      <c r="C494" s="68"/>
      <c r="D494" s="68"/>
      <c r="E494" s="69"/>
      <c r="F494" s="69"/>
      <c r="G494" s="25" t="str">
        <f t="shared" si="39"/>
        <v/>
      </c>
      <c r="H494" s="25" t="str">
        <f t="shared" si="40"/>
        <v/>
      </c>
      <c r="I494" s="27" t="str">
        <f t="shared" si="38"/>
        <v/>
      </c>
      <c r="J494" s="26" t="str">
        <f t="shared" si="36"/>
        <v/>
      </c>
      <c r="K494" s="27" t="str">
        <f t="shared" si="37"/>
        <v/>
      </c>
      <c r="L494" s="78"/>
      <c r="M494" s="79"/>
    </row>
    <row r="495" spans="2:13" ht="19" x14ac:dyDescent="0.25">
      <c r="B495" s="67"/>
      <c r="C495" s="68"/>
      <c r="D495" s="68"/>
      <c r="E495" s="69"/>
      <c r="F495" s="69"/>
      <c r="G495" s="25" t="str">
        <f t="shared" si="39"/>
        <v/>
      </c>
      <c r="H495" s="25" t="str">
        <f t="shared" si="40"/>
        <v/>
      </c>
      <c r="I495" s="27" t="str">
        <f t="shared" si="38"/>
        <v/>
      </c>
      <c r="J495" s="26" t="str">
        <f t="shared" si="36"/>
        <v/>
      </c>
      <c r="K495" s="27" t="str">
        <f t="shared" si="37"/>
        <v/>
      </c>
      <c r="L495" s="78"/>
      <c r="M495" s="79"/>
    </row>
    <row r="496" spans="2:13" ht="19" x14ac:dyDescent="0.25">
      <c r="B496" s="67"/>
      <c r="C496" s="68"/>
      <c r="D496" s="68"/>
      <c r="E496" s="69"/>
      <c r="F496" s="69"/>
      <c r="G496" s="25" t="str">
        <f t="shared" si="39"/>
        <v/>
      </c>
      <c r="H496" s="25" t="str">
        <f t="shared" si="40"/>
        <v/>
      </c>
      <c r="I496" s="27" t="str">
        <f t="shared" si="38"/>
        <v/>
      </c>
      <c r="J496" s="26" t="str">
        <f t="shared" si="36"/>
        <v/>
      </c>
      <c r="K496" s="27" t="str">
        <f t="shared" si="37"/>
        <v/>
      </c>
      <c r="L496" s="78"/>
      <c r="M496" s="79"/>
    </row>
    <row r="497" spans="2:13" ht="19" x14ac:dyDescent="0.25">
      <c r="B497" s="67"/>
      <c r="C497" s="68"/>
      <c r="D497" s="68"/>
      <c r="E497" s="69"/>
      <c r="F497" s="69"/>
      <c r="G497" s="25" t="str">
        <f t="shared" si="39"/>
        <v/>
      </c>
      <c r="H497" s="25" t="str">
        <f t="shared" si="40"/>
        <v/>
      </c>
      <c r="I497" s="27" t="str">
        <f t="shared" si="38"/>
        <v/>
      </c>
      <c r="J497" s="26" t="str">
        <f t="shared" si="36"/>
        <v/>
      </c>
      <c r="K497" s="27" t="str">
        <f t="shared" si="37"/>
        <v/>
      </c>
      <c r="L497" s="78"/>
      <c r="M497" s="79"/>
    </row>
    <row r="498" spans="2:13" ht="19" x14ac:dyDescent="0.25">
      <c r="B498" s="67"/>
      <c r="C498" s="68"/>
      <c r="D498" s="68"/>
      <c r="E498" s="69"/>
      <c r="F498" s="69"/>
      <c r="G498" s="25" t="str">
        <f t="shared" si="39"/>
        <v/>
      </c>
      <c r="H498" s="25" t="str">
        <f t="shared" si="40"/>
        <v/>
      </c>
      <c r="I498" s="27" t="str">
        <f t="shared" si="38"/>
        <v/>
      </c>
      <c r="J498" s="26" t="str">
        <f t="shared" si="36"/>
        <v/>
      </c>
      <c r="K498" s="27" t="str">
        <f t="shared" si="37"/>
        <v/>
      </c>
      <c r="L498" s="78"/>
      <c r="M498" s="79"/>
    </row>
    <row r="499" spans="2:13" ht="19" x14ac:dyDescent="0.25">
      <c r="B499" s="67"/>
      <c r="C499" s="68"/>
      <c r="D499" s="68"/>
      <c r="E499" s="69"/>
      <c r="F499" s="69"/>
      <c r="G499" s="25" t="str">
        <f t="shared" si="39"/>
        <v/>
      </c>
      <c r="H499" s="25" t="str">
        <f t="shared" si="40"/>
        <v/>
      </c>
      <c r="I499" s="27" t="str">
        <f t="shared" si="38"/>
        <v/>
      </c>
      <c r="J499" s="26" t="str">
        <f t="shared" si="36"/>
        <v/>
      </c>
      <c r="K499" s="27" t="str">
        <f t="shared" si="37"/>
        <v/>
      </c>
      <c r="L499" s="78"/>
      <c r="M499" s="79"/>
    </row>
    <row r="500" spans="2:13" ht="19" x14ac:dyDescent="0.25">
      <c r="B500" s="67"/>
      <c r="C500" s="68"/>
      <c r="D500" s="68"/>
      <c r="E500" s="69"/>
      <c r="F500" s="69"/>
      <c r="G500" s="25" t="str">
        <f t="shared" si="39"/>
        <v/>
      </c>
      <c r="H500" s="25" t="str">
        <f t="shared" si="40"/>
        <v/>
      </c>
      <c r="I500" s="27" t="str">
        <f t="shared" si="38"/>
        <v/>
      </c>
      <c r="J500" s="26" t="str">
        <f t="shared" si="36"/>
        <v/>
      </c>
      <c r="K500" s="27" t="str">
        <f t="shared" si="37"/>
        <v/>
      </c>
      <c r="L500" s="78"/>
      <c r="M500" s="79"/>
    </row>
    <row r="501" spans="2:13" ht="19" x14ac:dyDescent="0.25">
      <c r="B501" s="67"/>
      <c r="C501" s="68"/>
      <c r="D501" s="68"/>
      <c r="E501" s="69"/>
      <c r="F501" s="69"/>
      <c r="G501" s="25" t="str">
        <f t="shared" si="39"/>
        <v/>
      </c>
      <c r="H501" s="25" t="str">
        <f t="shared" si="40"/>
        <v/>
      </c>
      <c r="I501" s="27" t="str">
        <f t="shared" si="38"/>
        <v/>
      </c>
      <c r="J501" s="26" t="str">
        <f t="shared" si="36"/>
        <v/>
      </c>
      <c r="K501" s="27" t="str">
        <f t="shared" si="37"/>
        <v/>
      </c>
      <c r="L501" s="78"/>
      <c r="M501" s="79"/>
    </row>
    <row r="502" spans="2:13" ht="19" x14ac:dyDescent="0.25">
      <c r="B502" s="67"/>
      <c r="C502" s="68"/>
      <c r="D502" s="68"/>
      <c r="E502" s="69"/>
      <c r="F502" s="69"/>
      <c r="G502" s="25" t="str">
        <f t="shared" si="39"/>
        <v/>
      </c>
      <c r="H502" s="25" t="str">
        <f t="shared" si="40"/>
        <v/>
      </c>
      <c r="I502" s="27" t="str">
        <f t="shared" si="38"/>
        <v/>
      </c>
      <c r="J502" s="26" t="str">
        <f t="shared" si="36"/>
        <v/>
      </c>
      <c r="K502" s="27" t="str">
        <f t="shared" si="37"/>
        <v/>
      </c>
      <c r="L502" s="78"/>
      <c r="M502" s="79"/>
    </row>
    <row r="503" spans="2:13" ht="19" x14ac:dyDescent="0.25">
      <c r="B503" s="67"/>
      <c r="C503" s="68"/>
      <c r="D503" s="68"/>
      <c r="E503" s="69"/>
      <c r="F503" s="69"/>
      <c r="G503" s="25" t="str">
        <f t="shared" si="39"/>
        <v/>
      </c>
      <c r="H503" s="25" t="str">
        <f t="shared" si="40"/>
        <v/>
      </c>
      <c r="I503" s="27" t="str">
        <f t="shared" si="38"/>
        <v/>
      </c>
      <c r="J503" s="26" t="str">
        <f t="shared" si="36"/>
        <v/>
      </c>
      <c r="K503" s="27" t="str">
        <f t="shared" si="37"/>
        <v/>
      </c>
      <c r="L503" s="78"/>
      <c r="M503" s="79"/>
    </row>
    <row r="504" spans="2:13" ht="19" x14ac:dyDescent="0.25">
      <c r="B504" s="67"/>
      <c r="C504" s="68"/>
      <c r="D504" s="68"/>
      <c r="E504" s="69"/>
      <c r="F504" s="69"/>
      <c r="G504" s="25" t="str">
        <f t="shared" si="39"/>
        <v/>
      </c>
      <c r="H504" s="25" t="str">
        <f t="shared" si="40"/>
        <v/>
      </c>
      <c r="I504" s="27" t="str">
        <f t="shared" si="38"/>
        <v/>
      </c>
      <c r="J504" s="26" t="str">
        <f t="shared" si="36"/>
        <v/>
      </c>
      <c r="K504" s="27" t="str">
        <f t="shared" si="37"/>
        <v/>
      </c>
      <c r="L504" s="78"/>
      <c r="M504" s="79"/>
    </row>
    <row r="505" spans="2:13" ht="19" x14ac:dyDescent="0.25">
      <c r="B505" s="67"/>
      <c r="C505" s="68"/>
      <c r="D505" s="68"/>
      <c r="E505" s="69"/>
      <c r="F505" s="69"/>
      <c r="G505" s="25" t="str">
        <f t="shared" si="39"/>
        <v/>
      </c>
      <c r="H505" s="25" t="str">
        <f t="shared" si="40"/>
        <v/>
      </c>
      <c r="I505" s="27" t="str">
        <f t="shared" si="38"/>
        <v/>
      </c>
      <c r="J505" s="26" t="str">
        <f t="shared" si="36"/>
        <v/>
      </c>
      <c r="K505" s="27" t="str">
        <f t="shared" si="37"/>
        <v/>
      </c>
      <c r="L505" s="78"/>
      <c r="M505" s="79"/>
    </row>
    <row r="506" spans="2:13" ht="19" x14ac:dyDescent="0.25">
      <c r="B506" s="67"/>
      <c r="C506" s="68"/>
      <c r="D506" s="68"/>
      <c r="E506" s="69"/>
      <c r="F506" s="69"/>
      <c r="G506" s="25" t="str">
        <f t="shared" si="39"/>
        <v/>
      </c>
      <c r="H506" s="25" t="str">
        <f t="shared" si="40"/>
        <v/>
      </c>
      <c r="I506" s="27" t="str">
        <f t="shared" si="38"/>
        <v/>
      </c>
      <c r="J506" s="26" t="str">
        <f t="shared" si="36"/>
        <v/>
      </c>
      <c r="K506" s="27" t="str">
        <f t="shared" si="37"/>
        <v/>
      </c>
      <c r="L506" s="78"/>
      <c r="M506" s="79"/>
    </row>
    <row r="507" spans="2:13" ht="19" x14ac:dyDescent="0.25">
      <c r="B507" s="67"/>
      <c r="C507" s="68"/>
      <c r="D507" s="68"/>
      <c r="E507" s="69"/>
      <c r="F507" s="69"/>
      <c r="G507" s="25" t="str">
        <f t="shared" si="39"/>
        <v/>
      </c>
      <c r="H507" s="25" t="str">
        <f t="shared" si="40"/>
        <v/>
      </c>
      <c r="I507" s="27" t="str">
        <f t="shared" si="38"/>
        <v/>
      </c>
      <c r="J507" s="26" t="str">
        <f t="shared" si="36"/>
        <v/>
      </c>
      <c r="K507" s="27" t="str">
        <f t="shared" si="37"/>
        <v/>
      </c>
      <c r="L507" s="78"/>
      <c r="M507" s="79"/>
    </row>
    <row r="508" spans="2:13" ht="19" x14ac:dyDescent="0.25">
      <c r="B508" s="67"/>
      <c r="C508" s="68"/>
      <c r="D508" s="68"/>
      <c r="E508" s="69"/>
      <c r="F508" s="69"/>
      <c r="G508" s="25" t="str">
        <f t="shared" si="39"/>
        <v/>
      </c>
      <c r="H508" s="25" t="str">
        <f t="shared" si="40"/>
        <v/>
      </c>
      <c r="I508" s="27" t="str">
        <f t="shared" si="38"/>
        <v/>
      </c>
      <c r="J508" s="26" t="str">
        <f t="shared" si="36"/>
        <v/>
      </c>
      <c r="K508" s="27" t="str">
        <f t="shared" si="37"/>
        <v/>
      </c>
      <c r="L508" s="78"/>
      <c r="M508" s="79"/>
    </row>
    <row r="509" spans="2:13" ht="19" x14ac:dyDescent="0.25">
      <c r="B509" s="67"/>
      <c r="C509" s="68"/>
      <c r="D509" s="68"/>
      <c r="E509" s="69"/>
      <c r="F509" s="69"/>
      <c r="G509" s="25" t="str">
        <f t="shared" si="39"/>
        <v/>
      </c>
      <c r="H509" s="25" t="str">
        <f t="shared" si="40"/>
        <v/>
      </c>
      <c r="I509" s="27" t="str">
        <f t="shared" si="38"/>
        <v/>
      </c>
      <c r="J509" s="26" t="str">
        <f t="shared" si="36"/>
        <v/>
      </c>
      <c r="K509" s="27" t="str">
        <f t="shared" si="37"/>
        <v/>
      </c>
      <c r="L509" s="78"/>
      <c r="M509" s="79"/>
    </row>
    <row r="510" spans="2:13" ht="19" x14ac:dyDescent="0.25">
      <c r="B510" s="67"/>
      <c r="C510" s="68"/>
      <c r="D510" s="68"/>
      <c r="E510" s="69"/>
      <c r="F510" s="69"/>
      <c r="G510" s="25" t="str">
        <f t="shared" si="39"/>
        <v/>
      </c>
      <c r="H510" s="25" t="str">
        <f t="shared" si="40"/>
        <v/>
      </c>
      <c r="I510" s="27" t="str">
        <f t="shared" si="38"/>
        <v/>
      </c>
      <c r="J510" s="26" t="str">
        <f t="shared" si="36"/>
        <v/>
      </c>
      <c r="K510" s="27" t="str">
        <f t="shared" si="37"/>
        <v/>
      </c>
      <c r="L510" s="78"/>
      <c r="M510" s="79"/>
    </row>
    <row r="511" spans="2:13" ht="19" x14ac:dyDescent="0.25">
      <c r="B511" s="67"/>
      <c r="C511" s="68"/>
      <c r="D511" s="68"/>
      <c r="E511" s="69"/>
      <c r="F511" s="69"/>
      <c r="G511" s="25" t="str">
        <f t="shared" si="39"/>
        <v/>
      </c>
      <c r="H511" s="25" t="str">
        <f t="shared" si="40"/>
        <v/>
      </c>
      <c r="I511" s="27" t="str">
        <f t="shared" si="38"/>
        <v/>
      </c>
      <c r="J511" s="26" t="str">
        <f t="shared" si="36"/>
        <v/>
      </c>
      <c r="K511" s="27" t="str">
        <f t="shared" si="37"/>
        <v/>
      </c>
      <c r="L511" s="78"/>
      <c r="M511" s="79"/>
    </row>
    <row r="512" spans="2:13" ht="19" x14ac:dyDescent="0.25">
      <c r="B512" s="67"/>
      <c r="C512" s="68"/>
      <c r="D512" s="68"/>
      <c r="E512" s="69"/>
      <c r="F512" s="69"/>
      <c r="G512" s="25" t="str">
        <f t="shared" si="39"/>
        <v/>
      </c>
      <c r="H512" s="25" t="str">
        <f t="shared" si="40"/>
        <v/>
      </c>
      <c r="I512" s="27" t="str">
        <f t="shared" si="38"/>
        <v/>
      </c>
      <c r="J512" s="26" t="str">
        <f t="shared" si="36"/>
        <v/>
      </c>
      <c r="K512" s="27" t="str">
        <f t="shared" si="37"/>
        <v/>
      </c>
      <c r="L512" s="78"/>
      <c r="M512" s="79"/>
    </row>
    <row r="513" spans="2:13" ht="19" x14ac:dyDescent="0.25">
      <c r="B513" s="67"/>
      <c r="C513" s="68"/>
      <c r="D513" s="68"/>
      <c r="E513" s="69"/>
      <c r="F513" s="69"/>
      <c r="G513" s="25" t="str">
        <f t="shared" si="39"/>
        <v/>
      </c>
      <c r="H513" s="25" t="str">
        <f t="shared" si="40"/>
        <v/>
      </c>
      <c r="I513" s="27" t="str">
        <f t="shared" si="38"/>
        <v/>
      </c>
      <c r="J513" s="26" t="str">
        <f t="shared" si="36"/>
        <v/>
      </c>
      <c r="K513" s="27" t="str">
        <f t="shared" si="37"/>
        <v/>
      </c>
      <c r="L513" s="78"/>
      <c r="M513" s="79"/>
    </row>
    <row r="514" spans="2:13" ht="19" x14ac:dyDescent="0.25">
      <c r="B514" s="67"/>
      <c r="C514" s="68"/>
      <c r="D514" s="68"/>
      <c r="E514" s="69"/>
      <c r="F514" s="69"/>
      <c r="G514" s="25" t="str">
        <f t="shared" si="39"/>
        <v/>
      </c>
      <c r="H514" s="25" t="str">
        <f t="shared" si="40"/>
        <v/>
      </c>
      <c r="I514" s="27" t="str">
        <f t="shared" si="38"/>
        <v/>
      </c>
      <c r="J514" s="26" t="str">
        <f t="shared" si="36"/>
        <v/>
      </c>
      <c r="K514" s="27" t="str">
        <f t="shared" si="37"/>
        <v/>
      </c>
      <c r="L514" s="78"/>
      <c r="M514" s="79"/>
    </row>
    <row r="515" spans="2:13" ht="19" x14ac:dyDescent="0.25">
      <c r="B515" s="67"/>
      <c r="C515" s="68"/>
      <c r="D515" s="68"/>
      <c r="E515" s="69"/>
      <c r="F515" s="69"/>
      <c r="G515" s="25" t="str">
        <f t="shared" si="39"/>
        <v/>
      </c>
      <c r="H515" s="25" t="str">
        <f t="shared" si="40"/>
        <v/>
      </c>
      <c r="I515" s="27" t="str">
        <f t="shared" si="38"/>
        <v/>
      </c>
      <c r="J515" s="26" t="str">
        <f t="shared" si="36"/>
        <v/>
      </c>
      <c r="K515" s="27" t="str">
        <f t="shared" si="37"/>
        <v/>
      </c>
      <c r="L515" s="78"/>
      <c r="M515" s="79"/>
    </row>
    <row r="516" spans="2:13" ht="19" x14ac:dyDescent="0.25">
      <c r="B516" s="67"/>
      <c r="C516" s="68"/>
      <c r="D516" s="68"/>
      <c r="E516" s="69"/>
      <c r="F516" s="69"/>
      <c r="G516" s="25" t="str">
        <f t="shared" si="39"/>
        <v/>
      </c>
      <c r="H516" s="25" t="str">
        <f t="shared" si="40"/>
        <v/>
      </c>
      <c r="I516" s="27" t="str">
        <f t="shared" si="38"/>
        <v/>
      </c>
      <c r="J516" s="26" t="str">
        <f t="shared" si="36"/>
        <v/>
      </c>
      <c r="K516" s="27" t="str">
        <f t="shared" si="37"/>
        <v/>
      </c>
      <c r="L516" s="78"/>
      <c r="M516" s="79"/>
    </row>
    <row r="517" spans="2:13" ht="19" x14ac:dyDescent="0.25">
      <c r="B517" s="67"/>
      <c r="C517" s="68"/>
      <c r="D517" s="68"/>
      <c r="E517" s="69"/>
      <c r="F517" s="69"/>
      <c r="G517" s="25" t="str">
        <f t="shared" si="39"/>
        <v/>
      </c>
      <c r="H517" s="25" t="str">
        <f t="shared" si="40"/>
        <v/>
      </c>
      <c r="I517" s="27" t="str">
        <f t="shared" si="38"/>
        <v/>
      </c>
      <c r="J517" s="26" t="str">
        <f t="shared" si="36"/>
        <v/>
      </c>
      <c r="K517" s="27" t="str">
        <f t="shared" si="37"/>
        <v/>
      </c>
      <c r="L517" s="78"/>
      <c r="M517" s="79"/>
    </row>
    <row r="518" spans="2:13" ht="19" x14ac:dyDescent="0.25">
      <c r="B518" s="67"/>
      <c r="C518" s="68"/>
      <c r="D518" s="68"/>
      <c r="E518" s="69"/>
      <c r="F518" s="69"/>
      <c r="G518" s="25" t="str">
        <f t="shared" si="39"/>
        <v/>
      </c>
      <c r="H518" s="25" t="str">
        <f t="shared" si="40"/>
        <v/>
      </c>
      <c r="I518" s="27" t="str">
        <f t="shared" si="38"/>
        <v/>
      </c>
      <c r="J518" s="26" t="str">
        <f t="shared" si="36"/>
        <v/>
      </c>
      <c r="K518" s="27" t="str">
        <f t="shared" si="37"/>
        <v/>
      </c>
      <c r="L518" s="78"/>
      <c r="M518" s="79"/>
    </row>
    <row r="519" spans="2:13" ht="19" x14ac:dyDescent="0.25">
      <c r="B519" s="67"/>
      <c r="C519" s="68"/>
      <c r="D519" s="68"/>
      <c r="E519" s="69"/>
      <c r="F519" s="69"/>
      <c r="G519" s="25" t="str">
        <f t="shared" si="39"/>
        <v/>
      </c>
      <c r="H519" s="25" t="str">
        <f t="shared" si="40"/>
        <v/>
      </c>
      <c r="I519" s="27" t="str">
        <f t="shared" si="38"/>
        <v/>
      </c>
      <c r="J519" s="26" t="str">
        <f t="shared" si="36"/>
        <v/>
      </c>
      <c r="K519" s="27" t="str">
        <f t="shared" si="37"/>
        <v/>
      </c>
      <c r="L519" s="78"/>
      <c r="M519" s="79"/>
    </row>
    <row r="520" spans="2:13" ht="19" x14ac:dyDescent="0.25">
      <c r="B520" s="67"/>
      <c r="C520" s="68"/>
      <c r="D520" s="68"/>
      <c r="E520" s="69"/>
      <c r="F520" s="69"/>
      <c r="G520" s="25" t="str">
        <f t="shared" si="39"/>
        <v/>
      </c>
      <c r="H520" s="25" t="str">
        <f t="shared" si="40"/>
        <v/>
      </c>
      <c r="I520" s="27" t="str">
        <f t="shared" si="38"/>
        <v/>
      </c>
      <c r="J520" s="26" t="str">
        <f t="shared" si="36"/>
        <v/>
      </c>
      <c r="K520" s="27" t="str">
        <f t="shared" si="37"/>
        <v/>
      </c>
      <c r="L520" s="78"/>
      <c r="M520" s="79"/>
    </row>
    <row r="521" spans="2:13" ht="19" x14ac:dyDescent="0.25">
      <c r="B521" s="67"/>
      <c r="C521" s="68"/>
      <c r="D521" s="68"/>
      <c r="E521" s="69"/>
      <c r="F521" s="69"/>
      <c r="G521" s="25" t="str">
        <f t="shared" si="39"/>
        <v/>
      </c>
      <c r="H521" s="25" t="str">
        <f t="shared" si="40"/>
        <v/>
      </c>
      <c r="I521" s="27" t="str">
        <f t="shared" si="38"/>
        <v/>
      </c>
      <c r="J521" s="26" t="str">
        <f t="shared" si="36"/>
        <v/>
      </c>
      <c r="K521" s="27" t="str">
        <f t="shared" si="37"/>
        <v/>
      </c>
      <c r="L521" s="78"/>
      <c r="M521" s="79"/>
    </row>
    <row r="522" spans="2:13" ht="19" x14ac:dyDescent="0.25">
      <c r="B522" s="67"/>
      <c r="C522" s="68"/>
      <c r="D522" s="68"/>
      <c r="E522" s="69"/>
      <c r="F522" s="69"/>
      <c r="G522" s="25" t="str">
        <f t="shared" si="39"/>
        <v/>
      </c>
      <c r="H522" s="25" t="str">
        <f t="shared" si="40"/>
        <v/>
      </c>
      <c r="I522" s="27" t="str">
        <f t="shared" si="38"/>
        <v/>
      </c>
      <c r="J522" s="26" t="str">
        <f t="shared" si="36"/>
        <v/>
      </c>
      <c r="K522" s="27" t="str">
        <f t="shared" si="37"/>
        <v/>
      </c>
      <c r="L522" s="78"/>
      <c r="M522" s="79"/>
    </row>
    <row r="523" spans="2:13" ht="19" x14ac:dyDescent="0.25">
      <c r="B523" s="67"/>
      <c r="C523" s="68"/>
      <c r="D523" s="68"/>
      <c r="E523" s="69"/>
      <c r="F523" s="69"/>
      <c r="G523" s="25" t="str">
        <f t="shared" si="39"/>
        <v/>
      </c>
      <c r="H523" s="25" t="str">
        <f t="shared" si="40"/>
        <v/>
      </c>
      <c r="I523" s="27" t="str">
        <f t="shared" si="38"/>
        <v/>
      </c>
      <c r="J523" s="26" t="str">
        <f t="shared" si="36"/>
        <v/>
      </c>
      <c r="K523" s="27" t="str">
        <f t="shared" si="37"/>
        <v/>
      </c>
      <c r="L523" s="78"/>
      <c r="M523" s="79"/>
    </row>
    <row r="524" spans="2:13" ht="19" x14ac:dyDescent="0.25">
      <c r="B524" s="67"/>
      <c r="C524" s="68"/>
      <c r="D524" s="68"/>
      <c r="E524" s="69"/>
      <c r="F524" s="69"/>
      <c r="G524" s="25" t="str">
        <f t="shared" si="39"/>
        <v/>
      </c>
      <c r="H524" s="25" t="str">
        <f t="shared" si="40"/>
        <v/>
      </c>
      <c r="I524" s="27" t="str">
        <f t="shared" si="38"/>
        <v/>
      </c>
      <c r="J524" s="26" t="str">
        <f t="shared" si="36"/>
        <v/>
      </c>
      <c r="K524" s="27" t="str">
        <f t="shared" si="37"/>
        <v/>
      </c>
      <c r="L524" s="78"/>
      <c r="M524" s="79"/>
    </row>
    <row r="525" spans="2:13" ht="19" x14ac:dyDescent="0.25">
      <c r="B525" s="67"/>
      <c r="C525" s="68"/>
      <c r="D525" s="68"/>
      <c r="E525" s="69"/>
      <c r="F525" s="69"/>
      <c r="G525" s="25" t="str">
        <f t="shared" si="39"/>
        <v/>
      </c>
      <c r="H525" s="25" t="str">
        <f t="shared" si="40"/>
        <v/>
      </c>
      <c r="I525" s="27" t="str">
        <f t="shared" si="38"/>
        <v/>
      </c>
      <c r="J525" s="26" t="str">
        <f t="shared" si="36"/>
        <v/>
      </c>
      <c r="K525" s="27" t="str">
        <f t="shared" si="37"/>
        <v/>
      </c>
      <c r="L525" s="78"/>
      <c r="M525" s="79"/>
    </row>
    <row r="526" spans="2:13" ht="19" x14ac:dyDescent="0.25">
      <c r="B526" s="67"/>
      <c r="C526" s="68"/>
      <c r="D526" s="68"/>
      <c r="E526" s="69"/>
      <c r="F526" s="69"/>
      <c r="G526" s="25" t="str">
        <f t="shared" si="39"/>
        <v/>
      </c>
      <c r="H526" s="25" t="str">
        <f t="shared" si="40"/>
        <v/>
      </c>
      <c r="I526" s="27" t="str">
        <f t="shared" si="38"/>
        <v/>
      </c>
      <c r="J526" s="26" t="str">
        <f t="shared" si="36"/>
        <v/>
      </c>
      <c r="K526" s="27" t="str">
        <f t="shared" si="37"/>
        <v/>
      </c>
      <c r="L526" s="78"/>
      <c r="M526" s="79"/>
    </row>
    <row r="527" spans="2:13" ht="19" x14ac:dyDescent="0.25">
      <c r="B527" s="67"/>
      <c r="C527" s="68"/>
      <c r="D527" s="68"/>
      <c r="E527" s="69"/>
      <c r="F527" s="69"/>
      <c r="G527" s="25" t="str">
        <f t="shared" si="39"/>
        <v/>
      </c>
      <c r="H527" s="25" t="str">
        <f t="shared" si="40"/>
        <v/>
      </c>
      <c r="I527" s="27" t="str">
        <f t="shared" si="38"/>
        <v/>
      </c>
      <c r="J527" s="26" t="str">
        <f t="shared" si="36"/>
        <v/>
      </c>
      <c r="K527" s="27" t="str">
        <f t="shared" si="37"/>
        <v/>
      </c>
      <c r="L527" s="78"/>
      <c r="M527" s="79"/>
    </row>
    <row r="528" spans="2:13" ht="19" x14ac:dyDescent="0.25">
      <c r="B528" s="67"/>
      <c r="C528" s="68"/>
      <c r="D528" s="68"/>
      <c r="E528" s="69"/>
      <c r="F528" s="69"/>
      <c r="G528" s="25" t="str">
        <f t="shared" si="39"/>
        <v/>
      </c>
      <c r="H528" s="25" t="str">
        <f t="shared" si="40"/>
        <v/>
      </c>
      <c r="I528" s="27" t="str">
        <f t="shared" si="38"/>
        <v/>
      </c>
      <c r="J528" s="26" t="str">
        <f t="shared" si="36"/>
        <v/>
      </c>
      <c r="K528" s="27" t="str">
        <f t="shared" si="37"/>
        <v/>
      </c>
      <c r="L528" s="78"/>
      <c r="M528" s="79"/>
    </row>
    <row r="529" spans="2:13" ht="19" x14ac:dyDescent="0.25">
      <c r="B529" s="67"/>
      <c r="C529" s="68"/>
      <c r="D529" s="68"/>
      <c r="E529" s="69"/>
      <c r="F529" s="69"/>
      <c r="G529" s="25" t="str">
        <f t="shared" si="39"/>
        <v/>
      </c>
      <c r="H529" s="25" t="str">
        <f t="shared" si="40"/>
        <v/>
      </c>
      <c r="I529" s="27" t="str">
        <f t="shared" si="38"/>
        <v/>
      </c>
      <c r="J529" s="26" t="str">
        <f t="shared" ref="J529:J592" si="41">IF(B529="","",IF(B529&gt;=DATE($C$4+1,3,1),$C$13,IF(B529&gt;=DATE($C$4,12,1),$C$12,IF(B529&gt;=DATE($C$4,9,1),$C$11,IF(B529&gt;=DATE($C$4,6,1),$C$10,$C$9)))))</f>
        <v/>
      </c>
      <c r="K529" s="27" t="str">
        <f t="shared" ref="K529:K592" si="42">IF(G529="","",ROUND(G529*J529*20/120,2))</f>
        <v/>
      </c>
      <c r="L529" s="78"/>
      <c r="M529" s="79"/>
    </row>
    <row r="530" spans="2:13" ht="19" x14ac:dyDescent="0.25">
      <c r="B530" s="67"/>
      <c r="C530" s="68"/>
      <c r="D530" s="68"/>
      <c r="E530" s="69"/>
      <c r="F530" s="69"/>
      <c r="G530" s="25" t="str">
        <f t="shared" si="39"/>
        <v/>
      </c>
      <c r="H530" s="25" t="str">
        <f t="shared" si="40"/>
        <v/>
      </c>
      <c r="I530" s="27" t="str">
        <f t="shared" ref="I530:I593" si="43">IF(G530="","",IF(H530&lt;=10000,G530*$C$7,IF(H530-G530&gt;=10000,G530*$C$8,((10000-(H530-G530))*$C$7)+((H530-10000)*$C$8))))</f>
        <v/>
      </c>
      <c r="J530" s="26" t="str">
        <f t="shared" si="41"/>
        <v/>
      </c>
      <c r="K530" s="27" t="str">
        <f t="shared" si="42"/>
        <v/>
      </c>
      <c r="L530" s="78"/>
      <c r="M530" s="79"/>
    </row>
    <row r="531" spans="2:13" ht="19" x14ac:dyDescent="0.25">
      <c r="B531" s="67"/>
      <c r="C531" s="68"/>
      <c r="D531" s="68"/>
      <c r="E531" s="69"/>
      <c r="F531" s="69"/>
      <c r="G531" s="25" t="str">
        <f t="shared" ref="G531:G594" si="44">IF(OR(E531="",F531=""),"",F531-E531)</f>
        <v/>
      </c>
      <c r="H531" s="25" t="str">
        <f t="shared" si="40"/>
        <v/>
      </c>
      <c r="I531" s="27" t="str">
        <f t="shared" si="43"/>
        <v/>
      </c>
      <c r="J531" s="26" t="str">
        <f t="shared" si="41"/>
        <v/>
      </c>
      <c r="K531" s="27" t="str">
        <f t="shared" si="42"/>
        <v/>
      </c>
      <c r="L531" s="78"/>
      <c r="M531" s="79"/>
    </row>
    <row r="532" spans="2:13" ht="19" x14ac:dyDescent="0.25">
      <c r="B532" s="67"/>
      <c r="C532" s="68"/>
      <c r="D532" s="68"/>
      <c r="E532" s="69"/>
      <c r="F532" s="69"/>
      <c r="G532" s="25" t="str">
        <f t="shared" si="44"/>
        <v/>
      </c>
      <c r="H532" s="25" t="str">
        <f t="shared" ref="H532:H595" si="45">IF(G532="","",H531+G532)</f>
        <v/>
      </c>
      <c r="I532" s="27" t="str">
        <f t="shared" si="43"/>
        <v/>
      </c>
      <c r="J532" s="26" t="str">
        <f t="shared" si="41"/>
        <v/>
      </c>
      <c r="K532" s="27" t="str">
        <f t="shared" si="42"/>
        <v/>
      </c>
      <c r="L532" s="78"/>
      <c r="M532" s="79"/>
    </row>
    <row r="533" spans="2:13" ht="19" x14ac:dyDescent="0.25">
      <c r="B533" s="67"/>
      <c r="C533" s="68"/>
      <c r="D533" s="68"/>
      <c r="E533" s="69"/>
      <c r="F533" s="69"/>
      <c r="G533" s="25" t="str">
        <f t="shared" si="44"/>
        <v/>
      </c>
      <c r="H533" s="25" t="str">
        <f t="shared" si="45"/>
        <v/>
      </c>
      <c r="I533" s="27" t="str">
        <f t="shared" si="43"/>
        <v/>
      </c>
      <c r="J533" s="26" t="str">
        <f t="shared" si="41"/>
        <v/>
      </c>
      <c r="K533" s="27" t="str">
        <f t="shared" si="42"/>
        <v/>
      </c>
      <c r="L533" s="78"/>
      <c r="M533" s="79"/>
    </row>
    <row r="534" spans="2:13" ht="19" x14ac:dyDescent="0.25">
      <c r="B534" s="67"/>
      <c r="C534" s="68"/>
      <c r="D534" s="68"/>
      <c r="E534" s="69"/>
      <c r="F534" s="69"/>
      <c r="G534" s="25" t="str">
        <f t="shared" si="44"/>
        <v/>
      </c>
      <c r="H534" s="25" t="str">
        <f t="shared" si="45"/>
        <v/>
      </c>
      <c r="I534" s="27" t="str">
        <f t="shared" si="43"/>
        <v/>
      </c>
      <c r="J534" s="26" t="str">
        <f t="shared" si="41"/>
        <v/>
      </c>
      <c r="K534" s="27" t="str">
        <f t="shared" si="42"/>
        <v/>
      </c>
      <c r="L534" s="78"/>
      <c r="M534" s="79"/>
    </row>
    <row r="535" spans="2:13" ht="19" x14ac:dyDescent="0.25">
      <c r="B535" s="67"/>
      <c r="C535" s="68"/>
      <c r="D535" s="68"/>
      <c r="E535" s="69"/>
      <c r="F535" s="69"/>
      <c r="G535" s="25" t="str">
        <f t="shared" si="44"/>
        <v/>
      </c>
      <c r="H535" s="25" t="str">
        <f t="shared" si="45"/>
        <v/>
      </c>
      <c r="I535" s="27" t="str">
        <f t="shared" si="43"/>
        <v/>
      </c>
      <c r="J535" s="26" t="str">
        <f t="shared" si="41"/>
        <v/>
      </c>
      <c r="K535" s="27" t="str">
        <f t="shared" si="42"/>
        <v/>
      </c>
      <c r="L535" s="78"/>
      <c r="M535" s="79"/>
    </row>
    <row r="536" spans="2:13" ht="19" x14ac:dyDescent="0.25">
      <c r="B536" s="67"/>
      <c r="C536" s="68"/>
      <c r="D536" s="68"/>
      <c r="E536" s="69"/>
      <c r="F536" s="69"/>
      <c r="G536" s="25" t="str">
        <f t="shared" si="44"/>
        <v/>
      </c>
      <c r="H536" s="25" t="str">
        <f t="shared" si="45"/>
        <v/>
      </c>
      <c r="I536" s="27" t="str">
        <f t="shared" si="43"/>
        <v/>
      </c>
      <c r="J536" s="26" t="str">
        <f t="shared" si="41"/>
        <v/>
      </c>
      <c r="K536" s="27" t="str">
        <f t="shared" si="42"/>
        <v/>
      </c>
      <c r="L536" s="78"/>
      <c r="M536" s="79"/>
    </row>
    <row r="537" spans="2:13" ht="19" x14ac:dyDescent="0.25">
      <c r="B537" s="67"/>
      <c r="C537" s="68"/>
      <c r="D537" s="68"/>
      <c r="E537" s="69"/>
      <c r="F537" s="69"/>
      <c r="G537" s="25" t="str">
        <f t="shared" si="44"/>
        <v/>
      </c>
      <c r="H537" s="25" t="str">
        <f t="shared" si="45"/>
        <v/>
      </c>
      <c r="I537" s="27" t="str">
        <f t="shared" si="43"/>
        <v/>
      </c>
      <c r="J537" s="26" t="str">
        <f t="shared" si="41"/>
        <v/>
      </c>
      <c r="K537" s="27" t="str">
        <f t="shared" si="42"/>
        <v/>
      </c>
      <c r="L537" s="78"/>
      <c r="M537" s="79"/>
    </row>
    <row r="538" spans="2:13" ht="19" x14ac:dyDescent="0.25">
      <c r="B538" s="67"/>
      <c r="C538" s="68"/>
      <c r="D538" s="68"/>
      <c r="E538" s="69"/>
      <c r="F538" s="69"/>
      <c r="G538" s="25" t="str">
        <f t="shared" si="44"/>
        <v/>
      </c>
      <c r="H538" s="25" t="str">
        <f t="shared" si="45"/>
        <v/>
      </c>
      <c r="I538" s="27" t="str">
        <f t="shared" si="43"/>
        <v/>
      </c>
      <c r="J538" s="26" t="str">
        <f t="shared" si="41"/>
        <v/>
      </c>
      <c r="K538" s="27" t="str">
        <f t="shared" si="42"/>
        <v/>
      </c>
      <c r="L538" s="78"/>
      <c r="M538" s="79"/>
    </row>
    <row r="539" spans="2:13" ht="19" x14ac:dyDescent="0.25">
      <c r="B539" s="67"/>
      <c r="C539" s="68"/>
      <c r="D539" s="68"/>
      <c r="E539" s="69"/>
      <c r="F539" s="69"/>
      <c r="G539" s="25" t="str">
        <f t="shared" si="44"/>
        <v/>
      </c>
      <c r="H539" s="25" t="str">
        <f t="shared" si="45"/>
        <v/>
      </c>
      <c r="I539" s="27" t="str">
        <f t="shared" si="43"/>
        <v/>
      </c>
      <c r="J539" s="26" t="str">
        <f t="shared" si="41"/>
        <v/>
      </c>
      <c r="K539" s="27" t="str">
        <f t="shared" si="42"/>
        <v/>
      </c>
      <c r="L539" s="78"/>
      <c r="M539" s="79"/>
    </row>
    <row r="540" spans="2:13" ht="19" x14ac:dyDescent="0.25">
      <c r="B540" s="67"/>
      <c r="C540" s="68"/>
      <c r="D540" s="68"/>
      <c r="E540" s="69"/>
      <c r="F540" s="69"/>
      <c r="G540" s="25" t="str">
        <f t="shared" si="44"/>
        <v/>
      </c>
      <c r="H540" s="25" t="str">
        <f t="shared" si="45"/>
        <v/>
      </c>
      <c r="I540" s="27" t="str">
        <f t="shared" si="43"/>
        <v/>
      </c>
      <c r="J540" s="26" t="str">
        <f t="shared" si="41"/>
        <v/>
      </c>
      <c r="K540" s="27" t="str">
        <f t="shared" si="42"/>
        <v/>
      </c>
      <c r="L540" s="78"/>
      <c r="M540" s="79"/>
    </row>
    <row r="541" spans="2:13" ht="19" x14ac:dyDescent="0.25">
      <c r="B541" s="67"/>
      <c r="C541" s="68"/>
      <c r="D541" s="68"/>
      <c r="E541" s="69"/>
      <c r="F541" s="69"/>
      <c r="G541" s="25" t="str">
        <f t="shared" si="44"/>
        <v/>
      </c>
      <c r="H541" s="25" t="str">
        <f t="shared" si="45"/>
        <v/>
      </c>
      <c r="I541" s="27" t="str">
        <f t="shared" si="43"/>
        <v/>
      </c>
      <c r="J541" s="26" t="str">
        <f t="shared" si="41"/>
        <v/>
      </c>
      <c r="K541" s="27" t="str">
        <f t="shared" si="42"/>
        <v/>
      </c>
      <c r="L541" s="78"/>
      <c r="M541" s="79"/>
    </row>
    <row r="542" spans="2:13" ht="19" x14ac:dyDescent="0.25">
      <c r="B542" s="67"/>
      <c r="C542" s="68"/>
      <c r="D542" s="68"/>
      <c r="E542" s="69"/>
      <c r="F542" s="69"/>
      <c r="G542" s="25" t="str">
        <f t="shared" si="44"/>
        <v/>
      </c>
      <c r="H542" s="25" t="str">
        <f t="shared" si="45"/>
        <v/>
      </c>
      <c r="I542" s="27" t="str">
        <f t="shared" si="43"/>
        <v/>
      </c>
      <c r="J542" s="26" t="str">
        <f t="shared" si="41"/>
        <v/>
      </c>
      <c r="K542" s="27" t="str">
        <f t="shared" si="42"/>
        <v/>
      </c>
      <c r="L542" s="78"/>
      <c r="M542" s="79"/>
    </row>
    <row r="543" spans="2:13" ht="19" x14ac:dyDescent="0.25">
      <c r="B543" s="67"/>
      <c r="C543" s="68"/>
      <c r="D543" s="68"/>
      <c r="E543" s="69"/>
      <c r="F543" s="69"/>
      <c r="G543" s="25" t="str">
        <f t="shared" si="44"/>
        <v/>
      </c>
      <c r="H543" s="25" t="str">
        <f t="shared" si="45"/>
        <v/>
      </c>
      <c r="I543" s="27" t="str">
        <f t="shared" si="43"/>
        <v/>
      </c>
      <c r="J543" s="26" t="str">
        <f t="shared" si="41"/>
        <v/>
      </c>
      <c r="K543" s="27" t="str">
        <f t="shared" si="42"/>
        <v/>
      </c>
      <c r="L543" s="78"/>
      <c r="M543" s="79"/>
    </row>
    <row r="544" spans="2:13" ht="19" x14ac:dyDescent="0.25">
      <c r="B544" s="67"/>
      <c r="C544" s="68"/>
      <c r="D544" s="68"/>
      <c r="E544" s="69"/>
      <c r="F544" s="69"/>
      <c r="G544" s="25" t="str">
        <f t="shared" si="44"/>
        <v/>
      </c>
      <c r="H544" s="25" t="str">
        <f t="shared" si="45"/>
        <v/>
      </c>
      <c r="I544" s="27" t="str">
        <f t="shared" si="43"/>
        <v/>
      </c>
      <c r="J544" s="26" t="str">
        <f t="shared" si="41"/>
        <v/>
      </c>
      <c r="K544" s="27" t="str">
        <f t="shared" si="42"/>
        <v/>
      </c>
      <c r="L544" s="78"/>
      <c r="M544" s="79"/>
    </row>
    <row r="545" spans="2:13" ht="19" x14ac:dyDescent="0.25">
      <c r="B545" s="67"/>
      <c r="C545" s="68"/>
      <c r="D545" s="68"/>
      <c r="E545" s="69"/>
      <c r="F545" s="69"/>
      <c r="G545" s="25" t="str">
        <f t="shared" si="44"/>
        <v/>
      </c>
      <c r="H545" s="25" t="str">
        <f t="shared" si="45"/>
        <v/>
      </c>
      <c r="I545" s="27" t="str">
        <f t="shared" si="43"/>
        <v/>
      </c>
      <c r="J545" s="26" t="str">
        <f t="shared" si="41"/>
        <v/>
      </c>
      <c r="K545" s="27" t="str">
        <f t="shared" si="42"/>
        <v/>
      </c>
      <c r="L545" s="78"/>
      <c r="M545" s="79"/>
    </row>
    <row r="546" spans="2:13" ht="19" x14ac:dyDescent="0.25">
      <c r="B546" s="67"/>
      <c r="C546" s="68"/>
      <c r="D546" s="68"/>
      <c r="E546" s="69"/>
      <c r="F546" s="69"/>
      <c r="G546" s="25" t="str">
        <f t="shared" si="44"/>
        <v/>
      </c>
      <c r="H546" s="25" t="str">
        <f t="shared" si="45"/>
        <v/>
      </c>
      <c r="I546" s="27" t="str">
        <f t="shared" si="43"/>
        <v/>
      </c>
      <c r="J546" s="26" t="str">
        <f t="shared" si="41"/>
        <v/>
      </c>
      <c r="K546" s="27" t="str">
        <f t="shared" si="42"/>
        <v/>
      </c>
      <c r="L546" s="78"/>
      <c r="M546" s="79"/>
    </row>
    <row r="547" spans="2:13" ht="19" x14ac:dyDescent="0.25">
      <c r="B547" s="67"/>
      <c r="C547" s="68"/>
      <c r="D547" s="68"/>
      <c r="E547" s="69"/>
      <c r="F547" s="69"/>
      <c r="G547" s="25" t="str">
        <f t="shared" si="44"/>
        <v/>
      </c>
      <c r="H547" s="25" t="str">
        <f t="shared" si="45"/>
        <v/>
      </c>
      <c r="I547" s="27" t="str">
        <f t="shared" si="43"/>
        <v/>
      </c>
      <c r="J547" s="26" t="str">
        <f t="shared" si="41"/>
        <v/>
      </c>
      <c r="K547" s="27" t="str">
        <f t="shared" si="42"/>
        <v/>
      </c>
      <c r="L547" s="78"/>
      <c r="M547" s="79"/>
    </row>
    <row r="548" spans="2:13" ht="19" x14ac:dyDescent="0.25">
      <c r="B548" s="67"/>
      <c r="C548" s="68"/>
      <c r="D548" s="68"/>
      <c r="E548" s="69"/>
      <c r="F548" s="69"/>
      <c r="G548" s="25" t="str">
        <f t="shared" si="44"/>
        <v/>
      </c>
      <c r="H548" s="25" t="str">
        <f t="shared" si="45"/>
        <v/>
      </c>
      <c r="I548" s="27" t="str">
        <f t="shared" si="43"/>
        <v/>
      </c>
      <c r="J548" s="26" t="str">
        <f t="shared" si="41"/>
        <v/>
      </c>
      <c r="K548" s="27" t="str">
        <f t="shared" si="42"/>
        <v/>
      </c>
      <c r="L548" s="78"/>
      <c r="M548" s="79"/>
    </row>
    <row r="549" spans="2:13" ht="19" x14ac:dyDescent="0.25">
      <c r="B549" s="67"/>
      <c r="C549" s="68"/>
      <c r="D549" s="68"/>
      <c r="E549" s="69"/>
      <c r="F549" s="69"/>
      <c r="G549" s="25" t="str">
        <f t="shared" si="44"/>
        <v/>
      </c>
      <c r="H549" s="25" t="str">
        <f t="shared" si="45"/>
        <v/>
      </c>
      <c r="I549" s="27" t="str">
        <f t="shared" si="43"/>
        <v/>
      </c>
      <c r="J549" s="26" t="str">
        <f t="shared" si="41"/>
        <v/>
      </c>
      <c r="K549" s="27" t="str">
        <f t="shared" si="42"/>
        <v/>
      </c>
      <c r="L549" s="78"/>
      <c r="M549" s="79"/>
    </row>
    <row r="550" spans="2:13" ht="19" x14ac:dyDescent="0.25">
      <c r="B550" s="67"/>
      <c r="C550" s="68"/>
      <c r="D550" s="68"/>
      <c r="E550" s="69"/>
      <c r="F550" s="69"/>
      <c r="G550" s="25" t="str">
        <f t="shared" si="44"/>
        <v/>
      </c>
      <c r="H550" s="25" t="str">
        <f t="shared" si="45"/>
        <v/>
      </c>
      <c r="I550" s="27" t="str">
        <f t="shared" si="43"/>
        <v/>
      </c>
      <c r="J550" s="26" t="str">
        <f t="shared" si="41"/>
        <v/>
      </c>
      <c r="K550" s="27" t="str">
        <f t="shared" si="42"/>
        <v/>
      </c>
      <c r="L550" s="78"/>
      <c r="M550" s="79"/>
    </row>
    <row r="551" spans="2:13" ht="19" x14ac:dyDescent="0.25">
      <c r="B551" s="67"/>
      <c r="C551" s="68"/>
      <c r="D551" s="68"/>
      <c r="E551" s="69"/>
      <c r="F551" s="69"/>
      <c r="G551" s="25" t="str">
        <f t="shared" si="44"/>
        <v/>
      </c>
      <c r="H551" s="25" t="str">
        <f t="shared" si="45"/>
        <v/>
      </c>
      <c r="I551" s="27" t="str">
        <f t="shared" si="43"/>
        <v/>
      </c>
      <c r="J551" s="26" t="str">
        <f t="shared" si="41"/>
        <v/>
      </c>
      <c r="K551" s="27" t="str">
        <f t="shared" si="42"/>
        <v/>
      </c>
      <c r="L551" s="78"/>
      <c r="M551" s="79"/>
    </row>
    <row r="552" spans="2:13" ht="19" x14ac:dyDescent="0.25">
      <c r="B552" s="67"/>
      <c r="C552" s="68"/>
      <c r="D552" s="68"/>
      <c r="E552" s="69"/>
      <c r="F552" s="69"/>
      <c r="G552" s="25" t="str">
        <f t="shared" si="44"/>
        <v/>
      </c>
      <c r="H552" s="25" t="str">
        <f t="shared" si="45"/>
        <v/>
      </c>
      <c r="I552" s="27" t="str">
        <f t="shared" si="43"/>
        <v/>
      </c>
      <c r="J552" s="26" t="str">
        <f t="shared" si="41"/>
        <v/>
      </c>
      <c r="K552" s="27" t="str">
        <f t="shared" si="42"/>
        <v/>
      </c>
      <c r="L552" s="78"/>
      <c r="M552" s="79"/>
    </row>
    <row r="553" spans="2:13" ht="19" x14ac:dyDescent="0.25">
      <c r="B553" s="67"/>
      <c r="C553" s="68"/>
      <c r="D553" s="68"/>
      <c r="E553" s="69"/>
      <c r="F553" s="69"/>
      <c r="G553" s="25" t="str">
        <f t="shared" si="44"/>
        <v/>
      </c>
      <c r="H553" s="25" t="str">
        <f t="shared" si="45"/>
        <v/>
      </c>
      <c r="I553" s="27" t="str">
        <f t="shared" si="43"/>
        <v/>
      </c>
      <c r="J553" s="26" t="str">
        <f t="shared" si="41"/>
        <v/>
      </c>
      <c r="K553" s="27" t="str">
        <f t="shared" si="42"/>
        <v/>
      </c>
      <c r="L553" s="78"/>
      <c r="M553" s="79"/>
    </row>
    <row r="554" spans="2:13" ht="19" x14ac:dyDescent="0.25">
      <c r="B554" s="67"/>
      <c r="C554" s="68"/>
      <c r="D554" s="68"/>
      <c r="E554" s="69"/>
      <c r="F554" s="69"/>
      <c r="G554" s="25" t="str">
        <f t="shared" si="44"/>
        <v/>
      </c>
      <c r="H554" s="25" t="str">
        <f t="shared" si="45"/>
        <v/>
      </c>
      <c r="I554" s="27" t="str">
        <f t="shared" si="43"/>
        <v/>
      </c>
      <c r="J554" s="26" t="str">
        <f t="shared" si="41"/>
        <v/>
      </c>
      <c r="K554" s="27" t="str">
        <f t="shared" si="42"/>
        <v/>
      </c>
      <c r="L554" s="78"/>
      <c r="M554" s="79"/>
    </row>
    <row r="555" spans="2:13" ht="19" x14ac:dyDescent="0.25">
      <c r="B555" s="67"/>
      <c r="C555" s="68"/>
      <c r="D555" s="68"/>
      <c r="E555" s="69"/>
      <c r="F555" s="69"/>
      <c r="G555" s="25" t="str">
        <f t="shared" si="44"/>
        <v/>
      </c>
      <c r="H555" s="25" t="str">
        <f t="shared" si="45"/>
        <v/>
      </c>
      <c r="I555" s="27" t="str">
        <f t="shared" si="43"/>
        <v/>
      </c>
      <c r="J555" s="26" t="str">
        <f t="shared" si="41"/>
        <v/>
      </c>
      <c r="K555" s="27" t="str">
        <f t="shared" si="42"/>
        <v/>
      </c>
      <c r="L555" s="78"/>
      <c r="M555" s="79"/>
    </row>
    <row r="556" spans="2:13" ht="19" x14ac:dyDescent="0.25">
      <c r="B556" s="67"/>
      <c r="C556" s="68"/>
      <c r="D556" s="68"/>
      <c r="E556" s="69"/>
      <c r="F556" s="69"/>
      <c r="G556" s="25" t="str">
        <f t="shared" si="44"/>
        <v/>
      </c>
      <c r="H556" s="25" t="str">
        <f t="shared" si="45"/>
        <v/>
      </c>
      <c r="I556" s="27" t="str">
        <f t="shared" si="43"/>
        <v/>
      </c>
      <c r="J556" s="26" t="str">
        <f t="shared" si="41"/>
        <v/>
      </c>
      <c r="K556" s="27" t="str">
        <f t="shared" si="42"/>
        <v/>
      </c>
      <c r="L556" s="78"/>
      <c r="M556" s="79"/>
    </row>
    <row r="557" spans="2:13" ht="19" x14ac:dyDescent="0.25">
      <c r="B557" s="67"/>
      <c r="C557" s="68"/>
      <c r="D557" s="68"/>
      <c r="E557" s="69"/>
      <c r="F557" s="69"/>
      <c r="G557" s="25" t="str">
        <f t="shared" si="44"/>
        <v/>
      </c>
      <c r="H557" s="25" t="str">
        <f t="shared" si="45"/>
        <v/>
      </c>
      <c r="I557" s="27" t="str">
        <f t="shared" si="43"/>
        <v/>
      </c>
      <c r="J557" s="26" t="str">
        <f t="shared" si="41"/>
        <v/>
      </c>
      <c r="K557" s="27" t="str">
        <f t="shared" si="42"/>
        <v/>
      </c>
      <c r="L557" s="78"/>
      <c r="M557" s="79"/>
    </row>
    <row r="558" spans="2:13" ht="19" x14ac:dyDescent="0.25">
      <c r="B558" s="67"/>
      <c r="C558" s="68"/>
      <c r="D558" s="68"/>
      <c r="E558" s="69"/>
      <c r="F558" s="69"/>
      <c r="G558" s="25" t="str">
        <f t="shared" si="44"/>
        <v/>
      </c>
      <c r="H558" s="25" t="str">
        <f t="shared" si="45"/>
        <v/>
      </c>
      <c r="I558" s="27" t="str">
        <f t="shared" si="43"/>
        <v/>
      </c>
      <c r="J558" s="26" t="str">
        <f t="shared" si="41"/>
        <v/>
      </c>
      <c r="K558" s="27" t="str">
        <f t="shared" si="42"/>
        <v/>
      </c>
      <c r="L558" s="78"/>
      <c r="M558" s="79"/>
    </row>
    <row r="559" spans="2:13" ht="19" x14ac:dyDescent="0.25">
      <c r="B559" s="67"/>
      <c r="C559" s="68"/>
      <c r="D559" s="68"/>
      <c r="E559" s="69"/>
      <c r="F559" s="69"/>
      <c r="G559" s="25" t="str">
        <f t="shared" si="44"/>
        <v/>
      </c>
      <c r="H559" s="25" t="str">
        <f t="shared" si="45"/>
        <v/>
      </c>
      <c r="I559" s="27" t="str">
        <f t="shared" si="43"/>
        <v/>
      </c>
      <c r="J559" s="26" t="str">
        <f t="shared" si="41"/>
        <v/>
      </c>
      <c r="K559" s="27" t="str">
        <f t="shared" si="42"/>
        <v/>
      </c>
      <c r="L559" s="78"/>
      <c r="M559" s="79"/>
    </row>
    <row r="560" spans="2:13" ht="19" x14ac:dyDescent="0.25">
      <c r="B560" s="67"/>
      <c r="C560" s="68"/>
      <c r="D560" s="68"/>
      <c r="E560" s="69"/>
      <c r="F560" s="69"/>
      <c r="G560" s="25" t="str">
        <f t="shared" si="44"/>
        <v/>
      </c>
      <c r="H560" s="25" t="str">
        <f t="shared" si="45"/>
        <v/>
      </c>
      <c r="I560" s="27" t="str">
        <f t="shared" si="43"/>
        <v/>
      </c>
      <c r="J560" s="26" t="str">
        <f t="shared" si="41"/>
        <v/>
      </c>
      <c r="K560" s="27" t="str">
        <f t="shared" si="42"/>
        <v/>
      </c>
      <c r="L560" s="78"/>
      <c r="M560" s="79"/>
    </row>
    <row r="561" spans="2:13" ht="19" x14ac:dyDescent="0.25">
      <c r="B561" s="67"/>
      <c r="C561" s="68"/>
      <c r="D561" s="68"/>
      <c r="E561" s="69"/>
      <c r="F561" s="69"/>
      <c r="G561" s="25" t="str">
        <f t="shared" si="44"/>
        <v/>
      </c>
      <c r="H561" s="25" t="str">
        <f t="shared" si="45"/>
        <v/>
      </c>
      <c r="I561" s="27" t="str">
        <f t="shared" si="43"/>
        <v/>
      </c>
      <c r="J561" s="26" t="str">
        <f t="shared" si="41"/>
        <v/>
      </c>
      <c r="K561" s="27" t="str">
        <f t="shared" si="42"/>
        <v/>
      </c>
      <c r="L561" s="78"/>
      <c r="M561" s="79"/>
    </row>
    <row r="562" spans="2:13" ht="19" x14ac:dyDescent="0.25">
      <c r="B562" s="67"/>
      <c r="C562" s="68"/>
      <c r="D562" s="68"/>
      <c r="E562" s="69"/>
      <c r="F562" s="69"/>
      <c r="G562" s="25" t="str">
        <f t="shared" si="44"/>
        <v/>
      </c>
      <c r="H562" s="25" t="str">
        <f t="shared" si="45"/>
        <v/>
      </c>
      <c r="I562" s="27" t="str">
        <f t="shared" si="43"/>
        <v/>
      </c>
      <c r="J562" s="26" t="str">
        <f t="shared" si="41"/>
        <v/>
      </c>
      <c r="K562" s="27" t="str">
        <f t="shared" si="42"/>
        <v/>
      </c>
      <c r="L562" s="78"/>
      <c r="M562" s="79"/>
    </row>
    <row r="563" spans="2:13" ht="19" x14ac:dyDescent="0.25">
      <c r="B563" s="67"/>
      <c r="C563" s="68"/>
      <c r="D563" s="68"/>
      <c r="E563" s="69"/>
      <c r="F563" s="69"/>
      <c r="G563" s="25" t="str">
        <f t="shared" si="44"/>
        <v/>
      </c>
      <c r="H563" s="25" t="str">
        <f t="shared" si="45"/>
        <v/>
      </c>
      <c r="I563" s="27" t="str">
        <f t="shared" si="43"/>
        <v/>
      </c>
      <c r="J563" s="26" t="str">
        <f t="shared" si="41"/>
        <v/>
      </c>
      <c r="K563" s="27" t="str">
        <f t="shared" si="42"/>
        <v/>
      </c>
      <c r="L563" s="78"/>
      <c r="M563" s="79"/>
    </row>
    <row r="564" spans="2:13" ht="19" x14ac:dyDescent="0.25">
      <c r="B564" s="67"/>
      <c r="C564" s="68"/>
      <c r="D564" s="68"/>
      <c r="E564" s="69"/>
      <c r="F564" s="69"/>
      <c r="G564" s="25" t="str">
        <f t="shared" si="44"/>
        <v/>
      </c>
      <c r="H564" s="25" t="str">
        <f t="shared" si="45"/>
        <v/>
      </c>
      <c r="I564" s="27" t="str">
        <f t="shared" si="43"/>
        <v/>
      </c>
      <c r="J564" s="26" t="str">
        <f t="shared" si="41"/>
        <v/>
      </c>
      <c r="K564" s="27" t="str">
        <f t="shared" si="42"/>
        <v/>
      </c>
      <c r="L564" s="78"/>
      <c r="M564" s="79"/>
    </row>
    <row r="565" spans="2:13" ht="19" x14ac:dyDescent="0.25">
      <c r="B565" s="67"/>
      <c r="C565" s="68"/>
      <c r="D565" s="68"/>
      <c r="E565" s="69"/>
      <c r="F565" s="69"/>
      <c r="G565" s="25" t="str">
        <f t="shared" si="44"/>
        <v/>
      </c>
      <c r="H565" s="25" t="str">
        <f t="shared" si="45"/>
        <v/>
      </c>
      <c r="I565" s="27" t="str">
        <f t="shared" si="43"/>
        <v/>
      </c>
      <c r="J565" s="26" t="str">
        <f t="shared" si="41"/>
        <v/>
      </c>
      <c r="K565" s="27" t="str">
        <f t="shared" si="42"/>
        <v/>
      </c>
      <c r="L565" s="78"/>
      <c r="M565" s="79"/>
    </row>
    <row r="566" spans="2:13" ht="19" x14ac:dyDescent="0.25">
      <c r="B566" s="67"/>
      <c r="C566" s="68"/>
      <c r="D566" s="68"/>
      <c r="E566" s="69"/>
      <c r="F566" s="69"/>
      <c r="G566" s="25" t="str">
        <f t="shared" si="44"/>
        <v/>
      </c>
      <c r="H566" s="25" t="str">
        <f t="shared" si="45"/>
        <v/>
      </c>
      <c r="I566" s="27" t="str">
        <f t="shared" si="43"/>
        <v/>
      </c>
      <c r="J566" s="26" t="str">
        <f t="shared" si="41"/>
        <v/>
      </c>
      <c r="K566" s="27" t="str">
        <f t="shared" si="42"/>
        <v/>
      </c>
      <c r="L566" s="78"/>
      <c r="M566" s="79"/>
    </row>
    <row r="567" spans="2:13" ht="19" x14ac:dyDescent="0.25">
      <c r="B567" s="67"/>
      <c r="C567" s="68"/>
      <c r="D567" s="68"/>
      <c r="E567" s="69"/>
      <c r="F567" s="69"/>
      <c r="G567" s="25" t="str">
        <f t="shared" si="44"/>
        <v/>
      </c>
      <c r="H567" s="25" t="str">
        <f t="shared" si="45"/>
        <v/>
      </c>
      <c r="I567" s="27" t="str">
        <f t="shared" si="43"/>
        <v/>
      </c>
      <c r="J567" s="26" t="str">
        <f t="shared" si="41"/>
        <v/>
      </c>
      <c r="K567" s="27" t="str">
        <f t="shared" si="42"/>
        <v/>
      </c>
      <c r="L567" s="78"/>
      <c r="M567" s="79"/>
    </row>
    <row r="568" spans="2:13" ht="19" x14ac:dyDescent="0.25">
      <c r="B568" s="67"/>
      <c r="C568" s="68"/>
      <c r="D568" s="68"/>
      <c r="E568" s="69"/>
      <c r="F568" s="69"/>
      <c r="G568" s="25" t="str">
        <f t="shared" si="44"/>
        <v/>
      </c>
      <c r="H568" s="25" t="str">
        <f t="shared" si="45"/>
        <v/>
      </c>
      <c r="I568" s="27" t="str">
        <f t="shared" si="43"/>
        <v/>
      </c>
      <c r="J568" s="26" t="str">
        <f t="shared" si="41"/>
        <v/>
      </c>
      <c r="K568" s="27" t="str">
        <f t="shared" si="42"/>
        <v/>
      </c>
      <c r="L568" s="78"/>
      <c r="M568" s="79"/>
    </row>
    <row r="569" spans="2:13" ht="19" x14ac:dyDescent="0.25">
      <c r="B569" s="67"/>
      <c r="C569" s="68"/>
      <c r="D569" s="68"/>
      <c r="E569" s="69"/>
      <c r="F569" s="69"/>
      <c r="G569" s="25" t="str">
        <f t="shared" si="44"/>
        <v/>
      </c>
      <c r="H569" s="25" t="str">
        <f t="shared" si="45"/>
        <v/>
      </c>
      <c r="I569" s="27" t="str">
        <f t="shared" si="43"/>
        <v/>
      </c>
      <c r="J569" s="26" t="str">
        <f t="shared" si="41"/>
        <v/>
      </c>
      <c r="K569" s="27" t="str">
        <f t="shared" si="42"/>
        <v/>
      </c>
      <c r="L569" s="78"/>
      <c r="M569" s="79"/>
    </row>
    <row r="570" spans="2:13" ht="19" x14ac:dyDescent="0.25">
      <c r="B570" s="67"/>
      <c r="C570" s="68"/>
      <c r="D570" s="68"/>
      <c r="E570" s="69"/>
      <c r="F570" s="69"/>
      <c r="G570" s="25" t="str">
        <f t="shared" si="44"/>
        <v/>
      </c>
      <c r="H570" s="25" t="str">
        <f t="shared" si="45"/>
        <v/>
      </c>
      <c r="I570" s="27" t="str">
        <f t="shared" si="43"/>
        <v/>
      </c>
      <c r="J570" s="26" t="str">
        <f t="shared" si="41"/>
        <v/>
      </c>
      <c r="K570" s="27" t="str">
        <f t="shared" si="42"/>
        <v/>
      </c>
      <c r="L570" s="78"/>
      <c r="M570" s="79"/>
    </row>
    <row r="571" spans="2:13" ht="19" x14ac:dyDescent="0.25">
      <c r="B571" s="67"/>
      <c r="C571" s="68"/>
      <c r="D571" s="68"/>
      <c r="E571" s="69"/>
      <c r="F571" s="69"/>
      <c r="G571" s="25" t="str">
        <f t="shared" si="44"/>
        <v/>
      </c>
      <c r="H571" s="25" t="str">
        <f t="shared" si="45"/>
        <v/>
      </c>
      <c r="I571" s="27" t="str">
        <f t="shared" si="43"/>
        <v/>
      </c>
      <c r="J571" s="26" t="str">
        <f t="shared" si="41"/>
        <v/>
      </c>
      <c r="K571" s="27" t="str">
        <f t="shared" si="42"/>
        <v/>
      </c>
      <c r="L571" s="78"/>
      <c r="M571" s="79"/>
    </row>
    <row r="572" spans="2:13" ht="19" x14ac:dyDescent="0.25">
      <c r="B572" s="67"/>
      <c r="C572" s="68"/>
      <c r="D572" s="68"/>
      <c r="E572" s="69"/>
      <c r="F572" s="69"/>
      <c r="G572" s="25" t="str">
        <f t="shared" si="44"/>
        <v/>
      </c>
      <c r="H572" s="25" t="str">
        <f t="shared" si="45"/>
        <v/>
      </c>
      <c r="I572" s="27" t="str">
        <f t="shared" si="43"/>
        <v/>
      </c>
      <c r="J572" s="26" t="str">
        <f t="shared" si="41"/>
        <v/>
      </c>
      <c r="K572" s="27" t="str">
        <f t="shared" si="42"/>
        <v/>
      </c>
      <c r="L572" s="78"/>
      <c r="M572" s="79"/>
    </row>
    <row r="573" spans="2:13" ht="19" x14ac:dyDescent="0.25">
      <c r="B573" s="67"/>
      <c r="C573" s="68"/>
      <c r="D573" s="68"/>
      <c r="E573" s="69"/>
      <c r="F573" s="69"/>
      <c r="G573" s="25" t="str">
        <f t="shared" si="44"/>
        <v/>
      </c>
      <c r="H573" s="25" t="str">
        <f t="shared" si="45"/>
        <v/>
      </c>
      <c r="I573" s="27" t="str">
        <f t="shared" si="43"/>
        <v/>
      </c>
      <c r="J573" s="26" t="str">
        <f t="shared" si="41"/>
        <v/>
      </c>
      <c r="K573" s="27" t="str">
        <f t="shared" si="42"/>
        <v/>
      </c>
      <c r="L573" s="78"/>
      <c r="M573" s="79"/>
    </row>
    <row r="574" spans="2:13" ht="19" x14ac:dyDescent="0.25">
      <c r="B574" s="67"/>
      <c r="C574" s="68"/>
      <c r="D574" s="68"/>
      <c r="E574" s="69"/>
      <c r="F574" s="69"/>
      <c r="G574" s="25" t="str">
        <f t="shared" si="44"/>
        <v/>
      </c>
      <c r="H574" s="25" t="str">
        <f t="shared" si="45"/>
        <v/>
      </c>
      <c r="I574" s="27" t="str">
        <f t="shared" si="43"/>
        <v/>
      </c>
      <c r="J574" s="26" t="str">
        <f t="shared" si="41"/>
        <v/>
      </c>
      <c r="K574" s="27" t="str">
        <f t="shared" si="42"/>
        <v/>
      </c>
      <c r="L574" s="78"/>
      <c r="M574" s="79"/>
    </row>
    <row r="575" spans="2:13" ht="19" x14ac:dyDescent="0.25">
      <c r="B575" s="67"/>
      <c r="C575" s="68"/>
      <c r="D575" s="68"/>
      <c r="E575" s="69"/>
      <c r="F575" s="69"/>
      <c r="G575" s="25" t="str">
        <f t="shared" si="44"/>
        <v/>
      </c>
      <c r="H575" s="25" t="str">
        <f t="shared" si="45"/>
        <v/>
      </c>
      <c r="I575" s="27" t="str">
        <f t="shared" si="43"/>
        <v/>
      </c>
      <c r="J575" s="26" t="str">
        <f t="shared" si="41"/>
        <v/>
      </c>
      <c r="K575" s="27" t="str">
        <f t="shared" si="42"/>
        <v/>
      </c>
      <c r="L575" s="78"/>
      <c r="M575" s="79"/>
    </row>
    <row r="576" spans="2:13" ht="19" x14ac:dyDescent="0.25">
      <c r="B576" s="67"/>
      <c r="C576" s="68"/>
      <c r="D576" s="68"/>
      <c r="E576" s="69"/>
      <c r="F576" s="69"/>
      <c r="G576" s="25" t="str">
        <f t="shared" si="44"/>
        <v/>
      </c>
      <c r="H576" s="25" t="str">
        <f t="shared" si="45"/>
        <v/>
      </c>
      <c r="I576" s="27" t="str">
        <f t="shared" si="43"/>
        <v/>
      </c>
      <c r="J576" s="26" t="str">
        <f t="shared" si="41"/>
        <v/>
      </c>
      <c r="K576" s="27" t="str">
        <f t="shared" si="42"/>
        <v/>
      </c>
      <c r="L576" s="78"/>
      <c r="M576" s="79"/>
    </row>
    <row r="577" spans="2:13" ht="19" x14ac:dyDescent="0.25">
      <c r="B577" s="67"/>
      <c r="C577" s="68"/>
      <c r="D577" s="68"/>
      <c r="E577" s="69"/>
      <c r="F577" s="69"/>
      <c r="G577" s="25" t="str">
        <f t="shared" si="44"/>
        <v/>
      </c>
      <c r="H577" s="25" t="str">
        <f t="shared" si="45"/>
        <v/>
      </c>
      <c r="I577" s="27" t="str">
        <f t="shared" si="43"/>
        <v/>
      </c>
      <c r="J577" s="26" t="str">
        <f t="shared" si="41"/>
        <v/>
      </c>
      <c r="K577" s="27" t="str">
        <f t="shared" si="42"/>
        <v/>
      </c>
      <c r="L577" s="78"/>
      <c r="M577" s="79"/>
    </row>
    <row r="578" spans="2:13" ht="19" x14ac:dyDescent="0.25">
      <c r="B578" s="67"/>
      <c r="C578" s="68"/>
      <c r="D578" s="68"/>
      <c r="E578" s="69"/>
      <c r="F578" s="69"/>
      <c r="G578" s="25" t="str">
        <f t="shared" si="44"/>
        <v/>
      </c>
      <c r="H578" s="25" t="str">
        <f t="shared" si="45"/>
        <v/>
      </c>
      <c r="I578" s="27" t="str">
        <f t="shared" si="43"/>
        <v/>
      </c>
      <c r="J578" s="26" t="str">
        <f t="shared" si="41"/>
        <v/>
      </c>
      <c r="K578" s="27" t="str">
        <f t="shared" si="42"/>
        <v/>
      </c>
      <c r="L578" s="78"/>
      <c r="M578" s="79"/>
    </row>
    <row r="579" spans="2:13" ht="19" x14ac:dyDescent="0.25">
      <c r="B579" s="67"/>
      <c r="C579" s="68"/>
      <c r="D579" s="68"/>
      <c r="E579" s="69"/>
      <c r="F579" s="69"/>
      <c r="G579" s="25" t="str">
        <f t="shared" si="44"/>
        <v/>
      </c>
      <c r="H579" s="25" t="str">
        <f t="shared" si="45"/>
        <v/>
      </c>
      <c r="I579" s="27" t="str">
        <f t="shared" si="43"/>
        <v/>
      </c>
      <c r="J579" s="26" t="str">
        <f t="shared" si="41"/>
        <v/>
      </c>
      <c r="K579" s="27" t="str">
        <f t="shared" si="42"/>
        <v/>
      </c>
      <c r="L579" s="78"/>
      <c r="M579" s="79"/>
    </row>
    <row r="580" spans="2:13" ht="19" x14ac:dyDescent="0.25">
      <c r="B580" s="67"/>
      <c r="C580" s="68"/>
      <c r="D580" s="68"/>
      <c r="E580" s="69"/>
      <c r="F580" s="69"/>
      <c r="G580" s="25" t="str">
        <f t="shared" si="44"/>
        <v/>
      </c>
      <c r="H580" s="25" t="str">
        <f t="shared" si="45"/>
        <v/>
      </c>
      <c r="I580" s="27" t="str">
        <f t="shared" si="43"/>
        <v/>
      </c>
      <c r="J580" s="26" t="str">
        <f t="shared" si="41"/>
        <v/>
      </c>
      <c r="K580" s="27" t="str">
        <f t="shared" si="42"/>
        <v/>
      </c>
      <c r="L580" s="78"/>
      <c r="M580" s="79"/>
    </row>
    <row r="581" spans="2:13" ht="19" x14ac:dyDescent="0.25">
      <c r="B581" s="67"/>
      <c r="C581" s="68"/>
      <c r="D581" s="68"/>
      <c r="E581" s="69"/>
      <c r="F581" s="69"/>
      <c r="G581" s="25" t="str">
        <f t="shared" si="44"/>
        <v/>
      </c>
      <c r="H581" s="25" t="str">
        <f t="shared" si="45"/>
        <v/>
      </c>
      <c r="I581" s="27" t="str">
        <f t="shared" si="43"/>
        <v/>
      </c>
      <c r="J581" s="26" t="str">
        <f t="shared" si="41"/>
        <v/>
      </c>
      <c r="K581" s="27" t="str">
        <f t="shared" si="42"/>
        <v/>
      </c>
      <c r="L581" s="78"/>
      <c r="M581" s="79"/>
    </row>
    <row r="582" spans="2:13" ht="19" x14ac:dyDescent="0.25">
      <c r="B582" s="67"/>
      <c r="C582" s="68"/>
      <c r="D582" s="68"/>
      <c r="E582" s="69"/>
      <c r="F582" s="69"/>
      <c r="G582" s="25" t="str">
        <f t="shared" si="44"/>
        <v/>
      </c>
      <c r="H582" s="25" t="str">
        <f t="shared" si="45"/>
        <v/>
      </c>
      <c r="I582" s="27" t="str">
        <f t="shared" si="43"/>
        <v/>
      </c>
      <c r="J582" s="26" t="str">
        <f t="shared" si="41"/>
        <v/>
      </c>
      <c r="K582" s="27" t="str">
        <f t="shared" si="42"/>
        <v/>
      </c>
      <c r="L582" s="78"/>
      <c r="M582" s="79"/>
    </row>
    <row r="583" spans="2:13" ht="19" x14ac:dyDescent="0.25">
      <c r="B583" s="67"/>
      <c r="C583" s="68"/>
      <c r="D583" s="68"/>
      <c r="E583" s="69"/>
      <c r="F583" s="69"/>
      <c r="G583" s="25" t="str">
        <f t="shared" si="44"/>
        <v/>
      </c>
      <c r="H583" s="25" t="str">
        <f t="shared" si="45"/>
        <v/>
      </c>
      <c r="I583" s="27" t="str">
        <f t="shared" si="43"/>
        <v/>
      </c>
      <c r="J583" s="26" t="str">
        <f t="shared" si="41"/>
        <v/>
      </c>
      <c r="K583" s="27" t="str">
        <f t="shared" si="42"/>
        <v/>
      </c>
      <c r="L583" s="78"/>
      <c r="M583" s="79"/>
    </row>
    <row r="584" spans="2:13" ht="19" x14ac:dyDescent="0.25">
      <c r="B584" s="67"/>
      <c r="C584" s="68"/>
      <c r="D584" s="68"/>
      <c r="E584" s="69"/>
      <c r="F584" s="69"/>
      <c r="G584" s="25" t="str">
        <f t="shared" si="44"/>
        <v/>
      </c>
      <c r="H584" s="25" t="str">
        <f t="shared" si="45"/>
        <v/>
      </c>
      <c r="I584" s="27" t="str">
        <f t="shared" si="43"/>
        <v/>
      </c>
      <c r="J584" s="26" t="str">
        <f t="shared" si="41"/>
        <v/>
      </c>
      <c r="K584" s="27" t="str">
        <f t="shared" si="42"/>
        <v/>
      </c>
      <c r="L584" s="78"/>
      <c r="M584" s="79"/>
    </row>
    <row r="585" spans="2:13" ht="19" x14ac:dyDescent="0.25">
      <c r="B585" s="67"/>
      <c r="C585" s="68"/>
      <c r="D585" s="68"/>
      <c r="E585" s="69"/>
      <c r="F585" s="69"/>
      <c r="G585" s="25" t="str">
        <f t="shared" si="44"/>
        <v/>
      </c>
      <c r="H585" s="25" t="str">
        <f t="shared" si="45"/>
        <v/>
      </c>
      <c r="I585" s="27" t="str">
        <f t="shared" si="43"/>
        <v/>
      </c>
      <c r="J585" s="26" t="str">
        <f t="shared" si="41"/>
        <v/>
      </c>
      <c r="K585" s="27" t="str">
        <f t="shared" si="42"/>
        <v/>
      </c>
      <c r="L585" s="78"/>
      <c r="M585" s="79"/>
    </row>
    <row r="586" spans="2:13" ht="19" x14ac:dyDescent="0.25">
      <c r="B586" s="67"/>
      <c r="C586" s="68"/>
      <c r="D586" s="68"/>
      <c r="E586" s="69"/>
      <c r="F586" s="69"/>
      <c r="G586" s="25" t="str">
        <f t="shared" si="44"/>
        <v/>
      </c>
      <c r="H586" s="25" t="str">
        <f t="shared" si="45"/>
        <v/>
      </c>
      <c r="I586" s="27" t="str">
        <f t="shared" si="43"/>
        <v/>
      </c>
      <c r="J586" s="26" t="str">
        <f t="shared" si="41"/>
        <v/>
      </c>
      <c r="K586" s="27" t="str">
        <f t="shared" si="42"/>
        <v/>
      </c>
      <c r="L586" s="78"/>
      <c r="M586" s="79"/>
    </row>
    <row r="587" spans="2:13" ht="19" x14ac:dyDescent="0.25">
      <c r="B587" s="67"/>
      <c r="C587" s="68"/>
      <c r="D587" s="68"/>
      <c r="E587" s="69"/>
      <c r="F587" s="69"/>
      <c r="G587" s="25" t="str">
        <f t="shared" si="44"/>
        <v/>
      </c>
      <c r="H587" s="25" t="str">
        <f t="shared" si="45"/>
        <v/>
      </c>
      <c r="I587" s="27" t="str">
        <f t="shared" si="43"/>
        <v/>
      </c>
      <c r="J587" s="26" t="str">
        <f t="shared" si="41"/>
        <v/>
      </c>
      <c r="K587" s="27" t="str">
        <f t="shared" si="42"/>
        <v/>
      </c>
      <c r="L587" s="78"/>
      <c r="M587" s="79"/>
    </row>
    <row r="588" spans="2:13" ht="19" x14ac:dyDescent="0.25">
      <c r="B588" s="67"/>
      <c r="C588" s="68"/>
      <c r="D588" s="68"/>
      <c r="E588" s="69"/>
      <c r="F588" s="69"/>
      <c r="G588" s="25" t="str">
        <f t="shared" si="44"/>
        <v/>
      </c>
      <c r="H588" s="25" t="str">
        <f t="shared" si="45"/>
        <v/>
      </c>
      <c r="I588" s="27" t="str">
        <f t="shared" si="43"/>
        <v/>
      </c>
      <c r="J588" s="26" t="str">
        <f t="shared" si="41"/>
        <v/>
      </c>
      <c r="K588" s="27" t="str">
        <f t="shared" si="42"/>
        <v/>
      </c>
      <c r="L588" s="78"/>
      <c r="M588" s="79"/>
    </row>
    <row r="589" spans="2:13" ht="19" x14ac:dyDescent="0.25">
      <c r="B589" s="67"/>
      <c r="C589" s="68"/>
      <c r="D589" s="68"/>
      <c r="E589" s="69"/>
      <c r="F589" s="69"/>
      <c r="G589" s="25" t="str">
        <f t="shared" si="44"/>
        <v/>
      </c>
      <c r="H589" s="25" t="str">
        <f t="shared" si="45"/>
        <v/>
      </c>
      <c r="I589" s="27" t="str">
        <f t="shared" si="43"/>
        <v/>
      </c>
      <c r="J589" s="26" t="str">
        <f t="shared" si="41"/>
        <v/>
      </c>
      <c r="K589" s="27" t="str">
        <f t="shared" si="42"/>
        <v/>
      </c>
      <c r="L589" s="78"/>
      <c r="M589" s="79"/>
    </row>
    <row r="590" spans="2:13" ht="19" x14ac:dyDescent="0.25">
      <c r="B590" s="67"/>
      <c r="C590" s="68"/>
      <c r="D590" s="68"/>
      <c r="E590" s="69"/>
      <c r="F590" s="69"/>
      <c r="G590" s="25" t="str">
        <f t="shared" si="44"/>
        <v/>
      </c>
      <c r="H590" s="25" t="str">
        <f t="shared" si="45"/>
        <v/>
      </c>
      <c r="I590" s="27" t="str">
        <f t="shared" si="43"/>
        <v/>
      </c>
      <c r="J590" s="26" t="str">
        <f t="shared" si="41"/>
        <v/>
      </c>
      <c r="K590" s="27" t="str">
        <f t="shared" si="42"/>
        <v/>
      </c>
      <c r="L590" s="78"/>
      <c r="M590" s="79"/>
    </row>
    <row r="591" spans="2:13" ht="19" x14ac:dyDescent="0.25">
      <c r="B591" s="67"/>
      <c r="C591" s="68"/>
      <c r="D591" s="68"/>
      <c r="E591" s="69"/>
      <c r="F591" s="69"/>
      <c r="G591" s="25" t="str">
        <f t="shared" si="44"/>
        <v/>
      </c>
      <c r="H591" s="25" t="str">
        <f t="shared" si="45"/>
        <v/>
      </c>
      <c r="I591" s="27" t="str">
        <f t="shared" si="43"/>
        <v/>
      </c>
      <c r="J591" s="26" t="str">
        <f t="shared" si="41"/>
        <v/>
      </c>
      <c r="K591" s="27" t="str">
        <f t="shared" si="42"/>
        <v/>
      </c>
      <c r="L591" s="78"/>
      <c r="M591" s="79"/>
    </row>
    <row r="592" spans="2:13" ht="19" x14ac:dyDescent="0.25">
      <c r="B592" s="67"/>
      <c r="C592" s="68"/>
      <c r="D592" s="68"/>
      <c r="E592" s="69"/>
      <c r="F592" s="69"/>
      <c r="G592" s="25" t="str">
        <f t="shared" si="44"/>
        <v/>
      </c>
      <c r="H592" s="25" t="str">
        <f t="shared" si="45"/>
        <v/>
      </c>
      <c r="I592" s="27" t="str">
        <f t="shared" si="43"/>
        <v/>
      </c>
      <c r="J592" s="26" t="str">
        <f t="shared" si="41"/>
        <v/>
      </c>
      <c r="K592" s="27" t="str">
        <f t="shared" si="42"/>
        <v/>
      </c>
      <c r="L592" s="78"/>
      <c r="M592" s="79"/>
    </row>
    <row r="593" spans="2:13" ht="19" x14ac:dyDescent="0.25">
      <c r="B593" s="67"/>
      <c r="C593" s="68"/>
      <c r="D593" s="68"/>
      <c r="E593" s="69"/>
      <c r="F593" s="69"/>
      <c r="G593" s="25" t="str">
        <f t="shared" si="44"/>
        <v/>
      </c>
      <c r="H593" s="25" t="str">
        <f t="shared" si="45"/>
        <v/>
      </c>
      <c r="I593" s="27" t="str">
        <f t="shared" si="43"/>
        <v/>
      </c>
      <c r="J593" s="26" t="str">
        <f t="shared" ref="J593:J656" si="46">IF(B593="","",IF(B593&gt;=DATE($C$4+1,3,1),$C$13,IF(B593&gt;=DATE($C$4,12,1),$C$12,IF(B593&gt;=DATE($C$4,9,1),$C$11,IF(B593&gt;=DATE($C$4,6,1),$C$10,$C$9)))))</f>
        <v/>
      </c>
      <c r="K593" s="27" t="str">
        <f t="shared" ref="K593:K656" si="47">IF(G593="","",ROUND(G593*J593*20/120,2))</f>
        <v/>
      </c>
      <c r="L593" s="78"/>
      <c r="M593" s="79"/>
    </row>
    <row r="594" spans="2:13" ht="19" x14ac:dyDescent="0.25">
      <c r="B594" s="67"/>
      <c r="C594" s="68"/>
      <c r="D594" s="68"/>
      <c r="E594" s="69"/>
      <c r="F594" s="69"/>
      <c r="G594" s="25" t="str">
        <f t="shared" si="44"/>
        <v/>
      </c>
      <c r="H594" s="25" t="str">
        <f t="shared" si="45"/>
        <v/>
      </c>
      <c r="I594" s="27" t="str">
        <f t="shared" ref="I594:I657" si="48">IF(G594="","",IF(H594&lt;=10000,G594*$C$7,IF(H594-G594&gt;=10000,G594*$C$8,((10000-(H594-G594))*$C$7)+((H594-10000)*$C$8))))</f>
        <v/>
      </c>
      <c r="J594" s="26" t="str">
        <f t="shared" si="46"/>
        <v/>
      </c>
      <c r="K594" s="27" t="str">
        <f t="shared" si="47"/>
        <v/>
      </c>
      <c r="L594" s="78"/>
      <c r="M594" s="79"/>
    </row>
    <row r="595" spans="2:13" ht="19" x14ac:dyDescent="0.25">
      <c r="B595" s="67"/>
      <c r="C595" s="68"/>
      <c r="D595" s="68"/>
      <c r="E595" s="69"/>
      <c r="F595" s="69"/>
      <c r="G595" s="25" t="str">
        <f t="shared" ref="G595:G658" si="49">IF(OR(E595="",F595=""),"",F595-E595)</f>
        <v/>
      </c>
      <c r="H595" s="25" t="str">
        <f t="shared" si="45"/>
        <v/>
      </c>
      <c r="I595" s="27" t="str">
        <f t="shared" si="48"/>
        <v/>
      </c>
      <c r="J595" s="26" t="str">
        <f t="shared" si="46"/>
        <v/>
      </c>
      <c r="K595" s="27" t="str">
        <f t="shared" si="47"/>
        <v/>
      </c>
      <c r="L595" s="78"/>
      <c r="M595" s="79"/>
    </row>
    <row r="596" spans="2:13" ht="19" x14ac:dyDescent="0.25">
      <c r="B596" s="67"/>
      <c r="C596" s="68"/>
      <c r="D596" s="68"/>
      <c r="E596" s="69"/>
      <c r="F596" s="69"/>
      <c r="G596" s="25" t="str">
        <f t="shared" si="49"/>
        <v/>
      </c>
      <c r="H596" s="25" t="str">
        <f t="shared" ref="H596:H659" si="50">IF(G596="","",H595+G596)</f>
        <v/>
      </c>
      <c r="I596" s="27" t="str">
        <f t="shared" si="48"/>
        <v/>
      </c>
      <c r="J596" s="26" t="str">
        <f t="shared" si="46"/>
        <v/>
      </c>
      <c r="K596" s="27" t="str">
        <f t="shared" si="47"/>
        <v/>
      </c>
      <c r="L596" s="78"/>
      <c r="M596" s="79"/>
    </row>
    <row r="597" spans="2:13" ht="19" x14ac:dyDescent="0.25">
      <c r="B597" s="67"/>
      <c r="C597" s="68"/>
      <c r="D597" s="68"/>
      <c r="E597" s="69"/>
      <c r="F597" s="69"/>
      <c r="G597" s="25" t="str">
        <f t="shared" si="49"/>
        <v/>
      </c>
      <c r="H597" s="25" t="str">
        <f t="shared" si="50"/>
        <v/>
      </c>
      <c r="I597" s="27" t="str">
        <f t="shared" si="48"/>
        <v/>
      </c>
      <c r="J597" s="26" t="str">
        <f t="shared" si="46"/>
        <v/>
      </c>
      <c r="K597" s="27" t="str">
        <f t="shared" si="47"/>
        <v/>
      </c>
      <c r="L597" s="78"/>
      <c r="M597" s="79"/>
    </row>
    <row r="598" spans="2:13" ht="19" x14ac:dyDescent="0.25">
      <c r="B598" s="67"/>
      <c r="C598" s="68"/>
      <c r="D598" s="68"/>
      <c r="E598" s="69"/>
      <c r="F598" s="69"/>
      <c r="G598" s="25" t="str">
        <f t="shared" si="49"/>
        <v/>
      </c>
      <c r="H598" s="25" t="str">
        <f t="shared" si="50"/>
        <v/>
      </c>
      <c r="I598" s="27" t="str">
        <f t="shared" si="48"/>
        <v/>
      </c>
      <c r="J598" s="26" t="str">
        <f t="shared" si="46"/>
        <v/>
      </c>
      <c r="K598" s="27" t="str">
        <f t="shared" si="47"/>
        <v/>
      </c>
      <c r="L598" s="78"/>
      <c r="M598" s="79"/>
    </row>
    <row r="599" spans="2:13" ht="19" x14ac:dyDescent="0.25">
      <c r="B599" s="67"/>
      <c r="C599" s="68"/>
      <c r="D599" s="68"/>
      <c r="E599" s="69"/>
      <c r="F599" s="69"/>
      <c r="G599" s="25" t="str">
        <f t="shared" si="49"/>
        <v/>
      </c>
      <c r="H599" s="25" t="str">
        <f t="shared" si="50"/>
        <v/>
      </c>
      <c r="I599" s="27" t="str">
        <f t="shared" si="48"/>
        <v/>
      </c>
      <c r="J599" s="26" t="str">
        <f t="shared" si="46"/>
        <v/>
      </c>
      <c r="K599" s="27" t="str">
        <f t="shared" si="47"/>
        <v/>
      </c>
      <c r="L599" s="78"/>
      <c r="M599" s="79"/>
    </row>
    <row r="600" spans="2:13" ht="19" x14ac:dyDescent="0.25">
      <c r="B600" s="67"/>
      <c r="C600" s="68"/>
      <c r="D600" s="68"/>
      <c r="E600" s="69"/>
      <c r="F600" s="69"/>
      <c r="G600" s="25" t="str">
        <f t="shared" si="49"/>
        <v/>
      </c>
      <c r="H600" s="25" t="str">
        <f t="shared" si="50"/>
        <v/>
      </c>
      <c r="I600" s="27" t="str">
        <f t="shared" si="48"/>
        <v/>
      </c>
      <c r="J600" s="26" t="str">
        <f t="shared" si="46"/>
        <v/>
      </c>
      <c r="K600" s="27" t="str">
        <f t="shared" si="47"/>
        <v/>
      </c>
      <c r="L600" s="78"/>
      <c r="M600" s="79"/>
    </row>
    <row r="601" spans="2:13" ht="19" x14ac:dyDescent="0.25">
      <c r="B601" s="67"/>
      <c r="C601" s="68"/>
      <c r="D601" s="68"/>
      <c r="E601" s="69"/>
      <c r="F601" s="69"/>
      <c r="G601" s="25" t="str">
        <f t="shared" si="49"/>
        <v/>
      </c>
      <c r="H601" s="25" t="str">
        <f t="shared" si="50"/>
        <v/>
      </c>
      <c r="I601" s="27" t="str">
        <f t="shared" si="48"/>
        <v/>
      </c>
      <c r="J601" s="26" t="str">
        <f t="shared" si="46"/>
        <v/>
      </c>
      <c r="K601" s="27" t="str">
        <f t="shared" si="47"/>
        <v/>
      </c>
      <c r="L601" s="78"/>
      <c r="M601" s="79"/>
    </row>
    <row r="602" spans="2:13" ht="19" x14ac:dyDescent="0.25">
      <c r="B602" s="67"/>
      <c r="C602" s="68"/>
      <c r="D602" s="68"/>
      <c r="E602" s="69"/>
      <c r="F602" s="69"/>
      <c r="G602" s="25" t="str">
        <f t="shared" si="49"/>
        <v/>
      </c>
      <c r="H602" s="25" t="str">
        <f t="shared" si="50"/>
        <v/>
      </c>
      <c r="I602" s="27" t="str">
        <f t="shared" si="48"/>
        <v/>
      </c>
      <c r="J602" s="26" t="str">
        <f t="shared" si="46"/>
        <v/>
      </c>
      <c r="K602" s="27" t="str">
        <f t="shared" si="47"/>
        <v/>
      </c>
      <c r="L602" s="78"/>
      <c r="M602" s="79"/>
    </row>
    <row r="603" spans="2:13" ht="19" x14ac:dyDescent="0.25">
      <c r="B603" s="67"/>
      <c r="C603" s="68"/>
      <c r="D603" s="68"/>
      <c r="E603" s="69"/>
      <c r="F603" s="69"/>
      <c r="G603" s="25" t="str">
        <f t="shared" si="49"/>
        <v/>
      </c>
      <c r="H603" s="25" t="str">
        <f t="shared" si="50"/>
        <v/>
      </c>
      <c r="I603" s="27" t="str">
        <f t="shared" si="48"/>
        <v/>
      </c>
      <c r="J603" s="26" t="str">
        <f t="shared" si="46"/>
        <v/>
      </c>
      <c r="K603" s="27" t="str">
        <f t="shared" si="47"/>
        <v/>
      </c>
      <c r="L603" s="78"/>
      <c r="M603" s="79"/>
    </row>
    <row r="604" spans="2:13" ht="19" x14ac:dyDescent="0.25">
      <c r="B604" s="67"/>
      <c r="C604" s="68"/>
      <c r="D604" s="68"/>
      <c r="E604" s="69"/>
      <c r="F604" s="69"/>
      <c r="G604" s="25" t="str">
        <f t="shared" si="49"/>
        <v/>
      </c>
      <c r="H604" s="25" t="str">
        <f t="shared" si="50"/>
        <v/>
      </c>
      <c r="I604" s="27" t="str">
        <f t="shared" si="48"/>
        <v/>
      </c>
      <c r="J604" s="26" t="str">
        <f t="shared" si="46"/>
        <v/>
      </c>
      <c r="K604" s="27" t="str">
        <f t="shared" si="47"/>
        <v/>
      </c>
      <c r="L604" s="78"/>
      <c r="M604" s="79"/>
    </row>
    <row r="605" spans="2:13" ht="19" x14ac:dyDescent="0.25">
      <c r="B605" s="67"/>
      <c r="C605" s="68"/>
      <c r="D605" s="68"/>
      <c r="E605" s="69"/>
      <c r="F605" s="69"/>
      <c r="G605" s="25" t="str">
        <f t="shared" si="49"/>
        <v/>
      </c>
      <c r="H605" s="25" t="str">
        <f t="shared" si="50"/>
        <v/>
      </c>
      <c r="I605" s="27" t="str">
        <f t="shared" si="48"/>
        <v/>
      </c>
      <c r="J605" s="26" t="str">
        <f t="shared" si="46"/>
        <v/>
      </c>
      <c r="K605" s="27" t="str">
        <f t="shared" si="47"/>
        <v/>
      </c>
      <c r="L605" s="78"/>
      <c r="M605" s="79"/>
    </row>
    <row r="606" spans="2:13" ht="19" x14ac:dyDescent="0.25">
      <c r="B606" s="67"/>
      <c r="C606" s="68"/>
      <c r="D606" s="68"/>
      <c r="E606" s="69"/>
      <c r="F606" s="69"/>
      <c r="G606" s="25" t="str">
        <f t="shared" si="49"/>
        <v/>
      </c>
      <c r="H606" s="25" t="str">
        <f t="shared" si="50"/>
        <v/>
      </c>
      <c r="I606" s="27" t="str">
        <f t="shared" si="48"/>
        <v/>
      </c>
      <c r="J606" s="26" t="str">
        <f t="shared" si="46"/>
        <v/>
      </c>
      <c r="K606" s="27" t="str">
        <f t="shared" si="47"/>
        <v/>
      </c>
      <c r="L606" s="78"/>
      <c r="M606" s="79"/>
    </row>
    <row r="607" spans="2:13" ht="19" x14ac:dyDescent="0.25">
      <c r="B607" s="67"/>
      <c r="C607" s="68"/>
      <c r="D607" s="68"/>
      <c r="E607" s="69"/>
      <c r="F607" s="69"/>
      <c r="G607" s="25" t="str">
        <f t="shared" si="49"/>
        <v/>
      </c>
      <c r="H607" s="25" t="str">
        <f t="shared" si="50"/>
        <v/>
      </c>
      <c r="I607" s="27" t="str">
        <f t="shared" si="48"/>
        <v/>
      </c>
      <c r="J607" s="26" t="str">
        <f t="shared" si="46"/>
        <v/>
      </c>
      <c r="K607" s="27" t="str">
        <f t="shared" si="47"/>
        <v/>
      </c>
      <c r="L607" s="78"/>
      <c r="M607" s="79"/>
    </row>
    <row r="608" spans="2:13" ht="19" x14ac:dyDescent="0.25">
      <c r="B608" s="67"/>
      <c r="C608" s="68"/>
      <c r="D608" s="68"/>
      <c r="E608" s="69"/>
      <c r="F608" s="69"/>
      <c r="G608" s="25" t="str">
        <f t="shared" si="49"/>
        <v/>
      </c>
      <c r="H608" s="25" t="str">
        <f t="shared" si="50"/>
        <v/>
      </c>
      <c r="I608" s="27" t="str">
        <f t="shared" si="48"/>
        <v/>
      </c>
      <c r="J608" s="26" t="str">
        <f t="shared" si="46"/>
        <v/>
      </c>
      <c r="K608" s="27" t="str">
        <f t="shared" si="47"/>
        <v/>
      </c>
      <c r="L608" s="78"/>
      <c r="M608" s="79"/>
    </row>
    <row r="609" spans="2:13" ht="19" x14ac:dyDescent="0.25">
      <c r="B609" s="67"/>
      <c r="C609" s="68"/>
      <c r="D609" s="68"/>
      <c r="E609" s="69"/>
      <c r="F609" s="69"/>
      <c r="G609" s="25" t="str">
        <f t="shared" si="49"/>
        <v/>
      </c>
      <c r="H609" s="25" t="str">
        <f t="shared" si="50"/>
        <v/>
      </c>
      <c r="I609" s="27" t="str">
        <f t="shared" si="48"/>
        <v/>
      </c>
      <c r="J609" s="26" t="str">
        <f t="shared" si="46"/>
        <v/>
      </c>
      <c r="K609" s="27" t="str">
        <f t="shared" si="47"/>
        <v/>
      </c>
      <c r="L609" s="78"/>
      <c r="M609" s="79"/>
    </row>
    <row r="610" spans="2:13" ht="19" x14ac:dyDescent="0.25">
      <c r="B610" s="67"/>
      <c r="C610" s="68"/>
      <c r="D610" s="68"/>
      <c r="E610" s="69"/>
      <c r="F610" s="69"/>
      <c r="G610" s="25" t="str">
        <f t="shared" si="49"/>
        <v/>
      </c>
      <c r="H610" s="25" t="str">
        <f t="shared" si="50"/>
        <v/>
      </c>
      <c r="I610" s="27" t="str">
        <f t="shared" si="48"/>
        <v/>
      </c>
      <c r="J610" s="26" t="str">
        <f t="shared" si="46"/>
        <v/>
      </c>
      <c r="K610" s="27" t="str">
        <f t="shared" si="47"/>
        <v/>
      </c>
      <c r="L610" s="78"/>
      <c r="M610" s="79"/>
    </row>
    <row r="611" spans="2:13" ht="19" x14ac:dyDescent="0.25">
      <c r="B611" s="67"/>
      <c r="C611" s="68"/>
      <c r="D611" s="68"/>
      <c r="E611" s="69"/>
      <c r="F611" s="69"/>
      <c r="G611" s="25" t="str">
        <f t="shared" si="49"/>
        <v/>
      </c>
      <c r="H611" s="25" t="str">
        <f t="shared" si="50"/>
        <v/>
      </c>
      <c r="I611" s="27" t="str">
        <f t="shared" si="48"/>
        <v/>
      </c>
      <c r="J611" s="26" t="str">
        <f t="shared" si="46"/>
        <v/>
      </c>
      <c r="K611" s="27" t="str">
        <f t="shared" si="47"/>
        <v/>
      </c>
      <c r="L611" s="78"/>
      <c r="M611" s="79"/>
    </row>
    <row r="612" spans="2:13" ht="19" x14ac:dyDescent="0.25">
      <c r="B612" s="67"/>
      <c r="C612" s="68"/>
      <c r="D612" s="68"/>
      <c r="E612" s="69"/>
      <c r="F612" s="69"/>
      <c r="G612" s="25" t="str">
        <f t="shared" si="49"/>
        <v/>
      </c>
      <c r="H612" s="25" t="str">
        <f t="shared" si="50"/>
        <v/>
      </c>
      <c r="I612" s="27" t="str">
        <f t="shared" si="48"/>
        <v/>
      </c>
      <c r="J612" s="26" t="str">
        <f t="shared" si="46"/>
        <v/>
      </c>
      <c r="K612" s="27" t="str">
        <f t="shared" si="47"/>
        <v/>
      </c>
      <c r="L612" s="78"/>
      <c r="M612" s="79"/>
    </row>
    <row r="613" spans="2:13" ht="19" x14ac:dyDescent="0.25">
      <c r="B613" s="67"/>
      <c r="C613" s="68"/>
      <c r="D613" s="68"/>
      <c r="E613" s="69"/>
      <c r="F613" s="69"/>
      <c r="G613" s="25" t="str">
        <f t="shared" si="49"/>
        <v/>
      </c>
      <c r="H613" s="25" t="str">
        <f t="shared" si="50"/>
        <v/>
      </c>
      <c r="I613" s="27" t="str">
        <f t="shared" si="48"/>
        <v/>
      </c>
      <c r="J613" s="26" t="str">
        <f t="shared" si="46"/>
        <v/>
      </c>
      <c r="K613" s="27" t="str">
        <f t="shared" si="47"/>
        <v/>
      </c>
      <c r="L613" s="78"/>
      <c r="M613" s="79"/>
    </row>
    <row r="614" spans="2:13" ht="19" x14ac:dyDescent="0.25">
      <c r="B614" s="67"/>
      <c r="C614" s="68"/>
      <c r="D614" s="68"/>
      <c r="E614" s="69"/>
      <c r="F614" s="69"/>
      <c r="G614" s="25" t="str">
        <f t="shared" si="49"/>
        <v/>
      </c>
      <c r="H614" s="25" t="str">
        <f t="shared" si="50"/>
        <v/>
      </c>
      <c r="I614" s="27" t="str">
        <f t="shared" si="48"/>
        <v/>
      </c>
      <c r="J614" s="26" t="str">
        <f t="shared" si="46"/>
        <v/>
      </c>
      <c r="K614" s="27" t="str">
        <f t="shared" si="47"/>
        <v/>
      </c>
      <c r="L614" s="78"/>
      <c r="M614" s="79"/>
    </row>
    <row r="615" spans="2:13" ht="19" x14ac:dyDescent="0.25">
      <c r="B615" s="67"/>
      <c r="C615" s="68"/>
      <c r="D615" s="68"/>
      <c r="E615" s="69"/>
      <c r="F615" s="69"/>
      <c r="G615" s="25" t="str">
        <f t="shared" si="49"/>
        <v/>
      </c>
      <c r="H615" s="25" t="str">
        <f t="shared" si="50"/>
        <v/>
      </c>
      <c r="I615" s="27" t="str">
        <f t="shared" si="48"/>
        <v/>
      </c>
      <c r="J615" s="26" t="str">
        <f t="shared" si="46"/>
        <v/>
      </c>
      <c r="K615" s="27" t="str">
        <f t="shared" si="47"/>
        <v/>
      </c>
      <c r="L615" s="78"/>
      <c r="M615" s="79"/>
    </row>
    <row r="616" spans="2:13" ht="19" x14ac:dyDescent="0.25">
      <c r="B616" s="67"/>
      <c r="C616" s="68"/>
      <c r="D616" s="68"/>
      <c r="E616" s="69"/>
      <c r="F616" s="69"/>
      <c r="G616" s="25" t="str">
        <f t="shared" si="49"/>
        <v/>
      </c>
      <c r="H616" s="25" t="str">
        <f t="shared" si="50"/>
        <v/>
      </c>
      <c r="I616" s="27" t="str">
        <f t="shared" si="48"/>
        <v/>
      </c>
      <c r="J616" s="26" t="str">
        <f t="shared" si="46"/>
        <v/>
      </c>
      <c r="K616" s="27" t="str">
        <f t="shared" si="47"/>
        <v/>
      </c>
      <c r="L616" s="78"/>
      <c r="M616" s="79"/>
    </row>
    <row r="617" spans="2:13" ht="19" x14ac:dyDescent="0.25">
      <c r="B617" s="67"/>
      <c r="C617" s="68"/>
      <c r="D617" s="68"/>
      <c r="E617" s="69"/>
      <c r="F617" s="69"/>
      <c r="G617" s="25" t="str">
        <f t="shared" si="49"/>
        <v/>
      </c>
      <c r="H617" s="25" t="str">
        <f t="shared" si="50"/>
        <v/>
      </c>
      <c r="I617" s="27" t="str">
        <f t="shared" si="48"/>
        <v/>
      </c>
      <c r="J617" s="26" t="str">
        <f t="shared" si="46"/>
        <v/>
      </c>
      <c r="K617" s="27" t="str">
        <f t="shared" si="47"/>
        <v/>
      </c>
      <c r="L617" s="78"/>
      <c r="M617" s="79"/>
    </row>
    <row r="618" spans="2:13" ht="19" x14ac:dyDescent="0.25">
      <c r="B618" s="67"/>
      <c r="C618" s="68"/>
      <c r="D618" s="68"/>
      <c r="E618" s="69"/>
      <c r="F618" s="69"/>
      <c r="G618" s="25" t="str">
        <f t="shared" si="49"/>
        <v/>
      </c>
      <c r="H618" s="25" t="str">
        <f t="shared" si="50"/>
        <v/>
      </c>
      <c r="I618" s="27" t="str">
        <f t="shared" si="48"/>
        <v/>
      </c>
      <c r="J618" s="26" t="str">
        <f t="shared" si="46"/>
        <v/>
      </c>
      <c r="K618" s="27" t="str">
        <f t="shared" si="47"/>
        <v/>
      </c>
      <c r="L618" s="78"/>
      <c r="M618" s="79"/>
    </row>
    <row r="619" spans="2:13" ht="19" x14ac:dyDescent="0.25">
      <c r="B619" s="67"/>
      <c r="C619" s="68"/>
      <c r="D619" s="68"/>
      <c r="E619" s="69"/>
      <c r="F619" s="69"/>
      <c r="G619" s="25" t="str">
        <f t="shared" si="49"/>
        <v/>
      </c>
      <c r="H619" s="25" t="str">
        <f t="shared" si="50"/>
        <v/>
      </c>
      <c r="I619" s="27" t="str">
        <f t="shared" si="48"/>
        <v/>
      </c>
      <c r="J619" s="26" t="str">
        <f t="shared" si="46"/>
        <v/>
      </c>
      <c r="K619" s="27" t="str">
        <f t="shared" si="47"/>
        <v/>
      </c>
      <c r="L619" s="78"/>
      <c r="M619" s="79"/>
    </row>
    <row r="620" spans="2:13" ht="19" x14ac:dyDescent="0.25">
      <c r="B620" s="67"/>
      <c r="C620" s="68"/>
      <c r="D620" s="68"/>
      <c r="E620" s="69"/>
      <c r="F620" s="69"/>
      <c r="G620" s="25" t="str">
        <f t="shared" si="49"/>
        <v/>
      </c>
      <c r="H620" s="25" t="str">
        <f t="shared" si="50"/>
        <v/>
      </c>
      <c r="I620" s="27" t="str">
        <f t="shared" si="48"/>
        <v/>
      </c>
      <c r="J620" s="26" t="str">
        <f t="shared" si="46"/>
        <v/>
      </c>
      <c r="K620" s="27" t="str">
        <f t="shared" si="47"/>
        <v/>
      </c>
      <c r="L620" s="78"/>
      <c r="M620" s="79"/>
    </row>
    <row r="621" spans="2:13" ht="19" x14ac:dyDescent="0.25">
      <c r="B621" s="67"/>
      <c r="C621" s="68"/>
      <c r="D621" s="68"/>
      <c r="E621" s="69"/>
      <c r="F621" s="69"/>
      <c r="G621" s="25" t="str">
        <f t="shared" si="49"/>
        <v/>
      </c>
      <c r="H621" s="25" t="str">
        <f t="shared" si="50"/>
        <v/>
      </c>
      <c r="I621" s="27" t="str">
        <f t="shared" si="48"/>
        <v/>
      </c>
      <c r="J621" s="26" t="str">
        <f t="shared" si="46"/>
        <v/>
      </c>
      <c r="K621" s="27" t="str">
        <f t="shared" si="47"/>
        <v/>
      </c>
      <c r="L621" s="78"/>
      <c r="M621" s="79"/>
    </row>
    <row r="622" spans="2:13" ht="19" x14ac:dyDescent="0.25">
      <c r="B622" s="67"/>
      <c r="C622" s="68"/>
      <c r="D622" s="68"/>
      <c r="E622" s="69"/>
      <c r="F622" s="69"/>
      <c r="G622" s="25" t="str">
        <f t="shared" si="49"/>
        <v/>
      </c>
      <c r="H622" s="25" t="str">
        <f t="shared" si="50"/>
        <v/>
      </c>
      <c r="I622" s="27" t="str">
        <f t="shared" si="48"/>
        <v/>
      </c>
      <c r="J622" s="26" t="str">
        <f t="shared" si="46"/>
        <v/>
      </c>
      <c r="K622" s="27" t="str">
        <f t="shared" si="47"/>
        <v/>
      </c>
      <c r="L622" s="78"/>
      <c r="M622" s="79"/>
    </row>
    <row r="623" spans="2:13" ht="19" x14ac:dyDescent="0.25">
      <c r="B623" s="67"/>
      <c r="C623" s="68"/>
      <c r="D623" s="68"/>
      <c r="E623" s="69"/>
      <c r="F623" s="69"/>
      <c r="G623" s="25" t="str">
        <f t="shared" si="49"/>
        <v/>
      </c>
      <c r="H623" s="25" t="str">
        <f t="shared" si="50"/>
        <v/>
      </c>
      <c r="I623" s="27" t="str">
        <f t="shared" si="48"/>
        <v/>
      </c>
      <c r="J623" s="26" t="str">
        <f t="shared" si="46"/>
        <v/>
      </c>
      <c r="K623" s="27" t="str">
        <f t="shared" si="47"/>
        <v/>
      </c>
      <c r="L623" s="78"/>
      <c r="M623" s="79"/>
    </row>
    <row r="624" spans="2:13" ht="19" x14ac:dyDescent="0.25">
      <c r="B624" s="67"/>
      <c r="C624" s="68"/>
      <c r="D624" s="68"/>
      <c r="E624" s="69"/>
      <c r="F624" s="69"/>
      <c r="G624" s="25" t="str">
        <f t="shared" si="49"/>
        <v/>
      </c>
      <c r="H624" s="25" t="str">
        <f t="shared" si="50"/>
        <v/>
      </c>
      <c r="I624" s="27" t="str">
        <f t="shared" si="48"/>
        <v/>
      </c>
      <c r="J624" s="26" t="str">
        <f t="shared" si="46"/>
        <v/>
      </c>
      <c r="K624" s="27" t="str">
        <f t="shared" si="47"/>
        <v/>
      </c>
      <c r="L624" s="78"/>
      <c r="M624" s="79"/>
    </row>
    <row r="625" spans="2:13" ht="19" x14ac:dyDescent="0.25">
      <c r="B625" s="67"/>
      <c r="C625" s="68"/>
      <c r="D625" s="68"/>
      <c r="E625" s="69"/>
      <c r="F625" s="69"/>
      <c r="G625" s="25" t="str">
        <f t="shared" si="49"/>
        <v/>
      </c>
      <c r="H625" s="25" t="str">
        <f t="shared" si="50"/>
        <v/>
      </c>
      <c r="I625" s="27" t="str">
        <f t="shared" si="48"/>
        <v/>
      </c>
      <c r="J625" s="26" t="str">
        <f t="shared" si="46"/>
        <v/>
      </c>
      <c r="K625" s="27" t="str">
        <f t="shared" si="47"/>
        <v/>
      </c>
      <c r="L625" s="78"/>
      <c r="M625" s="79"/>
    </row>
    <row r="626" spans="2:13" ht="19" x14ac:dyDescent="0.25">
      <c r="B626" s="67"/>
      <c r="C626" s="68"/>
      <c r="D626" s="68"/>
      <c r="E626" s="69"/>
      <c r="F626" s="69"/>
      <c r="G626" s="25" t="str">
        <f t="shared" si="49"/>
        <v/>
      </c>
      <c r="H626" s="25" t="str">
        <f t="shared" si="50"/>
        <v/>
      </c>
      <c r="I626" s="27" t="str">
        <f t="shared" si="48"/>
        <v/>
      </c>
      <c r="J626" s="26" t="str">
        <f t="shared" si="46"/>
        <v/>
      </c>
      <c r="K626" s="27" t="str">
        <f t="shared" si="47"/>
        <v/>
      </c>
      <c r="L626" s="78"/>
      <c r="M626" s="79"/>
    </row>
    <row r="627" spans="2:13" ht="19" x14ac:dyDescent="0.25">
      <c r="B627" s="67"/>
      <c r="C627" s="68"/>
      <c r="D627" s="68"/>
      <c r="E627" s="69"/>
      <c r="F627" s="69"/>
      <c r="G627" s="25" t="str">
        <f t="shared" si="49"/>
        <v/>
      </c>
      <c r="H627" s="25" t="str">
        <f t="shared" si="50"/>
        <v/>
      </c>
      <c r="I627" s="27" t="str">
        <f t="shared" si="48"/>
        <v/>
      </c>
      <c r="J627" s="26" t="str">
        <f t="shared" si="46"/>
        <v/>
      </c>
      <c r="K627" s="27" t="str">
        <f t="shared" si="47"/>
        <v/>
      </c>
      <c r="L627" s="78"/>
      <c r="M627" s="79"/>
    </row>
    <row r="628" spans="2:13" ht="19" x14ac:dyDescent="0.25">
      <c r="B628" s="67"/>
      <c r="C628" s="68"/>
      <c r="D628" s="68"/>
      <c r="E628" s="69"/>
      <c r="F628" s="69"/>
      <c r="G628" s="25" t="str">
        <f t="shared" si="49"/>
        <v/>
      </c>
      <c r="H628" s="25" t="str">
        <f t="shared" si="50"/>
        <v/>
      </c>
      <c r="I628" s="27" t="str">
        <f t="shared" si="48"/>
        <v/>
      </c>
      <c r="J628" s="26" t="str">
        <f t="shared" si="46"/>
        <v/>
      </c>
      <c r="K628" s="27" t="str">
        <f t="shared" si="47"/>
        <v/>
      </c>
      <c r="L628" s="78"/>
      <c r="M628" s="79"/>
    </row>
    <row r="629" spans="2:13" ht="19" x14ac:dyDescent="0.25">
      <c r="B629" s="67"/>
      <c r="C629" s="68"/>
      <c r="D629" s="68"/>
      <c r="E629" s="69"/>
      <c r="F629" s="69"/>
      <c r="G629" s="25" t="str">
        <f t="shared" si="49"/>
        <v/>
      </c>
      <c r="H629" s="25" t="str">
        <f t="shared" si="50"/>
        <v/>
      </c>
      <c r="I629" s="27" t="str">
        <f t="shared" si="48"/>
        <v/>
      </c>
      <c r="J629" s="26" t="str">
        <f t="shared" si="46"/>
        <v/>
      </c>
      <c r="K629" s="27" t="str">
        <f t="shared" si="47"/>
        <v/>
      </c>
      <c r="L629" s="78"/>
      <c r="M629" s="79"/>
    </row>
    <row r="630" spans="2:13" ht="19" x14ac:dyDescent="0.25">
      <c r="B630" s="67"/>
      <c r="C630" s="68"/>
      <c r="D630" s="68"/>
      <c r="E630" s="69"/>
      <c r="F630" s="69"/>
      <c r="G630" s="25" t="str">
        <f t="shared" si="49"/>
        <v/>
      </c>
      <c r="H630" s="25" t="str">
        <f t="shared" si="50"/>
        <v/>
      </c>
      <c r="I630" s="27" t="str">
        <f t="shared" si="48"/>
        <v/>
      </c>
      <c r="J630" s="26" t="str">
        <f t="shared" si="46"/>
        <v/>
      </c>
      <c r="K630" s="27" t="str">
        <f t="shared" si="47"/>
        <v/>
      </c>
      <c r="L630" s="78"/>
      <c r="M630" s="79"/>
    </row>
    <row r="631" spans="2:13" ht="19" x14ac:dyDescent="0.25">
      <c r="B631" s="67"/>
      <c r="C631" s="68"/>
      <c r="D631" s="68"/>
      <c r="E631" s="69"/>
      <c r="F631" s="69"/>
      <c r="G631" s="25" t="str">
        <f t="shared" si="49"/>
        <v/>
      </c>
      <c r="H631" s="25" t="str">
        <f t="shared" si="50"/>
        <v/>
      </c>
      <c r="I631" s="27" t="str">
        <f t="shared" si="48"/>
        <v/>
      </c>
      <c r="J631" s="26" t="str">
        <f t="shared" si="46"/>
        <v/>
      </c>
      <c r="K631" s="27" t="str">
        <f t="shared" si="47"/>
        <v/>
      </c>
      <c r="L631" s="78"/>
      <c r="M631" s="79"/>
    </row>
    <row r="632" spans="2:13" ht="19" x14ac:dyDescent="0.25">
      <c r="B632" s="67"/>
      <c r="C632" s="68"/>
      <c r="D632" s="68"/>
      <c r="E632" s="69"/>
      <c r="F632" s="69"/>
      <c r="G632" s="25" t="str">
        <f t="shared" si="49"/>
        <v/>
      </c>
      <c r="H632" s="25" t="str">
        <f t="shared" si="50"/>
        <v/>
      </c>
      <c r="I632" s="27" t="str">
        <f t="shared" si="48"/>
        <v/>
      </c>
      <c r="J632" s="26" t="str">
        <f t="shared" si="46"/>
        <v/>
      </c>
      <c r="K632" s="27" t="str">
        <f t="shared" si="47"/>
        <v/>
      </c>
      <c r="L632" s="78"/>
      <c r="M632" s="79"/>
    </row>
    <row r="633" spans="2:13" ht="19" x14ac:dyDescent="0.25">
      <c r="B633" s="67"/>
      <c r="C633" s="68"/>
      <c r="D633" s="68"/>
      <c r="E633" s="69"/>
      <c r="F633" s="69"/>
      <c r="G633" s="25" t="str">
        <f t="shared" si="49"/>
        <v/>
      </c>
      <c r="H633" s="25" t="str">
        <f t="shared" si="50"/>
        <v/>
      </c>
      <c r="I633" s="27" t="str">
        <f t="shared" si="48"/>
        <v/>
      </c>
      <c r="J633" s="26" t="str">
        <f t="shared" si="46"/>
        <v/>
      </c>
      <c r="K633" s="27" t="str">
        <f t="shared" si="47"/>
        <v/>
      </c>
      <c r="L633" s="78"/>
      <c r="M633" s="79"/>
    </row>
    <row r="634" spans="2:13" ht="19" x14ac:dyDescent="0.25">
      <c r="B634" s="67"/>
      <c r="C634" s="68"/>
      <c r="D634" s="68"/>
      <c r="E634" s="69"/>
      <c r="F634" s="69"/>
      <c r="G634" s="25" t="str">
        <f t="shared" si="49"/>
        <v/>
      </c>
      <c r="H634" s="25" t="str">
        <f t="shared" si="50"/>
        <v/>
      </c>
      <c r="I634" s="27" t="str">
        <f t="shared" si="48"/>
        <v/>
      </c>
      <c r="J634" s="26" t="str">
        <f t="shared" si="46"/>
        <v/>
      </c>
      <c r="K634" s="27" t="str">
        <f t="shared" si="47"/>
        <v/>
      </c>
      <c r="L634" s="78"/>
      <c r="M634" s="79"/>
    </row>
    <row r="635" spans="2:13" ht="19" x14ac:dyDescent="0.25">
      <c r="B635" s="67"/>
      <c r="C635" s="68"/>
      <c r="D635" s="68"/>
      <c r="E635" s="69"/>
      <c r="F635" s="69"/>
      <c r="G635" s="25" t="str">
        <f t="shared" si="49"/>
        <v/>
      </c>
      <c r="H635" s="25" t="str">
        <f t="shared" si="50"/>
        <v/>
      </c>
      <c r="I635" s="27" t="str">
        <f t="shared" si="48"/>
        <v/>
      </c>
      <c r="J635" s="26" t="str">
        <f t="shared" si="46"/>
        <v/>
      </c>
      <c r="K635" s="27" t="str">
        <f t="shared" si="47"/>
        <v/>
      </c>
      <c r="L635" s="78"/>
      <c r="M635" s="79"/>
    </row>
    <row r="636" spans="2:13" ht="19" x14ac:dyDescent="0.25">
      <c r="B636" s="67"/>
      <c r="C636" s="68"/>
      <c r="D636" s="68"/>
      <c r="E636" s="69"/>
      <c r="F636" s="69"/>
      <c r="G636" s="25" t="str">
        <f t="shared" si="49"/>
        <v/>
      </c>
      <c r="H636" s="25" t="str">
        <f t="shared" si="50"/>
        <v/>
      </c>
      <c r="I636" s="27" t="str">
        <f t="shared" si="48"/>
        <v/>
      </c>
      <c r="J636" s="26" t="str">
        <f t="shared" si="46"/>
        <v/>
      </c>
      <c r="K636" s="27" t="str">
        <f t="shared" si="47"/>
        <v/>
      </c>
      <c r="L636" s="78"/>
      <c r="M636" s="79"/>
    </row>
    <row r="637" spans="2:13" ht="19" x14ac:dyDescent="0.25">
      <c r="B637" s="67"/>
      <c r="C637" s="68"/>
      <c r="D637" s="68"/>
      <c r="E637" s="69"/>
      <c r="F637" s="69"/>
      <c r="G637" s="25" t="str">
        <f t="shared" si="49"/>
        <v/>
      </c>
      <c r="H637" s="25" t="str">
        <f t="shared" si="50"/>
        <v/>
      </c>
      <c r="I637" s="27" t="str">
        <f t="shared" si="48"/>
        <v/>
      </c>
      <c r="J637" s="26" t="str">
        <f t="shared" si="46"/>
        <v/>
      </c>
      <c r="K637" s="27" t="str">
        <f t="shared" si="47"/>
        <v/>
      </c>
      <c r="L637" s="78"/>
      <c r="M637" s="79"/>
    </row>
    <row r="638" spans="2:13" ht="19" x14ac:dyDescent="0.25">
      <c r="B638" s="67"/>
      <c r="C638" s="68"/>
      <c r="D638" s="68"/>
      <c r="E638" s="69"/>
      <c r="F638" s="69"/>
      <c r="G638" s="25" t="str">
        <f t="shared" si="49"/>
        <v/>
      </c>
      <c r="H638" s="25" t="str">
        <f t="shared" si="50"/>
        <v/>
      </c>
      <c r="I638" s="27" t="str">
        <f t="shared" si="48"/>
        <v/>
      </c>
      <c r="J638" s="26" t="str">
        <f t="shared" si="46"/>
        <v/>
      </c>
      <c r="K638" s="27" t="str">
        <f t="shared" si="47"/>
        <v/>
      </c>
      <c r="L638" s="78"/>
      <c r="M638" s="79"/>
    </row>
    <row r="639" spans="2:13" ht="19" x14ac:dyDescent="0.25">
      <c r="B639" s="67"/>
      <c r="C639" s="68"/>
      <c r="D639" s="68"/>
      <c r="E639" s="69"/>
      <c r="F639" s="69"/>
      <c r="G639" s="25" t="str">
        <f t="shared" si="49"/>
        <v/>
      </c>
      <c r="H639" s="25" t="str">
        <f t="shared" si="50"/>
        <v/>
      </c>
      <c r="I639" s="27" t="str">
        <f t="shared" si="48"/>
        <v/>
      </c>
      <c r="J639" s="26" t="str">
        <f t="shared" si="46"/>
        <v/>
      </c>
      <c r="K639" s="27" t="str">
        <f t="shared" si="47"/>
        <v/>
      </c>
      <c r="L639" s="78"/>
      <c r="M639" s="79"/>
    </row>
    <row r="640" spans="2:13" ht="19" x14ac:dyDescent="0.25">
      <c r="B640" s="67"/>
      <c r="C640" s="68"/>
      <c r="D640" s="68"/>
      <c r="E640" s="69"/>
      <c r="F640" s="69"/>
      <c r="G640" s="25" t="str">
        <f t="shared" si="49"/>
        <v/>
      </c>
      <c r="H640" s="25" t="str">
        <f t="shared" si="50"/>
        <v/>
      </c>
      <c r="I640" s="27" t="str">
        <f t="shared" si="48"/>
        <v/>
      </c>
      <c r="J640" s="26" t="str">
        <f t="shared" si="46"/>
        <v/>
      </c>
      <c r="K640" s="27" t="str">
        <f t="shared" si="47"/>
        <v/>
      </c>
      <c r="L640" s="78"/>
      <c r="M640" s="79"/>
    </row>
    <row r="641" spans="2:13" ht="19" x14ac:dyDescent="0.25">
      <c r="B641" s="67"/>
      <c r="C641" s="68"/>
      <c r="D641" s="68"/>
      <c r="E641" s="69"/>
      <c r="F641" s="69"/>
      <c r="G641" s="25" t="str">
        <f t="shared" si="49"/>
        <v/>
      </c>
      <c r="H641" s="25" t="str">
        <f t="shared" si="50"/>
        <v/>
      </c>
      <c r="I641" s="27" t="str">
        <f t="shared" si="48"/>
        <v/>
      </c>
      <c r="J641" s="26" t="str">
        <f t="shared" si="46"/>
        <v/>
      </c>
      <c r="K641" s="27" t="str">
        <f t="shared" si="47"/>
        <v/>
      </c>
      <c r="L641" s="78"/>
      <c r="M641" s="79"/>
    </row>
    <row r="642" spans="2:13" ht="19" x14ac:dyDescent="0.25">
      <c r="B642" s="67"/>
      <c r="C642" s="68"/>
      <c r="D642" s="68"/>
      <c r="E642" s="69"/>
      <c r="F642" s="69"/>
      <c r="G642" s="25" t="str">
        <f t="shared" si="49"/>
        <v/>
      </c>
      <c r="H642" s="25" t="str">
        <f t="shared" si="50"/>
        <v/>
      </c>
      <c r="I642" s="27" t="str">
        <f t="shared" si="48"/>
        <v/>
      </c>
      <c r="J642" s="26" t="str">
        <f t="shared" si="46"/>
        <v/>
      </c>
      <c r="K642" s="27" t="str">
        <f t="shared" si="47"/>
        <v/>
      </c>
      <c r="L642" s="78"/>
      <c r="M642" s="79"/>
    </row>
    <row r="643" spans="2:13" ht="19" x14ac:dyDescent="0.25">
      <c r="B643" s="67"/>
      <c r="C643" s="68"/>
      <c r="D643" s="68"/>
      <c r="E643" s="69"/>
      <c r="F643" s="69"/>
      <c r="G643" s="25" t="str">
        <f t="shared" si="49"/>
        <v/>
      </c>
      <c r="H643" s="25" t="str">
        <f t="shared" si="50"/>
        <v/>
      </c>
      <c r="I643" s="27" t="str">
        <f t="shared" si="48"/>
        <v/>
      </c>
      <c r="J643" s="26" t="str">
        <f t="shared" si="46"/>
        <v/>
      </c>
      <c r="K643" s="27" t="str">
        <f t="shared" si="47"/>
        <v/>
      </c>
      <c r="L643" s="78"/>
      <c r="M643" s="79"/>
    </row>
    <row r="644" spans="2:13" ht="19" x14ac:dyDescent="0.25">
      <c r="B644" s="67"/>
      <c r="C644" s="68"/>
      <c r="D644" s="68"/>
      <c r="E644" s="69"/>
      <c r="F644" s="69"/>
      <c r="G644" s="25" t="str">
        <f t="shared" si="49"/>
        <v/>
      </c>
      <c r="H644" s="25" t="str">
        <f t="shared" si="50"/>
        <v/>
      </c>
      <c r="I644" s="27" t="str">
        <f t="shared" si="48"/>
        <v/>
      </c>
      <c r="J644" s="26" t="str">
        <f t="shared" si="46"/>
        <v/>
      </c>
      <c r="K644" s="27" t="str">
        <f t="shared" si="47"/>
        <v/>
      </c>
      <c r="L644" s="78"/>
      <c r="M644" s="79"/>
    </row>
    <row r="645" spans="2:13" ht="19" x14ac:dyDescent="0.25">
      <c r="B645" s="67"/>
      <c r="C645" s="68"/>
      <c r="D645" s="68"/>
      <c r="E645" s="69"/>
      <c r="F645" s="69"/>
      <c r="G645" s="25" t="str">
        <f t="shared" si="49"/>
        <v/>
      </c>
      <c r="H645" s="25" t="str">
        <f t="shared" si="50"/>
        <v/>
      </c>
      <c r="I645" s="27" t="str">
        <f t="shared" si="48"/>
        <v/>
      </c>
      <c r="J645" s="26" t="str">
        <f t="shared" si="46"/>
        <v/>
      </c>
      <c r="K645" s="27" t="str">
        <f t="shared" si="47"/>
        <v/>
      </c>
      <c r="L645" s="78"/>
      <c r="M645" s="79"/>
    </row>
    <row r="646" spans="2:13" ht="19" x14ac:dyDescent="0.25">
      <c r="B646" s="67"/>
      <c r="C646" s="68"/>
      <c r="D646" s="68"/>
      <c r="E646" s="69"/>
      <c r="F646" s="69"/>
      <c r="G646" s="25" t="str">
        <f t="shared" si="49"/>
        <v/>
      </c>
      <c r="H646" s="25" t="str">
        <f t="shared" si="50"/>
        <v/>
      </c>
      <c r="I646" s="27" t="str">
        <f t="shared" si="48"/>
        <v/>
      </c>
      <c r="J646" s="26" t="str">
        <f t="shared" si="46"/>
        <v/>
      </c>
      <c r="K646" s="27" t="str">
        <f t="shared" si="47"/>
        <v/>
      </c>
      <c r="L646" s="78"/>
      <c r="M646" s="79"/>
    </row>
    <row r="647" spans="2:13" ht="19" x14ac:dyDescent="0.25">
      <c r="B647" s="67"/>
      <c r="C647" s="68"/>
      <c r="D647" s="68"/>
      <c r="E647" s="69"/>
      <c r="F647" s="69"/>
      <c r="G647" s="25" t="str">
        <f t="shared" si="49"/>
        <v/>
      </c>
      <c r="H647" s="25" t="str">
        <f t="shared" si="50"/>
        <v/>
      </c>
      <c r="I647" s="27" t="str">
        <f t="shared" si="48"/>
        <v/>
      </c>
      <c r="J647" s="26" t="str">
        <f t="shared" si="46"/>
        <v/>
      </c>
      <c r="K647" s="27" t="str">
        <f t="shared" si="47"/>
        <v/>
      </c>
      <c r="L647" s="78"/>
      <c r="M647" s="79"/>
    </row>
    <row r="648" spans="2:13" ht="19" x14ac:dyDescent="0.25">
      <c r="B648" s="67"/>
      <c r="C648" s="68"/>
      <c r="D648" s="68"/>
      <c r="E648" s="69"/>
      <c r="F648" s="69"/>
      <c r="G648" s="25" t="str">
        <f t="shared" si="49"/>
        <v/>
      </c>
      <c r="H648" s="25" t="str">
        <f t="shared" si="50"/>
        <v/>
      </c>
      <c r="I648" s="27" t="str">
        <f t="shared" si="48"/>
        <v/>
      </c>
      <c r="J648" s="26" t="str">
        <f t="shared" si="46"/>
        <v/>
      </c>
      <c r="K648" s="27" t="str">
        <f t="shared" si="47"/>
        <v/>
      </c>
      <c r="L648" s="78"/>
      <c r="M648" s="79"/>
    </row>
    <row r="649" spans="2:13" ht="19" x14ac:dyDescent="0.25">
      <c r="B649" s="67"/>
      <c r="C649" s="68"/>
      <c r="D649" s="68"/>
      <c r="E649" s="69"/>
      <c r="F649" s="69"/>
      <c r="G649" s="25" t="str">
        <f t="shared" si="49"/>
        <v/>
      </c>
      <c r="H649" s="25" t="str">
        <f t="shared" si="50"/>
        <v/>
      </c>
      <c r="I649" s="27" t="str">
        <f t="shared" si="48"/>
        <v/>
      </c>
      <c r="J649" s="26" t="str">
        <f t="shared" si="46"/>
        <v/>
      </c>
      <c r="K649" s="27" t="str">
        <f t="shared" si="47"/>
        <v/>
      </c>
      <c r="L649" s="78"/>
      <c r="M649" s="79"/>
    </row>
    <row r="650" spans="2:13" ht="19" x14ac:dyDescent="0.25">
      <c r="B650" s="67"/>
      <c r="C650" s="68"/>
      <c r="D650" s="68"/>
      <c r="E650" s="69"/>
      <c r="F650" s="69"/>
      <c r="G650" s="25" t="str">
        <f t="shared" si="49"/>
        <v/>
      </c>
      <c r="H650" s="25" t="str">
        <f t="shared" si="50"/>
        <v/>
      </c>
      <c r="I650" s="27" t="str">
        <f t="shared" si="48"/>
        <v/>
      </c>
      <c r="J650" s="26" t="str">
        <f t="shared" si="46"/>
        <v/>
      </c>
      <c r="K650" s="27" t="str">
        <f t="shared" si="47"/>
        <v/>
      </c>
      <c r="L650" s="78"/>
      <c r="M650" s="79"/>
    </row>
    <row r="651" spans="2:13" ht="19" x14ac:dyDescent="0.25">
      <c r="B651" s="67"/>
      <c r="C651" s="68"/>
      <c r="D651" s="68"/>
      <c r="E651" s="69"/>
      <c r="F651" s="69"/>
      <c r="G651" s="25" t="str">
        <f t="shared" si="49"/>
        <v/>
      </c>
      <c r="H651" s="25" t="str">
        <f t="shared" si="50"/>
        <v/>
      </c>
      <c r="I651" s="27" t="str">
        <f t="shared" si="48"/>
        <v/>
      </c>
      <c r="J651" s="26" t="str">
        <f t="shared" si="46"/>
        <v/>
      </c>
      <c r="K651" s="27" t="str">
        <f t="shared" si="47"/>
        <v/>
      </c>
      <c r="L651" s="78"/>
      <c r="M651" s="79"/>
    </row>
    <row r="652" spans="2:13" ht="19" x14ac:dyDescent="0.25">
      <c r="B652" s="67"/>
      <c r="C652" s="68"/>
      <c r="D652" s="68"/>
      <c r="E652" s="69"/>
      <c r="F652" s="69"/>
      <c r="G652" s="25" t="str">
        <f t="shared" si="49"/>
        <v/>
      </c>
      <c r="H652" s="25" t="str">
        <f t="shared" si="50"/>
        <v/>
      </c>
      <c r="I652" s="27" t="str">
        <f t="shared" si="48"/>
        <v/>
      </c>
      <c r="J652" s="26" t="str">
        <f t="shared" si="46"/>
        <v/>
      </c>
      <c r="K652" s="27" t="str">
        <f t="shared" si="47"/>
        <v/>
      </c>
      <c r="L652" s="78"/>
      <c r="M652" s="79"/>
    </row>
    <row r="653" spans="2:13" ht="19" x14ac:dyDescent="0.25">
      <c r="B653" s="67"/>
      <c r="C653" s="68"/>
      <c r="D653" s="68"/>
      <c r="E653" s="69"/>
      <c r="F653" s="69"/>
      <c r="G653" s="25" t="str">
        <f t="shared" si="49"/>
        <v/>
      </c>
      <c r="H653" s="25" t="str">
        <f t="shared" si="50"/>
        <v/>
      </c>
      <c r="I653" s="27" t="str">
        <f t="shared" si="48"/>
        <v/>
      </c>
      <c r="J653" s="26" t="str">
        <f t="shared" si="46"/>
        <v/>
      </c>
      <c r="K653" s="27" t="str">
        <f t="shared" si="47"/>
        <v/>
      </c>
      <c r="L653" s="78"/>
      <c r="M653" s="79"/>
    </row>
    <row r="654" spans="2:13" ht="19" x14ac:dyDescent="0.25">
      <c r="B654" s="67"/>
      <c r="C654" s="68"/>
      <c r="D654" s="68"/>
      <c r="E654" s="69"/>
      <c r="F654" s="69"/>
      <c r="G654" s="25" t="str">
        <f t="shared" si="49"/>
        <v/>
      </c>
      <c r="H654" s="25" t="str">
        <f t="shared" si="50"/>
        <v/>
      </c>
      <c r="I654" s="27" t="str">
        <f t="shared" si="48"/>
        <v/>
      </c>
      <c r="J654" s="26" t="str">
        <f t="shared" si="46"/>
        <v/>
      </c>
      <c r="K654" s="27" t="str">
        <f t="shared" si="47"/>
        <v/>
      </c>
      <c r="L654" s="78"/>
      <c r="M654" s="79"/>
    </row>
    <row r="655" spans="2:13" ht="19" x14ac:dyDescent="0.25">
      <c r="B655" s="67"/>
      <c r="C655" s="68"/>
      <c r="D655" s="68"/>
      <c r="E655" s="69"/>
      <c r="F655" s="69"/>
      <c r="G655" s="25" t="str">
        <f t="shared" si="49"/>
        <v/>
      </c>
      <c r="H655" s="25" t="str">
        <f t="shared" si="50"/>
        <v/>
      </c>
      <c r="I655" s="27" t="str">
        <f t="shared" si="48"/>
        <v/>
      </c>
      <c r="J655" s="26" t="str">
        <f t="shared" si="46"/>
        <v/>
      </c>
      <c r="K655" s="27" t="str">
        <f t="shared" si="47"/>
        <v/>
      </c>
      <c r="L655" s="78"/>
      <c r="M655" s="79"/>
    </row>
    <row r="656" spans="2:13" ht="19" x14ac:dyDescent="0.25">
      <c r="B656" s="67"/>
      <c r="C656" s="68"/>
      <c r="D656" s="68"/>
      <c r="E656" s="69"/>
      <c r="F656" s="69"/>
      <c r="G656" s="25" t="str">
        <f t="shared" si="49"/>
        <v/>
      </c>
      <c r="H656" s="25" t="str">
        <f t="shared" si="50"/>
        <v/>
      </c>
      <c r="I656" s="27" t="str">
        <f t="shared" si="48"/>
        <v/>
      </c>
      <c r="J656" s="26" t="str">
        <f t="shared" si="46"/>
        <v/>
      </c>
      <c r="K656" s="27" t="str">
        <f t="shared" si="47"/>
        <v/>
      </c>
      <c r="L656" s="78"/>
      <c r="M656" s="79"/>
    </row>
    <row r="657" spans="2:13" ht="19" x14ac:dyDescent="0.25">
      <c r="B657" s="67"/>
      <c r="C657" s="68"/>
      <c r="D657" s="68"/>
      <c r="E657" s="69"/>
      <c r="F657" s="69"/>
      <c r="G657" s="25" t="str">
        <f t="shared" si="49"/>
        <v/>
      </c>
      <c r="H657" s="25" t="str">
        <f t="shared" si="50"/>
        <v/>
      </c>
      <c r="I657" s="27" t="str">
        <f t="shared" si="48"/>
        <v/>
      </c>
      <c r="J657" s="26" t="str">
        <f t="shared" ref="J657:J720" si="51">IF(B657="","",IF(B657&gt;=DATE($C$4+1,3,1),$C$13,IF(B657&gt;=DATE($C$4,12,1),$C$12,IF(B657&gt;=DATE($C$4,9,1),$C$11,IF(B657&gt;=DATE($C$4,6,1),$C$10,$C$9)))))</f>
        <v/>
      </c>
      <c r="K657" s="27" t="str">
        <f t="shared" ref="K657:K720" si="52">IF(G657="","",ROUND(G657*J657*20/120,2))</f>
        <v/>
      </c>
      <c r="L657" s="78"/>
      <c r="M657" s="79"/>
    </row>
    <row r="658" spans="2:13" ht="19" x14ac:dyDescent="0.25">
      <c r="B658" s="67"/>
      <c r="C658" s="68"/>
      <c r="D658" s="68"/>
      <c r="E658" s="69"/>
      <c r="F658" s="69"/>
      <c r="G658" s="25" t="str">
        <f t="shared" si="49"/>
        <v/>
      </c>
      <c r="H658" s="25" t="str">
        <f t="shared" si="50"/>
        <v/>
      </c>
      <c r="I658" s="27" t="str">
        <f t="shared" ref="I658:I721" si="53">IF(G658="","",IF(H658&lt;=10000,G658*$C$7,IF(H658-G658&gt;=10000,G658*$C$8,((10000-(H658-G658))*$C$7)+((H658-10000)*$C$8))))</f>
        <v/>
      </c>
      <c r="J658" s="26" t="str">
        <f t="shared" si="51"/>
        <v/>
      </c>
      <c r="K658" s="27" t="str">
        <f t="shared" si="52"/>
        <v/>
      </c>
      <c r="L658" s="78"/>
      <c r="M658" s="79"/>
    </row>
    <row r="659" spans="2:13" ht="19" x14ac:dyDescent="0.25">
      <c r="B659" s="67"/>
      <c r="C659" s="68"/>
      <c r="D659" s="68"/>
      <c r="E659" s="69"/>
      <c r="F659" s="69"/>
      <c r="G659" s="25" t="str">
        <f t="shared" ref="G659:G722" si="54">IF(OR(E659="",F659=""),"",F659-E659)</f>
        <v/>
      </c>
      <c r="H659" s="25" t="str">
        <f t="shared" si="50"/>
        <v/>
      </c>
      <c r="I659" s="27" t="str">
        <f t="shared" si="53"/>
        <v/>
      </c>
      <c r="J659" s="26" t="str">
        <f t="shared" si="51"/>
        <v/>
      </c>
      <c r="K659" s="27" t="str">
        <f t="shared" si="52"/>
        <v/>
      </c>
      <c r="L659" s="78"/>
      <c r="M659" s="79"/>
    </row>
    <row r="660" spans="2:13" ht="19" x14ac:dyDescent="0.25">
      <c r="B660" s="67"/>
      <c r="C660" s="68"/>
      <c r="D660" s="68"/>
      <c r="E660" s="69"/>
      <c r="F660" s="69"/>
      <c r="G660" s="25" t="str">
        <f t="shared" si="54"/>
        <v/>
      </c>
      <c r="H660" s="25" t="str">
        <f t="shared" ref="H660:H723" si="55">IF(G660="","",H659+G660)</f>
        <v/>
      </c>
      <c r="I660" s="27" t="str">
        <f t="shared" si="53"/>
        <v/>
      </c>
      <c r="J660" s="26" t="str">
        <f t="shared" si="51"/>
        <v/>
      </c>
      <c r="K660" s="27" t="str">
        <f t="shared" si="52"/>
        <v/>
      </c>
      <c r="L660" s="78"/>
      <c r="M660" s="79"/>
    </row>
    <row r="661" spans="2:13" ht="19" x14ac:dyDescent="0.25">
      <c r="B661" s="67"/>
      <c r="C661" s="68"/>
      <c r="D661" s="68"/>
      <c r="E661" s="69"/>
      <c r="F661" s="69"/>
      <c r="G661" s="25" t="str">
        <f t="shared" si="54"/>
        <v/>
      </c>
      <c r="H661" s="25" t="str">
        <f t="shared" si="55"/>
        <v/>
      </c>
      <c r="I661" s="27" t="str">
        <f t="shared" si="53"/>
        <v/>
      </c>
      <c r="J661" s="26" t="str">
        <f t="shared" si="51"/>
        <v/>
      </c>
      <c r="K661" s="27" t="str">
        <f t="shared" si="52"/>
        <v/>
      </c>
      <c r="L661" s="78"/>
      <c r="M661" s="79"/>
    </row>
    <row r="662" spans="2:13" ht="19" x14ac:dyDescent="0.25">
      <c r="B662" s="67"/>
      <c r="C662" s="68"/>
      <c r="D662" s="68"/>
      <c r="E662" s="69"/>
      <c r="F662" s="69"/>
      <c r="G662" s="25" t="str">
        <f t="shared" si="54"/>
        <v/>
      </c>
      <c r="H662" s="25" t="str">
        <f t="shared" si="55"/>
        <v/>
      </c>
      <c r="I662" s="27" t="str">
        <f t="shared" si="53"/>
        <v/>
      </c>
      <c r="J662" s="26" t="str">
        <f t="shared" si="51"/>
        <v/>
      </c>
      <c r="K662" s="27" t="str">
        <f t="shared" si="52"/>
        <v/>
      </c>
      <c r="L662" s="78"/>
      <c r="M662" s="79"/>
    </row>
    <row r="663" spans="2:13" ht="19" x14ac:dyDescent="0.25">
      <c r="B663" s="67"/>
      <c r="C663" s="68"/>
      <c r="D663" s="68"/>
      <c r="E663" s="69"/>
      <c r="F663" s="69"/>
      <c r="G663" s="25" t="str">
        <f t="shared" si="54"/>
        <v/>
      </c>
      <c r="H663" s="25" t="str">
        <f t="shared" si="55"/>
        <v/>
      </c>
      <c r="I663" s="27" t="str">
        <f t="shared" si="53"/>
        <v/>
      </c>
      <c r="J663" s="26" t="str">
        <f t="shared" si="51"/>
        <v/>
      </c>
      <c r="K663" s="27" t="str">
        <f t="shared" si="52"/>
        <v/>
      </c>
      <c r="L663" s="78"/>
      <c r="M663" s="79"/>
    </row>
    <row r="664" spans="2:13" ht="19" x14ac:dyDescent="0.25">
      <c r="B664" s="67"/>
      <c r="C664" s="68"/>
      <c r="D664" s="68"/>
      <c r="E664" s="69"/>
      <c r="F664" s="69"/>
      <c r="G664" s="25" t="str">
        <f t="shared" si="54"/>
        <v/>
      </c>
      <c r="H664" s="25" t="str">
        <f t="shared" si="55"/>
        <v/>
      </c>
      <c r="I664" s="27" t="str">
        <f t="shared" si="53"/>
        <v/>
      </c>
      <c r="J664" s="26" t="str">
        <f t="shared" si="51"/>
        <v/>
      </c>
      <c r="K664" s="27" t="str">
        <f t="shared" si="52"/>
        <v/>
      </c>
      <c r="L664" s="78"/>
      <c r="M664" s="79"/>
    </row>
    <row r="665" spans="2:13" ht="19" x14ac:dyDescent="0.25">
      <c r="B665" s="67"/>
      <c r="C665" s="68"/>
      <c r="D665" s="68"/>
      <c r="E665" s="69"/>
      <c r="F665" s="69"/>
      <c r="G665" s="25" t="str">
        <f t="shared" si="54"/>
        <v/>
      </c>
      <c r="H665" s="25" t="str">
        <f t="shared" si="55"/>
        <v/>
      </c>
      <c r="I665" s="27" t="str">
        <f t="shared" si="53"/>
        <v/>
      </c>
      <c r="J665" s="26" t="str">
        <f t="shared" si="51"/>
        <v/>
      </c>
      <c r="K665" s="27" t="str">
        <f t="shared" si="52"/>
        <v/>
      </c>
      <c r="L665" s="78"/>
      <c r="M665" s="79"/>
    </row>
    <row r="666" spans="2:13" ht="19" x14ac:dyDescent="0.25">
      <c r="B666" s="67"/>
      <c r="C666" s="68"/>
      <c r="D666" s="68"/>
      <c r="E666" s="69"/>
      <c r="F666" s="69"/>
      <c r="G666" s="25" t="str">
        <f t="shared" si="54"/>
        <v/>
      </c>
      <c r="H666" s="25" t="str">
        <f t="shared" si="55"/>
        <v/>
      </c>
      <c r="I666" s="27" t="str">
        <f t="shared" si="53"/>
        <v/>
      </c>
      <c r="J666" s="26" t="str">
        <f t="shared" si="51"/>
        <v/>
      </c>
      <c r="K666" s="27" t="str">
        <f t="shared" si="52"/>
        <v/>
      </c>
      <c r="L666" s="78"/>
      <c r="M666" s="79"/>
    </row>
    <row r="667" spans="2:13" ht="19" x14ac:dyDescent="0.25">
      <c r="B667" s="67"/>
      <c r="C667" s="68"/>
      <c r="D667" s="68"/>
      <c r="E667" s="69"/>
      <c r="F667" s="69"/>
      <c r="G667" s="25" t="str">
        <f t="shared" si="54"/>
        <v/>
      </c>
      <c r="H667" s="25" t="str">
        <f t="shared" si="55"/>
        <v/>
      </c>
      <c r="I667" s="27" t="str">
        <f t="shared" si="53"/>
        <v/>
      </c>
      <c r="J667" s="26" t="str">
        <f t="shared" si="51"/>
        <v/>
      </c>
      <c r="K667" s="27" t="str">
        <f t="shared" si="52"/>
        <v/>
      </c>
      <c r="L667" s="78"/>
      <c r="M667" s="79"/>
    </row>
    <row r="668" spans="2:13" ht="19" x14ac:dyDescent="0.25">
      <c r="B668" s="67"/>
      <c r="C668" s="68"/>
      <c r="D668" s="68"/>
      <c r="E668" s="69"/>
      <c r="F668" s="69"/>
      <c r="G668" s="25" t="str">
        <f t="shared" si="54"/>
        <v/>
      </c>
      <c r="H668" s="25" t="str">
        <f t="shared" si="55"/>
        <v/>
      </c>
      <c r="I668" s="27" t="str">
        <f t="shared" si="53"/>
        <v/>
      </c>
      <c r="J668" s="26" t="str">
        <f t="shared" si="51"/>
        <v/>
      </c>
      <c r="K668" s="27" t="str">
        <f t="shared" si="52"/>
        <v/>
      </c>
      <c r="L668" s="78"/>
      <c r="M668" s="79"/>
    </row>
    <row r="669" spans="2:13" ht="19" x14ac:dyDescent="0.25">
      <c r="B669" s="67"/>
      <c r="C669" s="68"/>
      <c r="D669" s="68"/>
      <c r="E669" s="69"/>
      <c r="F669" s="69"/>
      <c r="G669" s="25" t="str">
        <f t="shared" si="54"/>
        <v/>
      </c>
      <c r="H669" s="25" t="str">
        <f t="shared" si="55"/>
        <v/>
      </c>
      <c r="I669" s="27" t="str">
        <f t="shared" si="53"/>
        <v/>
      </c>
      <c r="J669" s="26" t="str">
        <f t="shared" si="51"/>
        <v/>
      </c>
      <c r="K669" s="27" t="str">
        <f t="shared" si="52"/>
        <v/>
      </c>
      <c r="L669" s="78"/>
      <c r="M669" s="79"/>
    </row>
    <row r="670" spans="2:13" ht="19" x14ac:dyDescent="0.25">
      <c r="B670" s="67"/>
      <c r="C670" s="68"/>
      <c r="D670" s="68"/>
      <c r="E670" s="69"/>
      <c r="F670" s="69"/>
      <c r="G670" s="25" t="str">
        <f t="shared" si="54"/>
        <v/>
      </c>
      <c r="H670" s="25" t="str">
        <f t="shared" si="55"/>
        <v/>
      </c>
      <c r="I670" s="27" t="str">
        <f t="shared" si="53"/>
        <v/>
      </c>
      <c r="J670" s="26" t="str">
        <f t="shared" si="51"/>
        <v/>
      </c>
      <c r="K670" s="27" t="str">
        <f t="shared" si="52"/>
        <v/>
      </c>
      <c r="L670" s="78"/>
      <c r="M670" s="79"/>
    </row>
    <row r="671" spans="2:13" ht="19" x14ac:dyDescent="0.25">
      <c r="B671" s="67"/>
      <c r="C671" s="68"/>
      <c r="D671" s="68"/>
      <c r="E671" s="69"/>
      <c r="F671" s="69"/>
      <c r="G671" s="25" t="str">
        <f t="shared" si="54"/>
        <v/>
      </c>
      <c r="H671" s="25" t="str">
        <f t="shared" si="55"/>
        <v/>
      </c>
      <c r="I671" s="27" t="str">
        <f t="shared" si="53"/>
        <v/>
      </c>
      <c r="J671" s="26" t="str">
        <f t="shared" si="51"/>
        <v/>
      </c>
      <c r="K671" s="27" t="str">
        <f t="shared" si="52"/>
        <v/>
      </c>
      <c r="L671" s="78"/>
      <c r="M671" s="79"/>
    </row>
    <row r="672" spans="2:13" ht="19" x14ac:dyDescent="0.25">
      <c r="B672" s="67"/>
      <c r="C672" s="68"/>
      <c r="D672" s="68"/>
      <c r="E672" s="69"/>
      <c r="F672" s="69"/>
      <c r="G672" s="25" t="str">
        <f t="shared" si="54"/>
        <v/>
      </c>
      <c r="H672" s="25" t="str">
        <f t="shared" si="55"/>
        <v/>
      </c>
      <c r="I672" s="27" t="str">
        <f t="shared" si="53"/>
        <v/>
      </c>
      <c r="J672" s="26" t="str">
        <f t="shared" si="51"/>
        <v/>
      </c>
      <c r="K672" s="27" t="str">
        <f t="shared" si="52"/>
        <v/>
      </c>
      <c r="L672" s="78"/>
      <c r="M672" s="79"/>
    </row>
    <row r="673" spans="2:13" ht="19" x14ac:dyDescent="0.25">
      <c r="B673" s="67"/>
      <c r="C673" s="68"/>
      <c r="D673" s="68"/>
      <c r="E673" s="69"/>
      <c r="F673" s="69"/>
      <c r="G673" s="25" t="str">
        <f t="shared" si="54"/>
        <v/>
      </c>
      <c r="H673" s="25" t="str">
        <f t="shared" si="55"/>
        <v/>
      </c>
      <c r="I673" s="27" t="str">
        <f t="shared" si="53"/>
        <v/>
      </c>
      <c r="J673" s="26" t="str">
        <f t="shared" si="51"/>
        <v/>
      </c>
      <c r="K673" s="27" t="str">
        <f t="shared" si="52"/>
        <v/>
      </c>
      <c r="L673" s="78"/>
      <c r="M673" s="79"/>
    </row>
    <row r="674" spans="2:13" ht="19" x14ac:dyDescent="0.25">
      <c r="B674" s="67"/>
      <c r="C674" s="68"/>
      <c r="D674" s="68"/>
      <c r="E674" s="69"/>
      <c r="F674" s="69"/>
      <c r="G674" s="25" t="str">
        <f t="shared" si="54"/>
        <v/>
      </c>
      <c r="H674" s="25" t="str">
        <f t="shared" si="55"/>
        <v/>
      </c>
      <c r="I674" s="27" t="str">
        <f t="shared" si="53"/>
        <v/>
      </c>
      <c r="J674" s="26" t="str">
        <f t="shared" si="51"/>
        <v/>
      </c>
      <c r="K674" s="27" t="str">
        <f t="shared" si="52"/>
        <v/>
      </c>
      <c r="L674" s="78"/>
      <c r="M674" s="79"/>
    </row>
    <row r="675" spans="2:13" ht="19" x14ac:dyDescent="0.25">
      <c r="B675" s="67"/>
      <c r="C675" s="68"/>
      <c r="D675" s="68"/>
      <c r="E675" s="69"/>
      <c r="F675" s="69"/>
      <c r="G675" s="25" t="str">
        <f t="shared" si="54"/>
        <v/>
      </c>
      <c r="H675" s="25" t="str">
        <f t="shared" si="55"/>
        <v/>
      </c>
      <c r="I675" s="27" t="str">
        <f t="shared" si="53"/>
        <v/>
      </c>
      <c r="J675" s="26" t="str">
        <f t="shared" si="51"/>
        <v/>
      </c>
      <c r="K675" s="27" t="str">
        <f t="shared" si="52"/>
        <v/>
      </c>
      <c r="L675" s="78"/>
      <c r="M675" s="79"/>
    </row>
    <row r="676" spans="2:13" ht="19" x14ac:dyDescent="0.25">
      <c r="B676" s="67"/>
      <c r="C676" s="68"/>
      <c r="D676" s="68"/>
      <c r="E676" s="69"/>
      <c r="F676" s="69"/>
      <c r="G676" s="25" t="str">
        <f t="shared" si="54"/>
        <v/>
      </c>
      <c r="H676" s="25" t="str">
        <f t="shared" si="55"/>
        <v/>
      </c>
      <c r="I676" s="27" t="str">
        <f t="shared" si="53"/>
        <v/>
      </c>
      <c r="J676" s="26" t="str">
        <f t="shared" si="51"/>
        <v/>
      </c>
      <c r="K676" s="27" t="str">
        <f t="shared" si="52"/>
        <v/>
      </c>
      <c r="L676" s="78"/>
      <c r="M676" s="79"/>
    </row>
    <row r="677" spans="2:13" ht="19" x14ac:dyDescent="0.25">
      <c r="B677" s="67"/>
      <c r="C677" s="68"/>
      <c r="D677" s="68"/>
      <c r="E677" s="69"/>
      <c r="F677" s="69"/>
      <c r="G677" s="25" t="str">
        <f t="shared" si="54"/>
        <v/>
      </c>
      <c r="H677" s="25" t="str">
        <f t="shared" si="55"/>
        <v/>
      </c>
      <c r="I677" s="27" t="str">
        <f t="shared" si="53"/>
        <v/>
      </c>
      <c r="J677" s="26" t="str">
        <f t="shared" si="51"/>
        <v/>
      </c>
      <c r="K677" s="27" t="str">
        <f t="shared" si="52"/>
        <v/>
      </c>
      <c r="L677" s="78"/>
      <c r="M677" s="79"/>
    </row>
    <row r="678" spans="2:13" ht="19" x14ac:dyDescent="0.25">
      <c r="B678" s="67"/>
      <c r="C678" s="68"/>
      <c r="D678" s="68"/>
      <c r="E678" s="69"/>
      <c r="F678" s="69"/>
      <c r="G678" s="25" t="str">
        <f t="shared" si="54"/>
        <v/>
      </c>
      <c r="H678" s="25" t="str">
        <f t="shared" si="55"/>
        <v/>
      </c>
      <c r="I678" s="27" t="str">
        <f t="shared" si="53"/>
        <v/>
      </c>
      <c r="J678" s="26" t="str">
        <f t="shared" si="51"/>
        <v/>
      </c>
      <c r="K678" s="27" t="str">
        <f t="shared" si="52"/>
        <v/>
      </c>
      <c r="L678" s="78"/>
      <c r="M678" s="79"/>
    </row>
    <row r="679" spans="2:13" ht="19" x14ac:dyDescent="0.25">
      <c r="B679" s="67"/>
      <c r="C679" s="68"/>
      <c r="D679" s="68"/>
      <c r="E679" s="69"/>
      <c r="F679" s="69"/>
      <c r="G679" s="25" t="str">
        <f t="shared" si="54"/>
        <v/>
      </c>
      <c r="H679" s="25" t="str">
        <f t="shared" si="55"/>
        <v/>
      </c>
      <c r="I679" s="27" t="str">
        <f t="shared" si="53"/>
        <v/>
      </c>
      <c r="J679" s="26" t="str">
        <f t="shared" si="51"/>
        <v/>
      </c>
      <c r="K679" s="27" t="str">
        <f t="shared" si="52"/>
        <v/>
      </c>
      <c r="L679" s="78"/>
      <c r="M679" s="79"/>
    </row>
    <row r="680" spans="2:13" ht="19" x14ac:dyDescent="0.25">
      <c r="B680" s="67"/>
      <c r="C680" s="68"/>
      <c r="D680" s="68"/>
      <c r="E680" s="69"/>
      <c r="F680" s="69"/>
      <c r="G680" s="25" t="str">
        <f t="shared" si="54"/>
        <v/>
      </c>
      <c r="H680" s="25" t="str">
        <f t="shared" si="55"/>
        <v/>
      </c>
      <c r="I680" s="27" t="str">
        <f t="shared" si="53"/>
        <v/>
      </c>
      <c r="J680" s="26" t="str">
        <f t="shared" si="51"/>
        <v/>
      </c>
      <c r="K680" s="27" t="str">
        <f t="shared" si="52"/>
        <v/>
      </c>
      <c r="L680" s="78"/>
      <c r="M680" s="79"/>
    </row>
    <row r="681" spans="2:13" ht="19" x14ac:dyDescent="0.25">
      <c r="B681" s="67"/>
      <c r="C681" s="68"/>
      <c r="D681" s="68"/>
      <c r="E681" s="69"/>
      <c r="F681" s="69"/>
      <c r="G681" s="25" t="str">
        <f t="shared" si="54"/>
        <v/>
      </c>
      <c r="H681" s="25" t="str">
        <f t="shared" si="55"/>
        <v/>
      </c>
      <c r="I681" s="27" t="str">
        <f t="shared" si="53"/>
        <v/>
      </c>
      <c r="J681" s="26" t="str">
        <f t="shared" si="51"/>
        <v/>
      </c>
      <c r="K681" s="27" t="str">
        <f t="shared" si="52"/>
        <v/>
      </c>
      <c r="L681" s="78"/>
      <c r="M681" s="79"/>
    </row>
    <row r="682" spans="2:13" ht="19" x14ac:dyDescent="0.25">
      <c r="B682" s="67"/>
      <c r="C682" s="68"/>
      <c r="D682" s="68"/>
      <c r="E682" s="69"/>
      <c r="F682" s="69"/>
      <c r="G682" s="25" t="str">
        <f t="shared" si="54"/>
        <v/>
      </c>
      <c r="H682" s="25" t="str">
        <f t="shared" si="55"/>
        <v/>
      </c>
      <c r="I682" s="27" t="str">
        <f t="shared" si="53"/>
        <v/>
      </c>
      <c r="J682" s="26" t="str">
        <f t="shared" si="51"/>
        <v/>
      </c>
      <c r="K682" s="27" t="str">
        <f t="shared" si="52"/>
        <v/>
      </c>
      <c r="L682" s="78"/>
      <c r="M682" s="79"/>
    </row>
    <row r="683" spans="2:13" ht="19" x14ac:dyDescent="0.25">
      <c r="B683" s="67"/>
      <c r="C683" s="68"/>
      <c r="D683" s="68"/>
      <c r="E683" s="69"/>
      <c r="F683" s="69"/>
      <c r="G683" s="25" t="str">
        <f t="shared" si="54"/>
        <v/>
      </c>
      <c r="H683" s="25" t="str">
        <f t="shared" si="55"/>
        <v/>
      </c>
      <c r="I683" s="27" t="str">
        <f t="shared" si="53"/>
        <v/>
      </c>
      <c r="J683" s="26" t="str">
        <f t="shared" si="51"/>
        <v/>
      </c>
      <c r="K683" s="27" t="str">
        <f t="shared" si="52"/>
        <v/>
      </c>
      <c r="L683" s="78"/>
      <c r="M683" s="79"/>
    </row>
    <row r="684" spans="2:13" ht="19" x14ac:dyDescent="0.25">
      <c r="B684" s="67"/>
      <c r="C684" s="68"/>
      <c r="D684" s="68"/>
      <c r="E684" s="69"/>
      <c r="F684" s="69"/>
      <c r="G684" s="25" t="str">
        <f t="shared" si="54"/>
        <v/>
      </c>
      <c r="H684" s="25" t="str">
        <f t="shared" si="55"/>
        <v/>
      </c>
      <c r="I684" s="27" t="str">
        <f t="shared" si="53"/>
        <v/>
      </c>
      <c r="J684" s="26" t="str">
        <f t="shared" si="51"/>
        <v/>
      </c>
      <c r="K684" s="27" t="str">
        <f t="shared" si="52"/>
        <v/>
      </c>
      <c r="L684" s="78"/>
      <c r="M684" s="79"/>
    </row>
    <row r="685" spans="2:13" ht="19" x14ac:dyDescent="0.25">
      <c r="B685" s="67"/>
      <c r="C685" s="68"/>
      <c r="D685" s="68"/>
      <c r="E685" s="69"/>
      <c r="F685" s="69"/>
      <c r="G685" s="25" t="str">
        <f t="shared" si="54"/>
        <v/>
      </c>
      <c r="H685" s="25" t="str">
        <f t="shared" si="55"/>
        <v/>
      </c>
      <c r="I685" s="27" t="str">
        <f t="shared" si="53"/>
        <v/>
      </c>
      <c r="J685" s="26" t="str">
        <f t="shared" si="51"/>
        <v/>
      </c>
      <c r="K685" s="27" t="str">
        <f t="shared" si="52"/>
        <v/>
      </c>
      <c r="L685" s="78"/>
      <c r="M685" s="79"/>
    </row>
    <row r="686" spans="2:13" ht="19" x14ac:dyDescent="0.25">
      <c r="B686" s="67"/>
      <c r="C686" s="68"/>
      <c r="D686" s="68"/>
      <c r="E686" s="69"/>
      <c r="F686" s="69"/>
      <c r="G686" s="25" t="str">
        <f t="shared" si="54"/>
        <v/>
      </c>
      <c r="H686" s="25" t="str">
        <f t="shared" si="55"/>
        <v/>
      </c>
      <c r="I686" s="27" t="str">
        <f t="shared" si="53"/>
        <v/>
      </c>
      <c r="J686" s="26" t="str">
        <f t="shared" si="51"/>
        <v/>
      </c>
      <c r="K686" s="27" t="str">
        <f t="shared" si="52"/>
        <v/>
      </c>
      <c r="L686" s="78"/>
      <c r="M686" s="79"/>
    </row>
    <row r="687" spans="2:13" ht="19" x14ac:dyDescent="0.25">
      <c r="B687" s="67"/>
      <c r="C687" s="68"/>
      <c r="D687" s="68"/>
      <c r="E687" s="69"/>
      <c r="F687" s="69"/>
      <c r="G687" s="25" t="str">
        <f t="shared" si="54"/>
        <v/>
      </c>
      <c r="H687" s="25" t="str">
        <f t="shared" si="55"/>
        <v/>
      </c>
      <c r="I687" s="27" t="str">
        <f t="shared" si="53"/>
        <v/>
      </c>
      <c r="J687" s="26" t="str">
        <f t="shared" si="51"/>
        <v/>
      </c>
      <c r="K687" s="27" t="str">
        <f t="shared" si="52"/>
        <v/>
      </c>
      <c r="L687" s="78"/>
      <c r="M687" s="79"/>
    </row>
    <row r="688" spans="2:13" ht="19" x14ac:dyDescent="0.25">
      <c r="B688" s="67"/>
      <c r="C688" s="68"/>
      <c r="D688" s="68"/>
      <c r="E688" s="69"/>
      <c r="F688" s="69"/>
      <c r="G688" s="25" t="str">
        <f t="shared" si="54"/>
        <v/>
      </c>
      <c r="H688" s="25" t="str">
        <f t="shared" si="55"/>
        <v/>
      </c>
      <c r="I688" s="27" t="str">
        <f t="shared" si="53"/>
        <v/>
      </c>
      <c r="J688" s="26" t="str">
        <f t="shared" si="51"/>
        <v/>
      </c>
      <c r="K688" s="27" t="str">
        <f t="shared" si="52"/>
        <v/>
      </c>
      <c r="L688" s="78"/>
      <c r="M688" s="79"/>
    </row>
    <row r="689" spans="2:13" ht="19" x14ac:dyDescent="0.25">
      <c r="B689" s="67"/>
      <c r="C689" s="68"/>
      <c r="D689" s="68"/>
      <c r="E689" s="69"/>
      <c r="F689" s="69"/>
      <c r="G689" s="25" t="str">
        <f t="shared" si="54"/>
        <v/>
      </c>
      <c r="H689" s="25" t="str">
        <f t="shared" si="55"/>
        <v/>
      </c>
      <c r="I689" s="27" t="str">
        <f t="shared" si="53"/>
        <v/>
      </c>
      <c r="J689" s="26" t="str">
        <f t="shared" si="51"/>
        <v/>
      </c>
      <c r="K689" s="27" t="str">
        <f t="shared" si="52"/>
        <v/>
      </c>
      <c r="L689" s="78"/>
      <c r="M689" s="79"/>
    </row>
    <row r="690" spans="2:13" ht="19" x14ac:dyDescent="0.25">
      <c r="B690" s="67"/>
      <c r="C690" s="68"/>
      <c r="D690" s="68"/>
      <c r="E690" s="69"/>
      <c r="F690" s="69"/>
      <c r="G690" s="25" t="str">
        <f t="shared" si="54"/>
        <v/>
      </c>
      <c r="H690" s="25" t="str">
        <f t="shared" si="55"/>
        <v/>
      </c>
      <c r="I690" s="27" t="str">
        <f t="shared" si="53"/>
        <v/>
      </c>
      <c r="J690" s="26" t="str">
        <f t="shared" si="51"/>
        <v/>
      </c>
      <c r="K690" s="27" t="str">
        <f t="shared" si="52"/>
        <v/>
      </c>
      <c r="L690" s="78"/>
      <c r="M690" s="79"/>
    </row>
    <row r="691" spans="2:13" ht="19" x14ac:dyDescent="0.25">
      <c r="B691" s="67"/>
      <c r="C691" s="68"/>
      <c r="D691" s="68"/>
      <c r="E691" s="69"/>
      <c r="F691" s="69"/>
      <c r="G691" s="25" t="str">
        <f t="shared" si="54"/>
        <v/>
      </c>
      <c r="H691" s="25" t="str">
        <f t="shared" si="55"/>
        <v/>
      </c>
      <c r="I691" s="27" t="str">
        <f t="shared" si="53"/>
        <v/>
      </c>
      <c r="J691" s="26" t="str">
        <f t="shared" si="51"/>
        <v/>
      </c>
      <c r="K691" s="27" t="str">
        <f t="shared" si="52"/>
        <v/>
      </c>
      <c r="L691" s="78"/>
      <c r="M691" s="79"/>
    </row>
    <row r="692" spans="2:13" ht="19" x14ac:dyDescent="0.25">
      <c r="B692" s="67"/>
      <c r="C692" s="68"/>
      <c r="D692" s="68"/>
      <c r="E692" s="69"/>
      <c r="F692" s="69"/>
      <c r="G692" s="25" t="str">
        <f t="shared" si="54"/>
        <v/>
      </c>
      <c r="H692" s="25" t="str">
        <f t="shared" si="55"/>
        <v/>
      </c>
      <c r="I692" s="27" t="str">
        <f t="shared" si="53"/>
        <v/>
      </c>
      <c r="J692" s="26" t="str">
        <f t="shared" si="51"/>
        <v/>
      </c>
      <c r="K692" s="27" t="str">
        <f t="shared" si="52"/>
        <v/>
      </c>
      <c r="L692" s="78"/>
      <c r="M692" s="79"/>
    </row>
    <row r="693" spans="2:13" ht="19" x14ac:dyDescent="0.25">
      <c r="B693" s="67"/>
      <c r="C693" s="68"/>
      <c r="D693" s="68"/>
      <c r="E693" s="69"/>
      <c r="F693" s="69"/>
      <c r="G693" s="25" t="str">
        <f t="shared" si="54"/>
        <v/>
      </c>
      <c r="H693" s="25" t="str">
        <f t="shared" si="55"/>
        <v/>
      </c>
      <c r="I693" s="27" t="str">
        <f t="shared" si="53"/>
        <v/>
      </c>
      <c r="J693" s="26" t="str">
        <f t="shared" si="51"/>
        <v/>
      </c>
      <c r="K693" s="27" t="str">
        <f t="shared" si="52"/>
        <v/>
      </c>
      <c r="L693" s="78"/>
      <c r="M693" s="79"/>
    </row>
    <row r="694" spans="2:13" ht="19" x14ac:dyDescent="0.25">
      <c r="B694" s="67"/>
      <c r="C694" s="68"/>
      <c r="D694" s="68"/>
      <c r="E694" s="69"/>
      <c r="F694" s="69"/>
      <c r="G694" s="25" t="str">
        <f t="shared" si="54"/>
        <v/>
      </c>
      <c r="H694" s="25" t="str">
        <f t="shared" si="55"/>
        <v/>
      </c>
      <c r="I694" s="27" t="str">
        <f t="shared" si="53"/>
        <v/>
      </c>
      <c r="J694" s="26" t="str">
        <f t="shared" si="51"/>
        <v/>
      </c>
      <c r="K694" s="27" t="str">
        <f t="shared" si="52"/>
        <v/>
      </c>
      <c r="L694" s="78"/>
      <c r="M694" s="79"/>
    </row>
    <row r="695" spans="2:13" ht="19" x14ac:dyDescent="0.25">
      <c r="B695" s="67"/>
      <c r="C695" s="68"/>
      <c r="D695" s="68"/>
      <c r="E695" s="69"/>
      <c r="F695" s="69"/>
      <c r="G695" s="25" t="str">
        <f t="shared" si="54"/>
        <v/>
      </c>
      <c r="H695" s="25" t="str">
        <f t="shared" si="55"/>
        <v/>
      </c>
      <c r="I695" s="27" t="str">
        <f t="shared" si="53"/>
        <v/>
      </c>
      <c r="J695" s="26" t="str">
        <f t="shared" si="51"/>
        <v/>
      </c>
      <c r="K695" s="27" t="str">
        <f t="shared" si="52"/>
        <v/>
      </c>
      <c r="L695" s="78"/>
      <c r="M695" s="79"/>
    </row>
    <row r="696" spans="2:13" ht="19" x14ac:dyDescent="0.25">
      <c r="B696" s="67"/>
      <c r="C696" s="68"/>
      <c r="D696" s="68"/>
      <c r="E696" s="69"/>
      <c r="F696" s="69"/>
      <c r="G696" s="25" t="str">
        <f t="shared" si="54"/>
        <v/>
      </c>
      <c r="H696" s="25" t="str">
        <f t="shared" si="55"/>
        <v/>
      </c>
      <c r="I696" s="27" t="str">
        <f t="shared" si="53"/>
        <v/>
      </c>
      <c r="J696" s="26" t="str">
        <f t="shared" si="51"/>
        <v/>
      </c>
      <c r="K696" s="27" t="str">
        <f t="shared" si="52"/>
        <v/>
      </c>
      <c r="L696" s="78"/>
      <c r="M696" s="79"/>
    </row>
    <row r="697" spans="2:13" ht="19" x14ac:dyDescent="0.25">
      <c r="B697" s="67"/>
      <c r="C697" s="68"/>
      <c r="D697" s="68"/>
      <c r="E697" s="69"/>
      <c r="F697" s="69"/>
      <c r="G697" s="25" t="str">
        <f t="shared" si="54"/>
        <v/>
      </c>
      <c r="H697" s="25" t="str">
        <f t="shared" si="55"/>
        <v/>
      </c>
      <c r="I697" s="27" t="str">
        <f t="shared" si="53"/>
        <v/>
      </c>
      <c r="J697" s="26" t="str">
        <f t="shared" si="51"/>
        <v/>
      </c>
      <c r="K697" s="27" t="str">
        <f t="shared" si="52"/>
        <v/>
      </c>
      <c r="L697" s="78"/>
      <c r="M697" s="79"/>
    </row>
    <row r="698" spans="2:13" ht="19" x14ac:dyDescent="0.25">
      <c r="B698" s="67"/>
      <c r="C698" s="68"/>
      <c r="D698" s="68"/>
      <c r="E698" s="69"/>
      <c r="F698" s="69"/>
      <c r="G698" s="25" t="str">
        <f t="shared" si="54"/>
        <v/>
      </c>
      <c r="H698" s="25" t="str">
        <f t="shared" si="55"/>
        <v/>
      </c>
      <c r="I698" s="27" t="str">
        <f t="shared" si="53"/>
        <v/>
      </c>
      <c r="J698" s="26" t="str">
        <f t="shared" si="51"/>
        <v/>
      </c>
      <c r="K698" s="27" t="str">
        <f t="shared" si="52"/>
        <v/>
      </c>
      <c r="L698" s="78"/>
      <c r="M698" s="79"/>
    </row>
    <row r="699" spans="2:13" ht="19" x14ac:dyDescent="0.25">
      <c r="B699" s="67"/>
      <c r="C699" s="68"/>
      <c r="D699" s="68"/>
      <c r="E699" s="69"/>
      <c r="F699" s="69"/>
      <c r="G699" s="25" t="str">
        <f t="shared" si="54"/>
        <v/>
      </c>
      <c r="H699" s="25" t="str">
        <f t="shared" si="55"/>
        <v/>
      </c>
      <c r="I699" s="27" t="str">
        <f t="shared" si="53"/>
        <v/>
      </c>
      <c r="J699" s="26" t="str">
        <f t="shared" si="51"/>
        <v/>
      </c>
      <c r="K699" s="27" t="str">
        <f t="shared" si="52"/>
        <v/>
      </c>
      <c r="L699" s="78"/>
      <c r="M699" s="79"/>
    </row>
    <row r="700" spans="2:13" ht="19" x14ac:dyDescent="0.25">
      <c r="B700" s="67"/>
      <c r="C700" s="68"/>
      <c r="D700" s="68"/>
      <c r="E700" s="69"/>
      <c r="F700" s="69"/>
      <c r="G700" s="25" t="str">
        <f t="shared" si="54"/>
        <v/>
      </c>
      <c r="H700" s="25" t="str">
        <f t="shared" si="55"/>
        <v/>
      </c>
      <c r="I700" s="27" t="str">
        <f t="shared" si="53"/>
        <v/>
      </c>
      <c r="J700" s="26" t="str">
        <f t="shared" si="51"/>
        <v/>
      </c>
      <c r="K700" s="27" t="str">
        <f t="shared" si="52"/>
        <v/>
      </c>
      <c r="L700" s="78"/>
      <c r="M700" s="79"/>
    </row>
    <row r="701" spans="2:13" ht="19" x14ac:dyDescent="0.25">
      <c r="B701" s="67"/>
      <c r="C701" s="68"/>
      <c r="D701" s="68"/>
      <c r="E701" s="69"/>
      <c r="F701" s="69"/>
      <c r="G701" s="25" t="str">
        <f t="shared" si="54"/>
        <v/>
      </c>
      <c r="H701" s="25" t="str">
        <f t="shared" si="55"/>
        <v/>
      </c>
      <c r="I701" s="27" t="str">
        <f t="shared" si="53"/>
        <v/>
      </c>
      <c r="J701" s="26" t="str">
        <f t="shared" si="51"/>
        <v/>
      </c>
      <c r="K701" s="27" t="str">
        <f t="shared" si="52"/>
        <v/>
      </c>
      <c r="L701" s="78"/>
      <c r="M701" s="79"/>
    </row>
    <row r="702" spans="2:13" ht="19" x14ac:dyDescent="0.25">
      <c r="B702" s="67"/>
      <c r="C702" s="68"/>
      <c r="D702" s="68"/>
      <c r="E702" s="69"/>
      <c r="F702" s="69"/>
      <c r="G702" s="25" t="str">
        <f t="shared" si="54"/>
        <v/>
      </c>
      <c r="H702" s="25" t="str">
        <f t="shared" si="55"/>
        <v/>
      </c>
      <c r="I702" s="27" t="str">
        <f t="shared" si="53"/>
        <v/>
      </c>
      <c r="J702" s="26" t="str">
        <f t="shared" si="51"/>
        <v/>
      </c>
      <c r="K702" s="27" t="str">
        <f t="shared" si="52"/>
        <v/>
      </c>
      <c r="L702" s="78"/>
      <c r="M702" s="79"/>
    </row>
    <row r="703" spans="2:13" ht="19" x14ac:dyDescent="0.25">
      <c r="B703" s="67"/>
      <c r="C703" s="68"/>
      <c r="D703" s="68"/>
      <c r="E703" s="69"/>
      <c r="F703" s="69"/>
      <c r="G703" s="25" t="str">
        <f t="shared" si="54"/>
        <v/>
      </c>
      <c r="H703" s="25" t="str">
        <f t="shared" si="55"/>
        <v/>
      </c>
      <c r="I703" s="27" t="str">
        <f t="shared" si="53"/>
        <v/>
      </c>
      <c r="J703" s="26" t="str">
        <f t="shared" si="51"/>
        <v/>
      </c>
      <c r="K703" s="27" t="str">
        <f t="shared" si="52"/>
        <v/>
      </c>
      <c r="L703" s="78"/>
      <c r="M703" s="79"/>
    </row>
    <row r="704" spans="2:13" ht="19" x14ac:dyDescent="0.25">
      <c r="B704" s="67"/>
      <c r="C704" s="68"/>
      <c r="D704" s="68"/>
      <c r="E704" s="69"/>
      <c r="F704" s="69"/>
      <c r="G704" s="25" t="str">
        <f t="shared" si="54"/>
        <v/>
      </c>
      <c r="H704" s="25" t="str">
        <f t="shared" si="55"/>
        <v/>
      </c>
      <c r="I704" s="27" t="str">
        <f t="shared" si="53"/>
        <v/>
      </c>
      <c r="J704" s="26" t="str">
        <f t="shared" si="51"/>
        <v/>
      </c>
      <c r="K704" s="27" t="str">
        <f t="shared" si="52"/>
        <v/>
      </c>
      <c r="L704" s="78"/>
      <c r="M704" s="79"/>
    </row>
    <row r="705" spans="2:13" ht="19" x14ac:dyDescent="0.25">
      <c r="B705" s="67"/>
      <c r="C705" s="68"/>
      <c r="D705" s="68"/>
      <c r="E705" s="69"/>
      <c r="F705" s="69"/>
      <c r="G705" s="25" t="str">
        <f t="shared" si="54"/>
        <v/>
      </c>
      <c r="H705" s="25" t="str">
        <f t="shared" si="55"/>
        <v/>
      </c>
      <c r="I705" s="27" t="str">
        <f t="shared" si="53"/>
        <v/>
      </c>
      <c r="J705" s="26" t="str">
        <f t="shared" si="51"/>
        <v/>
      </c>
      <c r="K705" s="27" t="str">
        <f t="shared" si="52"/>
        <v/>
      </c>
      <c r="L705" s="78"/>
      <c r="M705" s="79"/>
    </row>
    <row r="706" spans="2:13" ht="19" x14ac:dyDescent="0.25">
      <c r="B706" s="67"/>
      <c r="C706" s="68"/>
      <c r="D706" s="68"/>
      <c r="E706" s="69"/>
      <c r="F706" s="69"/>
      <c r="G706" s="25" t="str">
        <f t="shared" si="54"/>
        <v/>
      </c>
      <c r="H706" s="25" t="str">
        <f t="shared" si="55"/>
        <v/>
      </c>
      <c r="I706" s="27" t="str">
        <f t="shared" si="53"/>
        <v/>
      </c>
      <c r="J706" s="26" t="str">
        <f t="shared" si="51"/>
        <v/>
      </c>
      <c r="K706" s="27" t="str">
        <f t="shared" si="52"/>
        <v/>
      </c>
      <c r="L706" s="78"/>
      <c r="M706" s="79"/>
    </row>
    <row r="707" spans="2:13" ht="19" x14ac:dyDescent="0.25">
      <c r="B707" s="67"/>
      <c r="C707" s="68"/>
      <c r="D707" s="68"/>
      <c r="E707" s="69"/>
      <c r="F707" s="69"/>
      <c r="G707" s="25" t="str">
        <f t="shared" si="54"/>
        <v/>
      </c>
      <c r="H707" s="25" t="str">
        <f t="shared" si="55"/>
        <v/>
      </c>
      <c r="I707" s="27" t="str">
        <f t="shared" si="53"/>
        <v/>
      </c>
      <c r="J707" s="26" t="str">
        <f t="shared" si="51"/>
        <v/>
      </c>
      <c r="K707" s="27" t="str">
        <f t="shared" si="52"/>
        <v/>
      </c>
      <c r="L707" s="78"/>
      <c r="M707" s="79"/>
    </row>
    <row r="708" spans="2:13" ht="19" x14ac:dyDescent="0.25">
      <c r="B708" s="67"/>
      <c r="C708" s="68"/>
      <c r="D708" s="68"/>
      <c r="E708" s="69"/>
      <c r="F708" s="69"/>
      <c r="G708" s="25" t="str">
        <f t="shared" si="54"/>
        <v/>
      </c>
      <c r="H708" s="25" t="str">
        <f t="shared" si="55"/>
        <v/>
      </c>
      <c r="I708" s="27" t="str">
        <f t="shared" si="53"/>
        <v/>
      </c>
      <c r="J708" s="26" t="str">
        <f t="shared" si="51"/>
        <v/>
      </c>
      <c r="K708" s="27" t="str">
        <f t="shared" si="52"/>
        <v/>
      </c>
      <c r="L708" s="78"/>
      <c r="M708" s="79"/>
    </row>
    <row r="709" spans="2:13" ht="19" x14ac:dyDescent="0.25">
      <c r="B709" s="67"/>
      <c r="C709" s="68"/>
      <c r="D709" s="68"/>
      <c r="E709" s="69"/>
      <c r="F709" s="69"/>
      <c r="G709" s="25" t="str">
        <f t="shared" si="54"/>
        <v/>
      </c>
      <c r="H709" s="25" t="str">
        <f t="shared" si="55"/>
        <v/>
      </c>
      <c r="I709" s="27" t="str">
        <f t="shared" si="53"/>
        <v/>
      </c>
      <c r="J709" s="26" t="str">
        <f t="shared" si="51"/>
        <v/>
      </c>
      <c r="K709" s="27" t="str">
        <f t="shared" si="52"/>
        <v/>
      </c>
      <c r="L709" s="78"/>
      <c r="M709" s="79"/>
    </row>
    <row r="710" spans="2:13" ht="19" x14ac:dyDescent="0.25">
      <c r="B710" s="67"/>
      <c r="C710" s="68"/>
      <c r="D710" s="68"/>
      <c r="E710" s="69"/>
      <c r="F710" s="69"/>
      <c r="G710" s="25" t="str">
        <f t="shared" si="54"/>
        <v/>
      </c>
      <c r="H710" s="25" t="str">
        <f t="shared" si="55"/>
        <v/>
      </c>
      <c r="I710" s="27" t="str">
        <f t="shared" si="53"/>
        <v/>
      </c>
      <c r="J710" s="26" t="str">
        <f t="shared" si="51"/>
        <v/>
      </c>
      <c r="K710" s="27" t="str">
        <f t="shared" si="52"/>
        <v/>
      </c>
      <c r="L710" s="78"/>
      <c r="M710" s="79"/>
    </row>
    <row r="711" spans="2:13" ht="19" x14ac:dyDescent="0.25">
      <c r="B711" s="67"/>
      <c r="C711" s="68"/>
      <c r="D711" s="68"/>
      <c r="E711" s="69"/>
      <c r="F711" s="69"/>
      <c r="G711" s="25" t="str">
        <f t="shared" si="54"/>
        <v/>
      </c>
      <c r="H711" s="25" t="str">
        <f t="shared" si="55"/>
        <v/>
      </c>
      <c r="I711" s="27" t="str">
        <f t="shared" si="53"/>
        <v/>
      </c>
      <c r="J711" s="26" t="str">
        <f t="shared" si="51"/>
        <v/>
      </c>
      <c r="K711" s="27" t="str">
        <f t="shared" si="52"/>
        <v/>
      </c>
      <c r="L711" s="78"/>
      <c r="M711" s="79"/>
    </row>
    <row r="712" spans="2:13" ht="19" x14ac:dyDescent="0.25">
      <c r="B712" s="67"/>
      <c r="C712" s="68"/>
      <c r="D712" s="68"/>
      <c r="E712" s="69"/>
      <c r="F712" s="69"/>
      <c r="G712" s="25" t="str">
        <f t="shared" si="54"/>
        <v/>
      </c>
      <c r="H712" s="25" t="str">
        <f t="shared" si="55"/>
        <v/>
      </c>
      <c r="I712" s="27" t="str">
        <f t="shared" si="53"/>
        <v/>
      </c>
      <c r="J712" s="26" t="str">
        <f t="shared" si="51"/>
        <v/>
      </c>
      <c r="K712" s="27" t="str">
        <f t="shared" si="52"/>
        <v/>
      </c>
      <c r="L712" s="78"/>
      <c r="M712" s="79"/>
    </row>
    <row r="713" spans="2:13" ht="19" x14ac:dyDescent="0.25">
      <c r="B713" s="67"/>
      <c r="C713" s="68"/>
      <c r="D713" s="68"/>
      <c r="E713" s="69"/>
      <c r="F713" s="69"/>
      <c r="G713" s="25" t="str">
        <f t="shared" si="54"/>
        <v/>
      </c>
      <c r="H713" s="25" t="str">
        <f t="shared" si="55"/>
        <v/>
      </c>
      <c r="I713" s="27" t="str">
        <f t="shared" si="53"/>
        <v/>
      </c>
      <c r="J713" s="26" t="str">
        <f t="shared" si="51"/>
        <v/>
      </c>
      <c r="K713" s="27" t="str">
        <f t="shared" si="52"/>
        <v/>
      </c>
      <c r="L713" s="78"/>
      <c r="M713" s="79"/>
    </row>
    <row r="714" spans="2:13" ht="19" x14ac:dyDescent="0.25">
      <c r="B714" s="67"/>
      <c r="C714" s="68"/>
      <c r="D714" s="68"/>
      <c r="E714" s="69"/>
      <c r="F714" s="69"/>
      <c r="G714" s="25" t="str">
        <f t="shared" si="54"/>
        <v/>
      </c>
      <c r="H714" s="25" t="str">
        <f t="shared" si="55"/>
        <v/>
      </c>
      <c r="I714" s="27" t="str">
        <f t="shared" si="53"/>
        <v/>
      </c>
      <c r="J714" s="26" t="str">
        <f t="shared" si="51"/>
        <v/>
      </c>
      <c r="K714" s="27" t="str">
        <f t="shared" si="52"/>
        <v/>
      </c>
      <c r="L714" s="78"/>
      <c r="M714" s="79"/>
    </row>
    <row r="715" spans="2:13" ht="19" x14ac:dyDescent="0.25">
      <c r="B715" s="67"/>
      <c r="C715" s="68"/>
      <c r="D715" s="68"/>
      <c r="E715" s="69"/>
      <c r="F715" s="69"/>
      <c r="G715" s="25" t="str">
        <f t="shared" si="54"/>
        <v/>
      </c>
      <c r="H715" s="25" t="str">
        <f t="shared" si="55"/>
        <v/>
      </c>
      <c r="I715" s="27" t="str">
        <f t="shared" si="53"/>
        <v/>
      </c>
      <c r="J715" s="26" t="str">
        <f t="shared" si="51"/>
        <v/>
      </c>
      <c r="K715" s="27" t="str">
        <f t="shared" si="52"/>
        <v/>
      </c>
      <c r="L715" s="78"/>
      <c r="M715" s="79"/>
    </row>
    <row r="716" spans="2:13" ht="19" x14ac:dyDescent="0.25">
      <c r="B716" s="67"/>
      <c r="C716" s="68"/>
      <c r="D716" s="68"/>
      <c r="E716" s="69"/>
      <c r="F716" s="69"/>
      <c r="G716" s="25" t="str">
        <f t="shared" si="54"/>
        <v/>
      </c>
      <c r="H716" s="25" t="str">
        <f t="shared" si="55"/>
        <v/>
      </c>
      <c r="I716" s="27" t="str">
        <f t="shared" si="53"/>
        <v/>
      </c>
      <c r="J716" s="26" t="str">
        <f t="shared" si="51"/>
        <v/>
      </c>
      <c r="K716" s="27" t="str">
        <f t="shared" si="52"/>
        <v/>
      </c>
      <c r="L716" s="78"/>
      <c r="M716" s="79"/>
    </row>
    <row r="717" spans="2:13" ht="19" x14ac:dyDescent="0.25">
      <c r="B717" s="67"/>
      <c r="C717" s="68"/>
      <c r="D717" s="68"/>
      <c r="E717" s="69"/>
      <c r="F717" s="69"/>
      <c r="G717" s="25" t="str">
        <f t="shared" si="54"/>
        <v/>
      </c>
      <c r="H717" s="25" t="str">
        <f t="shared" si="55"/>
        <v/>
      </c>
      <c r="I717" s="27" t="str">
        <f t="shared" si="53"/>
        <v/>
      </c>
      <c r="J717" s="26" t="str">
        <f t="shared" si="51"/>
        <v/>
      </c>
      <c r="K717" s="27" t="str">
        <f t="shared" si="52"/>
        <v/>
      </c>
      <c r="L717" s="78"/>
      <c r="M717" s="79"/>
    </row>
    <row r="718" spans="2:13" ht="19" x14ac:dyDescent="0.25">
      <c r="B718" s="67"/>
      <c r="C718" s="68"/>
      <c r="D718" s="68"/>
      <c r="E718" s="69"/>
      <c r="F718" s="69"/>
      <c r="G718" s="25" t="str">
        <f t="shared" si="54"/>
        <v/>
      </c>
      <c r="H718" s="25" t="str">
        <f t="shared" si="55"/>
        <v/>
      </c>
      <c r="I718" s="27" t="str">
        <f t="shared" si="53"/>
        <v/>
      </c>
      <c r="J718" s="26" t="str">
        <f t="shared" si="51"/>
        <v/>
      </c>
      <c r="K718" s="27" t="str">
        <f t="shared" si="52"/>
        <v/>
      </c>
      <c r="L718" s="78"/>
      <c r="M718" s="79"/>
    </row>
    <row r="719" spans="2:13" ht="19" x14ac:dyDescent="0.25">
      <c r="B719" s="67"/>
      <c r="C719" s="68"/>
      <c r="D719" s="68"/>
      <c r="E719" s="69"/>
      <c r="F719" s="69"/>
      <c r="G719" s="25" t="str">
        <f t="shared" si="54"/>
        <v/>
      </c>
      <c r="H719" s="25" t="str">
        <f t="shared" si="55"/>
        <v/>
      </c>
      <c r="I719" s="27" t="str">
        <f t="shared" si="53"/>
        <v/>
      </c>
      <c r="J719" s="26" t="str">
        <f t="shared" si="51"/>
        <v/>
      </c>
      <c r="K719" s="27" t="str">
        <f t="shared" si="52"/>
        <v/>
      </c>
      <c r="L719" s="78"/>
      <c r="M719" s="79"/>
    </row>
    <row r="720" spans="2:13" ht="19" x14ac:dyDescent="0.25">
      <c r="B720" s="67"/>
      <c r="C720" s="68"/>
      <c r="D720" s="68"/>
      <c r="E720" s="69"/>
      <c r="F720" s="69"/>
      <c r="G720" s="25" t="str">
        <f t="shared" si="54"/>
        <v/>
      </c>
      <c r="H720" s="25" t="str">
        <f t="shared" si="55"/>
        <v/>
      </c>
      <c r="I720" s="27" t="str">
        <f t="shared" si="53"/>
        <v/>
      </c>
      <c r="J720" s="26" t="str">
        <f t="shared" si="51"/>
        <v/>
      </c>
      <c r="K720" s="27" t="str">
        <f t="shared" si="52"/>
        <v/>
      </c>
      <c r="L720" s="78"/>
      <c r="M720" s="79"/>
    </row>
    <row r="721" spans="2:13" ht="19" x14ac:dyDescent="0.25">
      <c r="B721" s="67"/>
      <c r="C721" s="68"/>
      <c r="D721" s="68"/>
      <c r="E721" s="69"/>
      <c r="F721" s="69"/>
      <c r="G721" s="25" t="str">
        <f t="shared" si="54"/>
        <v/>
      </c>
      <c r="H721" s="25" t="str">
        <f t="shared" si="55"/>
        <v/>
      </c>
      <c r="I721" s="27" t="str">
        <f t="shared" si="53"/>
        <v/>
      </c>
      <c r="J721" s="26" t="str">
        <f t="shared" ref="J721:J784" si="56">IF(B721="","",IF(B721&gt;=DATE($C$4+1,3,1),$C$13,IF(B721&gt;=DATE($C$4,12,1),$C$12,IF(B721&gt;=DATE($C$4,9,1),$C$11,IF(B721&gt;=DATE($C$4,6,1),$C$10,$C$9)))))</f>
        <v/>
      </c>
      <c r="K721" s="27" t="str">
        <f t="shared" ref="K721:K784" si="57">IF(G721="","",ROUND(G721*J721*20/120,2))</f>
        <v/>
      </c>
      <c r="L721" s="78"/>
      <c r="M721" s="79"/>
    </row>
    <row r="722" spans="2:13" ht="19" x14ac:dyDescent="0.25">
      <c r="B722" s="67"/>
      <c r="C722" s="68"/>
      <c r="D722" s="68"/>
      <c r="E722" s="69"/>
      <c r="F722" s="69"/>
      <c r="G722" s="25" t="str">
        <f t="shared" si="54"/>
        <v/>
      </c>
      <c r="H722" s="25" t="str">
        <f t="shared" si="55"/>
        <v/>
      </c>
      <c r="I722" s="27" t="str">
        <f t="shared" ref="I722:I785" si="58">IF(G722="","",IF(H722&lt;=10000,G722*$C$7,IF(H722-G722&gt;=10000,G722*$C$8,((10000-(H722-G722))*$C$7)+((H722-10000)*$C$8))))</f>
        <v/>
      </c>
      <c r="J722" s="26" t="str">
        <f t="shared" si="56"/>
        <v/>
      </c>
      <c r="K722" s="27" t="str">
        <f t="shared" si="57"/>
        <v/>
      </c>
      <c r="L722" s="78"/>
      <c r="M722" s="79"/>
    </row>
    <row r="723" spans="2:13" ht="19" x14ac:dyDescent="0.25">
      <c r="B723" s="67"/>
      <c r="C723" s="68"/>
      <c r="D723" s="68"/>
      <c r="E723" s="69"/>
      <c r="F723" s="69"/>
      <c r="G723" s="25" t="str">
        <f t="shared" ref="G723:G786" si="59">IF(OR(E723="",F723=""),"",F723-E723)</f>
        <v/>
      </c>
      <c r="H723" s="25" t="str">
        <f t="shared" si="55"/>
        <v/>
      </c>
      <c r="I723" s="27" t="str">
        <f t="shared" si="58"/>
        <v/>
      </c>
      <c r="J723" s="26" t="str">
        <f t="shared" si="56"/>
        <v/>
      </c>
      <c r="K723" s="27" t="str">
        <f t="shared" si="57"/>
        <v/>
      </c>
      <c r="L723" s="78"/>
      <c r="M723" s="79"/>
    </row>
    <row r="724" spans="2:13" ht="19" x14ac:dyDescent="0.25">
      <c r="B724" s="67"/>
      <c r="C724" s="68"/>
      <c r="D724" s="68"/>
      <c r="E724" s="69"/>
      <c r="F724" s="69"/>
      <c r="G724" s="25" t="str">
        <f t="shared" si="59"/>
        <v/>
      </c>
      <c r="H724" s="25" t="str">
        <f t="shared" ref="H724:H787" si="60">IF(G724="","",H723+G724)</f>
        <v/>
      </c>
      <c r="I724" s="27" t="str">
        <f t="shared" si="58"/>
        <v/>
      </c>
      <c r="J724" s="26" t="str">
        <f t="shared" si="56"/>
        <v/>
      </c>
      <c r="K724" s="27" t="str">
        <f t="shared" si="57"/>
        <v/>
      </c>
      <c r="L724" s="78"/>
      <c r="M724" s="79"/>
    </row>
    <row r="725" spans="2:13" ht="19" x14ac:dyDescent="0.25">
      <c r="B725" s="67"/>
      <c r="C725" s="68"/>
      <c r="D725" s="68"/>
      <c r="E725" s="69"/>
      <c r="F725" s="69"/>
      <c r="G725" s="25" t="str">
        <f t="shared" si="59"/>
        <v/>
      </c>
      <c r="H725" s="25" t="str">
        <f t="shared" si="60"/>
        <v/>
      </c>
      <c r="I725" s="27" t="str">
        <f t="shared" si="58"/>
        <v/>
      </c>
      <c r="J725" s="26" t="str">
        <f t="shared" si="56"/>
        <v/>
      </c>
      <c r="K725" s="27" t="str">
        <f t="shared" si="57"/>
        <v/>
      </c>
      <c r="L725" s="78"/>
      <c r="M725" s="79"/>
    </row>
    <row r="726" spans="2:13" ht="19" x14ac:dyDescent="0.25">
      <c r="B726" s="67"/>
      <c r="C726" s="68"/>
      <c r="D726" s="68"/>
      <c r="E726" s="69"/>
      <c r="F726" s="69"/>
      <c r="G726" s="25" t="str">
        <f t="shared" si="59"/>
        <v/>
      </c>
      <c r="H726" s="25" t="str">
        <f t="shared" si="60"/>
        <v/>
      </c>
      <c r="I726" s="27" t="str">
        <f t="shared" si="58"/>
        <v/>
      </c>
      <c r="J726" s="26" t="str">
        <f t="shared" si="56"/>
        <v/>
      </c>
      <c r="K726" s="27" t="str">
        <f t="shared" si="57"/>
        <v/>
      </c>
      <c r="L726" s="78"/>
      <c r="M726" s="79"/>
    </row>
    <row r="727" spans="2:13" ht="19" x14ac:dyDescent="0.25">
      <c r="B727" s="67"/>
      <c r="C727" s="68"/>
      <c r="D727" s="68"/>
      <c r="E727" s="69"/>
      <c r="F727" s="69"/>
      <c r="G727" s="25" t="str">
        <f t="shared" si="59"/>
        <v/>
      </c>
      <c r="H727" s="25" t="str">
        <f t="shared" si="60"/>
        <v/>
      </c>
      <c r="I727" s="27" t="str">
        <f t="shared" si="58"/>
        <v/>
      </c>
      <c r="J727" s="26" t="str">
        <f t="shared" si="56"/>
        <v/>
      </c>
      <c r="K727" s="27" t="str">
        <f t="shared" si="57"/>
        <v/>
      </c>
      <c r="L727" s="78"/>
      <c r="M727" s="79"/>
    </row>
    <row r="728" spans="2:13" ht="19" x14ac:dyDescent="0.25">
      <c r="B728" s="67"/>
      <c r="C728" s="68"/>
      <c r="D728" s="68"/>
      <c r="E728" s="69"/>
      <c r="F728" s="69"/>
      <c r="G728" s="25" t="str">
        <f t="shared" si="59"/>
        <v/>
      </c>
      <c r="H728" s="25" t="str">
        <f t="shared" si="60"/>
        <v/>
      </c>
      <c r="I728" s="27" t="str">
        <f t="shared" si="58"/>
        <v/>
      </c>
      <c r="J728" s="26" t="str">
        <f t="shared" si="56"/>
        <v/>
      </c>
      <c r="K728" s="27" t="str">
        <f t="shared" si="57"/>
        <v/>
      </c>
      <c r="L728" s="78"/>
      <c r="M728" s="79"/>
    </row>
    <row r="729" spans="2:13" ht="19" x14ac:dyDescent="0.25">
      <c r="B729" s="67"/>
      <c r="C729" s="68"/>
      <c r="D729" s="68"/>
      <c r="E729" s="69"/>
      <c r="F729" s="69"/>
      <c r="G729" s="25" t="str">
        <f t="shared" si="59"/>
        <v/>
      </c>
      <c r="H729" s="25" t="str">
        <f t="shared" si="60"/>
        <v/>
      </c>
      <c r="I729" s="27" t="str">
        <f t="shared" si="58"/>
        <v/>
      </c>
      <c r="J729" s="26" t="str">
        <f t="shared" si="56"/>
        <v/>
      </c>
      <c r="K729" s="27" t="str">
        <f t="shared" si="57"/>
        <v/>
      </c>
      <c r="L729" s="78"/>
      <c r="M729" s="79"/>
    </row>
    <row r="730" spans="2:13" ht="19" x14ac:dyDescent="0.25">
      <c r="B730" s="67"/>
      <c r="C730" s="68"/>
      <c r="D730" s="68"/>
      <c r="E730" s="69"/>
      <c r="F730" s="69"/>
      <c r="G730" s="25" t="str">
        <f t="shared" si="59"/>
        <v/>
      </c>
      <c r="H730" s="25" t="str">
        <f t="shared" si="60"/>
        <v/>
      </c>
      <c r="I730" s="27" t="str">
        <f t="shared" si="58"/>
        <v/>
      </c>
      <c r="J730" s="26" t="str">
        <f t="shared" si="56"/>
        <v/>
      </c>
      <c r="K730" s="27" t="str">
        <f t="shared" si="57"/>
        <v/>
      </c>
      <c r="L730" s="78"/>
      <c r="M730" s="79"/>
    </row>
    <row r="731" spans="2:13" ht="19" x14ac:dyDescent="0.25">
      <c r="B731" s="67"/>
      <c r="C731" s="68"/>
      <c r="D731" s="68"/>
      <c r="E731" s="69"/>
      <c r="F731" s="69"/>
      <c r="G731" s="25" t="str">
        <f t="shared" si="59"/>
        <v/>
      </c>
      <c r="H731" s="25" t="str">
        <f t="shared" si="60"/>
        <v/>
      </c>
      <c r="I731" s="27" t="str">
        <f t="shared" si="58"/>
        <v/>
      </c>
      <c r="J731" s="26" t="str">
        <f t="shared" si="56"/>
        <v/>
      </c>
      <c r="K731" s="27" t="str">
        <f t="shared" si="57"/>
        <v/>
      </c>
      <c r="L731" s="78"/>
      <c r="M731" s="79"/>
    </row>
    <row r="732" spans="2:13" ht="19" x14ac:dyDescent="0.25">
      <c r="B732" s="67"/>
      <c r="C732" s="68"/>
      <c r="D732" s="68"/>
      <c r="E732" s="69"/>
      <c r="F732" s="69"/>
      <c r="G732" s="25" t="str">
        <f t="shared" si="59"/>
        <v/>
      </c>
      <c r="H732" s="25" t="str">
        <f t="shared" si="60"/>
        <v/>
      </c>
      <c r="I732" s="27" t="str">
        <f t="shared" si="58"/>
        <v/>
      </c>
      <c r="J732" s="26" t="str">
        <f t="shared" si="56"/>
        <v/>
      </c>
      <c r="K732" s="27" t="str">
        <f t="shared" si="57"/>
        <v/>
      </c>
      <c r="L732" s="78"/>
      <c r="M732" s="79"/>
    </row>
    <row r="733" spans="2:13" ht="19" x14ac:dyDescent="0.25">
      <c r="B733" s="67"/>
      <c r="C733" s="68"/>
      <c r="D733" s="68"/>
      <c r="E733" s="69"/>
      <c r="F733" s="69"/>
      <c r="G733" s="25" t="str">
        <f t="shared" si="59"/>
        <v/>
      </c>
      <c r="H733" s="25" t="str">
        <f t="shared" si="60"/>
        <v/>
      </c>
      <c r="I733" s="27" t="str">
        <f t="shared" si="58"/>
        <v/>
      </c>
      <c r="J733" s="26" t="str">
        <f t="shared" si="56"/>
        <v/>
      </c>
      <c r="K733" s="27" t="str">
        <f t="shared" si="57"/>
        <v/>
      </c>
      <c r="L733" s="78"/>
      <c r="M733" s="79"/>
    </row>
    <row r="734" spans="2:13" ht="19" x14ac:dyDescent="0.25">
      <c r="B734" s="67"/>
      <c r="C734" s="68"/>
      <c r="D734" s="68"/>
      <c r="E734" s="69"/>
      <c r="F734" s="69"/>
      <c r="G734" s="25" t="str">
        <f t="shared" si="59"/>
        <v/>
      </c>
      <c r="H734" s="25" t="str">
        <f t="shared" si="60"/>
        <v/>
      </c>
      <c r="I734" s="27" t="str">
        <f t="shared" si="58"/>
        <v/>
      </c>
      <c r="J734" s="26" t="str">
        <f t="shared" si="56"/>
        <v/>
      </c>
      <c r="K734" s="27" t="str">
        <f t="shared" si="57"/>
        <v/>
      </c>
      <c r="L734" s="78"/>
      <c r="M734" s="79"/>
    </row>
    <row r="735" spans="2:13" ht="19" x14ac:dyDescent="0.25">
      <c r="B735" s="67"/>
      <c r="C735" s="68"/>
      <c r="D735" s="68"/>
      <c r="E735" s="69"/>
      <c r="F735" s="69"/>
      <c r="G735" s="25" t="str">
        <f t="shared" si="59"/>
        <v/>
      </c>
      <c r="H735" s="25" t="str">
        <f t="shared" si="60"/>
        <v/>
      </c>
      <c r="I735" s="27" t="str">
        <f t="shared" si="58"/>
        <v/>
      </c>
      <c r="J735" s="26" t="str">
        <f t="shared" si="56"/>
        <v/>
      </c>
      <c r="K735" s="27" t="str">
        <f t="shared" si="57"/>
        <v/>
      </c>
      <c r="L735" s="78"/>
      <c r="M735" s="79"/>
    </row>
    <row r="736" spans="2:13" ht="19" x14ac:dyDescent="0.25">
      <c r="B736" s="67"/>
      <c r="C736" s="68"/>
      <c r="D736" s="68"/>
      <c r="E736" s="69"/>
      <c r="F736" s="69"/>
      <c r="G736" s="25" t="str">
        <f t="shared" si="59"/>
        <v/>
      </c>
      <c r="H736" s="25" t="str">
        <f t="shared" si="60"/>
        <v/>
      </c>
      <c r="I736" s="27" t="str">
        <f t="shared" si="58"/>
        <v/>
      </c>
      <c r="J736" s="26" t="str">
        <f t="shared" si="56"/>
        <v/>
      </c>
      <c r="K736" s="27" t="str">
        <f t="shared" si="57"/>
        <v/>
      </c>
      <c r="L736" s="78"/>
      <c r="M736" s="79"/>
    </row>
    <row r="737" spans="2:13" ht="19" x14ac:dyDescent="0.25">
      <c r="B737" s="67"/>
      <c r="C737" s="68"/>
      <c r="D737" s="68"/>
      <c r="E737" s="69"/>
      <c r="F737" s="69"/>
      <c r="G737" s="25" t="str">
        <f t="shared" si="59"/>
        <v/>
      </c>
      <c r="H737" s="25" t="str">
        <f t="shared" si="60"/>
        <v/>
      </c>
      <c r="I737" s="27" t="str">
        <f t="shared" si="58"/>
        <v/>
      </c>
      <c r="J737" s="26" t="str">
        <f t="shared" si="56"/>
        <v/>
      </c>
      <c r="K737" s="27" t="str">
        <f t="shared" si="57"/>
        <v/>
      </c>
      <c r="L737" s="78"/>
      <c r="M737" s="79"/>
    </row>
    <row r="738" spans="2:13" ht="19" x14ac:dyDescent="0.25">
      <c r="B738" s="67"/>
      <c r="C738" s="68"/>
      <c r="D738" s="68"/>
      <c r="E738" s="69"/>
      <c r="F738" s="69"/>
      <c r="G738" s="25" t="str">
        <f t="shared" si="59"/>
        <v/>
      </c>
      <c r="H738" s="25" t="str">
        <f t="shared" si="60"/>
        <v/>
      </c>
      <c r="I738" s="27" t="str">
        <f t="shared" si="58"/>
        <v/>
      </c>
      <c r="J738" s="26" t="str">
        <f t="shared" si="56"/>
        <v/>
      </c>
      <c r="K738" s="27" t="str">
        <f t="shared" si="57"/>
        <v/>
      </c>
      <c r="L738" s="78"/>
      <c r="M738" s="79"/>
    </row>
    <row r="739" spans="2:13" ht="19" x14ac:dyDescent="0.25">
      <c r="B739" s="67"/>
      <c r="C739" s="68"/>
      <c r="D739" s="68"/>
      <c r="E739" s="69"/>
      <c r="F739" s="69"/>
      <c r="G739" s="25" t="str">
        <f t="shared" si="59"/>
        <v/>
      </c>
      <c r="H739" s="25" t="str">
        <f t="shared" si="60"/>
        <v/>
      </c>
      <c r="I739" s="27" t="str">
        <f t="shared" si="58"/>
        <v/>
      </c>
      <c r="J739" s="26" t="str">
        <f t="shared" si="56"/>
        <v/>
      </c>
      <c r="K739" s="27" t="str">
        <f t="shared" si="57"/>
        <v/>
      </c>
      <c r="L739" s="78"/>
      <c r="M739" s="79"/>
    </row>
    <row r="740" spans="2:13" ht="19" x14ac:dyDescent="0.25">
      <c r="B740" s="67"/>
      <c r="C740" s="68"/>
      <c r="D740" s="68"/>
      <c r="E740" s="69"/>
      <c r="F740" s="69"/>
      <c r="G740" s="25" t="str">
        <f t="shared" si="59"/>
        <v/>
      </c>
      <c r="H740" s="25" t="str">
        <f t="shared" si="60"/>
        <v/>
      </c>
      <c r="I740" s="27" t="str">
        <f t="shared" si="58"/>
        <v/>
      </c>
      <c r="J740" s="26" t="str">
        <f t="shared" si="56"/>
        <v/>
      </c>
      <c r="K740" s="27" t="str">
        <f t="shared" si="57"/>
        <v/>
      </c>
      <c r="L740" s="78"/>
      <c r="M740" s="79"/>
    </row>
    <row r="741" spans="2:13" ht="19" x14ac:dyDescent="0.25">
      <c r="B741" s="67"/>
      <c r="C741" s="68"/>
      <c r="D741" s="68"/>
      <c r="E741" s="69"/>
      <c r="F741" s="69"/>
      <c r="G741" s="25" t="str">
        <f t="shared" si="59"/>
        <v/>
      </c>
      <c r="H741" s="25" t="str">
        <f t="shared" si="60"/>
        <v/>
      </c>
      <c r="I741" s="27" t="str">
        <f t="shared" si="58"/>
        <v/>
      </c>
      <c r="J741" s="26" t="str">
        <f t="shared" si="56"/>
        <v/>
      </c>
      <c r="K741" s="27" t="str">
        <f t="shared" si="57"/>
        <v/>
      </c>
      <c r="L741" s="78"/>
      <c r="M741" s="79"/>
    </row>
    <row r="742" spans="2:13" ht="19" x14ac:dyDescent="0.25">
      <c r="B742" s="67"/>
      <c r="C742" s="68"/>
      <c r="D742" s="68"/>
      <c r="E742" s="69"/>
      <c r="F742" s="69"/>
      <c r="G742" s="25" t="str">
        <f t="shared" si="59"/>
        <v/>
      </c>
      <c r="H742" s="25" t="str">
        <f t="shared" si="60"/>
        <v/>
      </c>
      <c r="I742" s="27" t="str">
        <f t="shared" si="58"/>
        <v/>
      </c>
      <c r="J742" s="26" t="str">
        <f t="shared" si="56"/>
        <v/>
      </c>
      <c r="K742" s="27" t="str">
        <f t="shared" si="57"/>
        <v/>
      </c>
      <c r="L742" s="78"/>
      <c r="M742" s="79"/>
    </row>
    <row r="743" spans="2:13" ht="19" x14ac:dyDescent="0.25">
      <c r="B743" s="67"/>
      <c r="C743" s="68"/>
      <c r="D743" s="68"/>
      <c r="E743" s="69"/>
      <c r="F743" s="69"/>
      <c r="G743" s="25" t="str">
        <f t="shared" si="59"/>
        <v/>
      </c>
      <c r="H743" s="25" t="str">
        <f t="shared" si="60"/>
        <v/>
      </c>
      <c r="I743" s="27" t="str">
        <f t="shared" si="58"/>
        <v/>
      </c>
      <c r="J743" s="26" t="str">
        <f t="shared" si="56"/>
        <v/>
      </c>
      <c r="K743" s="27" t="str">
        <f t="shared" si="57"/>
        <v/>
      </c>
      <c r="L743" s="78"/>
      <c r="M743" s="79"/>
    </row>
    <row r="744" spans="2:13" ht="19" x14ac:dyDescent="0.25">
      <c r="B744" s="67"/>
      <c r="C744" s="68"/>
      <c r="D744" s="68"/>
      <c r="E744" s="69"/>
      <c r="F744" s="69"/>
      <c r="G744" s="25" t="str">
        <f t="shared" si="59"/>
        <v/>
      </c>
      <c r="H744" s="25" t="str">
        <f t="shared" si="60"/>
        <v/>
      </c>
      <c r="I744" s="27" t="str">
        <f t="shared" si="58"/>
        <v/>
      </c>
      <c r="J744" s="26" t="str">
        <f t="shared" si="56"/>
        <v/>
      </c>
      <c r="K744" s="27" t="str">
        <f t="shared" si="57"/>
        <v/>
      </c>
      <c r="L744" s="78"/>
      <c r="M744" s="79"/>
    </row>
    <row r="745" spans="2:13" ht="19" x14ac:dyDescent="0.25">
      <c r="B745" s="67"/>
      <c r="C745" s="68"/>
      <c r="D745" s="68"/>
      <c r="E745" s="69"/>
      <c r="F745" s="69"/>
      <c r="G745" s="25" t="str">
        <f t="shared" si="59"/>
        <v/>
      </c>
      <c r="H745" s="25" t="str">
        <f t="shared" si="60"/>
        <v/>
      </c>
      <c r="I745" s="27" t="str">
        <f t="shared" si="58"/>
        <v/>
      </c>
      <c r="J745" s="26" t="str">
        <f t="shared" si="56"/>
        <v/>
      </c>
      <c r="K745" s="27" t="str">
        <f t="shared" si="57"/>
        <v/>
      </c>
      <c r="L745" s="78"/>
      <c r="M745" s="79"/>
    </row>
    <row r="746" spans="2:13" ht="19" x14ac:dyDescent="0.25">
      <c r="B746" s="67"/>
      <c r="C746" s="68"/>
      <c r="D746" s="68"/>
      <c r="E746" s="69"/>
      <c r="F746" s="69"/>
      <c r="G746" s="25" t="str">
        <f t="shared" si="59"/>
        <v/>
      </c>
      <c r="H746" s="25" t="str">
        <f t="shared" si="60"/>
        <v/>
      </c>
      <c r="I746" s="27" t="str">
        <f t="shared" si="58"/>
        <v/>
      </c>
      <c r="J746" s="26" t="str">
        <f t="shared" si="56"/>
        <v/>
      </c>
      <c r="K746" s="27" t="str">
        <f t="shared" si="57"/>
        <v/>
      </c>
      <c r="L746" s="78"/>
      <c r="M746" s="79"/>
    </row>
    <row r="747" spans="2:13" ht="19" x14ac:dyDescent="0.25">
      <c r="B747" s="67"/>
      <c r="C747" s="68"/>
      <c r="D747" s="68"/>
      <c r="E747" s="69"/>
      <c r="F747" s="69"/>
      <c r="G747" s="25" t="str">
        <f t="shared" si="59"/>
        <v/>
      </c>
      <c r="H747" s="25" t="str">
        <f t="shared" si="60"/>
        <v/>
      </c>
      <c r="I747" s="27" t="str">
        <f t="shared" si="58"/>
        <v/>
      </c>
      <c r="J747" s="26" t="str">
        <f t="shared" si="56"/>
        <v/>
      </c>
      <c r="K747" s="27" t="str">
        <f t="shared" si="57"/>
        <v/>
      </c>
      <c r="L747" s="78"/>
      <c r="M747" s="79"/>
    </row>
    <row r="748" spans="2:13" ht="19" x14ac:dyDescent="0.25">
      <c r="B748" s="67"/>
      <c r="C748" s="68"/>
      <c r="D748" s="68"/>
      <c r="E748" s="69"/>
      <c r="F748" s="69"/>
      <c r="G748" s="25" t="str">
        <f t="shared" si="59"/>
        <v/>
      </c>
      <c r="H748" s="25" t="str">
        <f t="shared" si="60"/>
        <v/>
      </c>
      <c r="I748" s="27" t="str">
        <f t="shared" si="58"/>
        <v/>
      </c>
      <c r="J748" s="26" t="str">
        <f t="shared" si="56"/>
        <v/>
      </c>
      <c r="K748" s="27" t="str">
        <f t="shared" si="57"/>
        <v/>
      </c>
      <c r="L748" s="78"/>
      <c r="M748" s="79"/>
    </row>
    <row r="749" spans="2:13" ht="19" x14ac:dyDescent="0.25">
      <c r="B749" s="67"/>
      <c r="C749" s="68"/>
      <c r="D749" s="68"/>
      <c r="E749" s="69"/>
      <c r="F749" s="69"/>
      <c r="G749" s="25" t="str">
        <f t="shared" si="59"/>
        <v/>
      </c>
      <c r="H749" s="25" t="str">
        <f t="shared" si="60"/>
        <v/>
      </c>
      <c r="I749" s="27" t="str">
        <f t="shared" si="58"/>
        <v/>
      </c>
      <c r="J749" s="26" t="str">
        <f t="shared" si="56"/>
        <v/>
      </c>
      <c r="K749" s="27" t="str">
        <f t="shared" si="57"/>
        <v/>
      </c>
      <c r="L749" s="78"/>
      <c r="M749" s="79"/>
    </row>
    <row r="750" spans="2:13" ht="19" x14ac:dyDescent="0.25">
      <c r="B750" s="67"/>
      <c r="C750" s="68"/>
      <c r="D750" s="68"/>
      <c r="E750" s="69"/>
      <c r="F750" s="69"/>
      <c r="G750" s="25" t="str">
        <f t="shared" si="59"/>
        <v/>
      </c>
      <c r="H750" s="25" t="str">
        <f t="shared" si="60"/>
        <v/>
      </c>
      <c r="I750" s="27" t="str">
        <f t="shared" si="58"/>
        <v/>
      </c>
      <c r="J750" s="26" t="str">
        <f t="shared" si="56"/>
        <v/>
      </c>
      <c r="K750" s="27" t="str">
        <f t="shared" si="57"/>
        <v/>
      </c>
      <c r="L750" s="78"/>
      <c r="M750" s="79"/>
    </row>
    <row r="751" spans="2:13" ht="19" x14ac:dyDescent="0.25">
      <c r="B751" s="67"/>
      <c r="C751" s="68"/>
      <c r="D751" s="68"/>
      <c r="E751" s="69"/>
      <c r="F751" s="69"/>
      <c r="G751" s="25" t="str">
        <f t="shared" si="59"/>
        <v/>
      </c>
      <c r="H751" s="25" t="str">
        <f t="shared" si="60"/>
        <v/>
      </c>
      <c r="I751" s="27" t="str">
        <f t="shared" si="58"/>
        <v/>
      </c>
      <c r="J751" s="26" t="str">
        <f t="shared" si="56"/>
        <v/>
      </c>
      <c r="K751" s="27" t="str">
        <f t="shared" si="57"/>
        <v/>
      </c>
      <c r="L751" s="78"/>
      <c r="M751" s="79"/>
    </row>
    <row r="752" spans="2:13" ht="19" x14ac:dyDescent="0.25">
      <c r="B752" s="67"/>
      <c r="C752" s="68"/>
      <c r="D752" s="68"/>
      <c r="E752" s="69"/>
      <c r="F752" s="69"/>
      <c r="G752" s="25" t="str">
        <f t="shared" si="59"/>
        <v/>
      </c>
      <c r="H752" s="25" t="str">
        <f t="shared" si="60"/>
        <v/>
      </c>
      <c r="I752" s="27" t="str">
        <f t="shared" si="58"/>
        <v/>
      </c>
      <c r="J752" s="26" t="str">
        <f t="shared" si="56"/>
        <v/>
      </c>
      <c r="K752" s="27" t="str">
        <f t="shared" si="57"/>
        <v/>
      </c>
      <c r="L752" s="78"/>
      <c r="M752" s="79"/>
    </row>
    <row r="753" spans="2:13" ht="19" x14ac:dyDescent="0.25">
      <c r="B753" s="67"/>
      <c r="C753" s="68"/>
      <c r="D753" s="68"/>
      <c r="E753" s="69"/>
      <c r="F753" s="69"/>
      <c r="G753" s="25" t="str">
        <f t="shared" si="59"/>
        <v/>
      </c>
      <c r="H753" s="25" t="str">
        <f t="shared" si="60"/>
        <v/>
      </c>
      <c r="I753" s="27" t="str">
        <f t="shared" si="58"/>
        <v/>
      </c>
      <c r="J753" s="26" t="str">
        <f t="shared" si="56"/>
        <v/>
      </c>
      <c r="K753" s="27" t="str">
        <f t="shared" si="57"/>
        <v/>
      </c>
      <c r="L753" s="78"/>
      <c r="M753" s="79"/>
    </row>
    <row r="754" spans="2:13" ht="19" x14ac:dyDescent="0.25">
      <c r="B754" s="67"/>
      <c r="C754" s="68"/>
      <c r="D754" s="68"/>
      <c r="E754" s="69"/>
      <c r="F754" s="69"/>
      <c r="G754" s="25" t="str">
        <f t="shared" si="59"/>
        <v/>
      </c>
      <c r="H754" s="25" t="str">
        <f t="shared" si="60"/>
        <v/>
      </c>
      <c r="I754" s="27" t="str">
        <f t="shared" si="58"/>
        <v/>
      </c>
      <c r="J754" s="26" t="str">
        <f t="shared" si="56"/>
        <v/>
      </c>
      <c r="K754" s="27" t="str">
        <f t="shared" si="57"/>
        <v/>
      </c>
      <c r="L754" s="78"/>
      <c r="M754" s="79"/>
    </row>
    <row r="755" spans="2:13" ht="19" x14ac:dyDescent="0.25">
      <c r="B755" s="67"/>
      <c r="C755" s="68"/>
      <c r="D755" s="68"/>
      <c r="E755" s="69"/>
      <c r="F755" s="69"/>
      <c r="G755" s="25" t="str">
        <f t="shared" si="59"/>
        <v/>
      </c>
      <c r="H755" s="25" t="str">
        <f t="shared" si="60"/>
        <v/>
      </c>
      <c r="I755" s="27" t="str">
        <f t="shared" si="58"/>
        <v/>
      </c>
      <c r="J755" s="26" t="str">
        <f t="shared" si="56"/>
        <v/>
      </c>
      <c r="K755" s="27" t="str">
        <f t="shared" si="57"/>
        <v/>
      </c>
      <c r="L755" s="78"/>
      <c r="M755" s="79"/>
    </row>
    <row r="756" spans="2:13" ht="19" x14ac:dyDescent="0.25">
      <c r="B756" s="67"/>
      <c r="C756" s="68"/>
      <c r="D756" s="68"/>
      <c r="E756" s="69"/>
      <c r="F756" s="69"/>
      <c r="G756" s="25" t="str">
        <f t="shared" si="59"/>
        <v/>
      </c>
      <c r="H756" s="25" t="str">
        <f t="shared" si="60"/>
        <v/>
      </c>
      <c r="I756" s="27" t="str">
        <f t="shared" si="58"/>
        <v/>
      </c>
      <c r="J756" s="26" t="str">
        <f t="shared" si="56"/>
        <v/>
      </c>
      <c r="K756" s="27" t="str">
        <f t="shared" si="57"/>
        <v/>
      </c>
      <c r="L756" s="78"/>
      <c r="M756" s="79"/>
    </row>
    <row r="757" spans="2:13" ht="19" x14ac:dyDescent="0.25">
      <c r="B757" s="67"/>
      <c r="C757" s="68"/>
      <c r="D757" s="68"/>
      <c r="E757" s="69"/>
      <c r="F757" s="69"/>
      <c r="G757" s="25" t="str">
        <f t="shared" si="59"/>
        <v/>
      </c>
      <c r="H757" s="25" t="str">
        <f t="shared" si="60"/>
        <v/>
      </c>
      <c r="I757" s="27" t="str">
        <f t="shared" si="58"/>
        <v/>
      </c>
      <c r="J757" s="26" t="str">
        <f t="shared" si="56"/>
        <v/>
      </c>
      <c r="K757" s="27" t="str">
        <f t="shared" si="57"/>
        <v/>
      </c>
      <c r="L757" s="78"/>
      <c r="M757" s="79"/>
    </row>
    <row r="758" spans="2:13" ht="19" x14ac:dyDescent="0.25">
      <c r="B758" s="67"/>
      <c r="C758" s="68"/>
      <c r="D758" s="68"/>
      <c r="E758" s="69"/>
      <c r="F758" s="69"/>
      <c r="G758" s="25" t="str">
        <f t="shared" si="59"/>
        <v/>
      </c>
      <c r="H758" s="25" t="str">
        <f t="shared" si="60"/>
        <v/>
      </c>
      <c r="I758" s="27" t="str">
        <f t="shared" si="58"/>
        <v/>
      </c>
      <c r="J758" s="26" t="str">
        <f t="shared" si="56"/>
        <v/>
      </c>
      <c r="K758" s="27" t="str">
        <f t="shared" si="57"/>
        <v/>
      </c>
      <c r="L758" s="78"/>
      <c r="M758" s="79"/>
    </row>
    <row r="759" spans="2:13" ht="19" x14ac:dyDescent="0.25">
      <c r="B759" s="67"/>
      <c r="C759" s="68"/>
      <c r="D759" s="68"/>
      <c r="E759" s="69"/>
      <c r="F759" s="69"/>
      <c r="G759" s="25" t="str">
        <f t="shared" si="59"/>
        <v/>
      </c>
      <c r="H759" s="25" t="str">
        <f t="shared" si="60"/>
        <v/>
      </c>
      <c r="I759" s="27" t="str">
        <f t="shared" si="58"/>
        <v/>
      </c>
      <c r="J759" s="26" t="str">
        <f t="shared" si="56"/>
        <v/>
      </c>
      <c r="K759" s="27" t="str">
        <f t="shared" si="57"/>
        <v/>
      </c>
      <c r="L759" s="78"/>
      <c r="M759" s="79"/>
    </row>
    <row r="760" spans="2:13" ht="19" x14ac:dyDescent="0.25">
      <c r="B760" s="67"/>
      <c r="C760" s="68"/>
      <c r="D760" s="68"/>
      <c r="E760" s="69"/>
      <c r="F760" s="69"/>
      <c r="G760" s="25" t="str">
        <f t="shared" si="59"/>
        <v/>
      </c>
      <c r="H760" s="25" t="str">
        <f t="shared" si="60"/>
        <v/>
      </c>
      <c r="I760" s="27" t="str">
        <f t="shared" si="58"/>
        <v/>
      </c>
      <c r="J760" s="26" t="str">
        <f t="shared" si="56"/>
        <v/>
      </c>
      <c r="K760" s="27" t="str">
        <f t="shared" si="57"/>
        <v/>
      </c>
      <c r="L760" s="78"/>
      <c r="M760" s="79"/>
    </row>
    <row r="761" spans="2:13" ht="19" x14ac:dyDescent="0.25">
      <c r="B761" s="67"/>
      <c r="C761" s="68"/>
      <c r="D761" s="68"/>
      <c r="E761" s="69"/>
      <c r="F761" s="69"/>
      <c r="G761" s="25" t="str">
        <f t="shared" si="59"/>
        <v/>
      </c>
      <c r="H761" s="25" t="str">
        <f t="shared" si="60"/>
        <v/>
      </c>
      <c r="I761" s="27" t="str">
        <f t="shared" si="58"/>
        <v/>
      </c>
      <c r="J761" s="26" t="str">
        <f t="shared" si="56"/>
        <v/>
      </c>
      <c r="K761" s="27" t="str">
        <f t="shared" si="57"/>
        <v/>
      </c>
      <c r="L761" s="78"/>
      <c r="M761" s="79"/>
    </row>
    <row r="762" spans="2:13" ht="19" x14ac:dyDescent="0.25">
      <c r="B762" s="67"/>
      <c r="C762" s="68"/>
      <c r="D762" s="68"/>
      <c r="E762" s="69"/>
      <c r="F762" s="69"/>
      <c r="G762" s="25" t="str">
        <f t="shared" si="59"/>
        <v/>
      </c>
      <c r="H762" s="25" t="str">
        <f t="shared" si="60"/>
        <v/>
      </c>
      <c r="I762" s="27" t="str">
        <f t="shared" si="58"/>
        <v/>
      </c>
      <c r="J762" s="26" t="str">
        <f t="shared" si="56"/>
        <v/>
      </c>
      <c r="K762" s="27" t="str">
        <f t="shared" si="57"/>
        <v/>
      </c>
      <c r="L762" s="78"/>
      <c r="M762" s="79"/>
    </row>
    <row r="763" spans="2:13" ht="19" x14ac:dyDescent="0.25">
      <c r="B763" s="67"/>
      <c r="C763" s="68"/>
      <c r="D763" s="68"/>
      <c r="E763" s="69"/>
      <c r="F763" s="69"/>
      <c r="G763" s="25" t="str">
        <f t="shared" si="59"/>
        <v/>
      </c>
      <c r="H763" s="25" t="str">
        <f t="shared" si="60"/>
        <v/>
      </c>
      <c r="I763" s="27" t="str">
        <f t="shared" si="58"/>
        <v/>
      </c>
      <c r="J763" s="26" t="str">
        <f t="shared" si="56"/>
        <v/>
      </c>
      <c r="K763" s="27" t="str">
        <f t="shared" si="57"/>
        <v/>
      </c>
      <c r="L763" s="78"/>
      <c r="M763" s="79"/>
    </row>
    <row r="764" spans="2:13" ht="19" x14ac:dyDescent="0.25">
      <c r="B764" s="67"/>
      <c r="C764" s="68"/>
      <c r="D764" s="68"/>
      <c r="E764" s="69"/>
      <c r="F764" s="69"/>
      <c r="G764" s="25" t="str">
        <f t="shared" si="59"/>
        <v/>
      </c>
      <c r="H764" s="25" t="str">
        <f t="shared" si="60"/>
        <v/>
      </c>
      <c r="I764" s="27" t="str">
        <f t="shared" si="58"/>
        <v/>
      </c>
      <c r="J764" s="26" t="str">
        <f t="shared" si="56"/>
        <v/>
      </c>
      <c r="K764" s="27" t="str">
        <f t="shared" si="57"/>
        <v/>
      </c>
      <c r="L764" s="78"/>
      <c r="M764" s="79"/>
    </row>
    <row r="765" spans="2:13" ht="19" x14ac:dyDescent="0.25">
      <c r="B765" s="67"/>
      <c r="C765" s="68"/>
      <c r="D765" s="68"/>
      <c r="E765" s="69"/>
      <c r="F765" s="69"/>
      <c r="G765" s="25" t="str">
        <f t="shared" si="59"/>
        <v/>
      </c>
      <c r="H765" s="25" t="str">
        <f t="shared" si="60"/>
        <v/>
      </c>
      <c r="I765" s="27" t="str">
        <f t="shared" si="58"/>
        <v/>
      </c>
      <c r="J765" s="26" t="str">
        <f t="shared" si="56"/>
        <v/>
      </c>
      <c r="K765" s="27" t="str">
        <f t="shared" si="57"/>
        <v/>
      </c>
      <c r="L765" s="78"/>
      <c r="M765" s="79"/>
    </row>
    <row r="766" spans="2:13" ht="19" x14ac:dyDescent="0.25">
      <c r="B766" s="67"/>
      <c r="C766" s="68"/>
      <c r="D766" s="68"/>
      <c r="E766" s="69"/>
      <c r="F766" s="69"/>
      <c r="G766" s="25" t="str">
        <f t="shared" si="59"/>
        <v/>
      </c>
      <c r="H766" s="25" t="str">
        <f t="shared" si="60"/>
        <v/>
      </c>
      <c r="I766" s="27" t="str">
        <f t="shared" si="58"/>
        <v/>
      </c>
      <c r="J766" s="26" t="str">
        <f t="shared" si="56"/>
        <v/>
      </c>
      <c r="K766" s="27" t="str">
        <f t="shared" si="57"/>
        <v/>
      </c>
      <c r="L766" s="78"/>
      <c r="M766" s="79"/>
    </row>
    <row r="767" spans="2:13" ht="19" x14ac:dyDescent="0.25">
      <c r="B767" s="67"/>
      <c r="C767" s="68"/>
      <c r="D767" s="68"/>
      <c r="E767" s="69"/>
      <c r="F767" s="69"/>
      <c r="G767" s="25" t="str">
        <f t="shared" si="59"/>
        <v/>
      </c>
      <c r="H767" s="25" t="str">
        <f t="shared" si="60"/>
        <v/>
      </c>
      <c r="I767" s="27" t="str">
        <f t="shared" si="58"/>
        <v/>
      </c>
      <c r="J767" s="26" t="str">
        <f t="shared" si="56"/>
        <v/>
      </c>
      <c r="K767" s="27" t="str">
        <f t="shared" si="57"/>
        <v/>
      </c>
      <c r="L767" s="78"/>
      <c r="M767" s="79"/>
    </row>
    <row r="768" spans="2:13" ht="19" x14ac:dyDescent="0.25">
      <c r="B768" s="67"/>
      <c r="C768" s="68"/>
      <c r="D768" s="68"/>
      <c r="E768" s="69"/>
      <c r="F768" s="69"/>
      <c r="G768" s="25" t="str">
        <f t="shared" si="59"/>
        <v/>
      </c>
      <c r="H768" s="25" t="str">
        <f t="shared" si="60"/>
        <v/>
      </c>
      <c r="I768" s="27" t="str">
        <f t="shared" si="58"/>
        <v/>
      </c>
      <c r="J768" s="26" t="str">
        <f t="shared" si="56"/>
        <v/>
      </c>
      <c r="K768" s="27" t="str">
        <f t="shared" si="57"/>
        <v/>
      </c>
      <c r="L768" s="78"/>
      <c r="M768" s="79"/>
    </row>
    <row r="769" spans="2:13" ht="19" x14ac:dyDescent="0.25">
      <c r="B769" s="67"/>
      <c r="C769" s="68"/>
      <c r="D769" s="68"/>
      <c r="E769" s="69"/>
      <c r="F769" s="69"/>
      <c r="G769" s="25" t="str">
        <f t="shared" si="59"/>
        <v/>
      </c>
      <c r="H769" s="25" t="str">
        <f t="shared" si="60"/>
        <v/>
      </c>
      <c r="I769" s="27" t="str">
        <f t="shared" si="58"/>
        <v/>
      </c>
      <c r="J769" s="26" t="str">
        <f t="shared" si="56"/>
        <v/>
      </c>
      <c r="K769" s="27" t="str">
        <f t="shared" si="57"/>
        <v/>
      </c>
      <c r="L769" s="78"/>
      <c r="M769" s="79"/>
    </row>
    <row r="770" spans="2:13" ht="19" x14ac:dyDescent="0.25">
      <c r="B770" s="67"/>
      <c r="C770" s="68"/>
      <c r="D770" s="68"/>
      <c r="E770" s="69"/>
      <c r="F770" s="69"/>
      <c r="G770" s="25" t="str">
        <f t="shared" si="59"/>
        <v/>
      </c>
      <c r="H770" s="25" t="str">
        <f t="shared" si="60"/>
        <v/>
      </c>
      <c r="I770" s="27" t="str">
        <f t="shared" si="58"/>
        <v/>
      </c>
      <c r="J770" s="26" t="str">
        <f t="shared" si="56"/>
        <v/>
      </c>
      <c r="K770" s="27" t="str">
        <f t="shared" si="57"/>
        <v/>
      </c>
      <c r="L770" s="78"/>
      <c r="M770" s="79"/>
    </row>
    <row r="771" spans="2:13" ht="19" x14ac:dyDescent="0.25">
      <c r="B771" s="67"/>
      <c r="C771" s="68"/>
      <c r="D771" s="68"/>
      <c r="E771" s="69"/>
      <c r="F771" s="69"/>
      <c r="G771" s="25" t="str">
        <f t="shared" si="59"/>
        <v/>
      </c>
      <c r="H771" s="25" t="str">
        <f t="shared" si="60"/>
        <v/>
      </c>
      <c r="I771" s="27" t="str">
        <f t="shared" si="58"/>
        <v/>
      </c>
      <c r="J771" s="26" t="str">
        <f t="shared" si="56"/>
        <v/>
      </c>
      <c r="K771" s="27" t="str">
        <f t="shared" si="57"/>
        <v/>
      </c>
      <c r="L771" s="78"/>
      <c r="M771" s="79"/>
    </row>
    <row r="772" spans="2:13" ht="19" x14ac:dyDescent="0.25">
      <c r="B772" s="67"/>
      <c r="C772" s="68"/>
      <c r="D772" s="68"/>
      <c r="E772" s="69"/>
      <c r="F772" s="69"/>
      <c r="G772" s="25" t="str">
        <f t="shared" si="59"/>
        <v/>
      </c>
      <c r="H772" s="25" t="str">
        <f t="shared" si="60"/>
        <v/>
      </c>
      <c r="I772" s="27" t="str">
        <f t="shared" si="58"/>
        <v/>
      </c>
      <c r="J772" s="26" t="str">
        <f t="shared" si="56"/>
        <v/>
      </c>
      <c r="K772" s="27" t="str">
        <f t="shared" si="57"/>
        <v/>
      </c>
      <c r="L772" s="78"/>
      <c r="M772" s="79"/>
    </row>
    <row r="773" spans="2:13" ht="19" x14ac:dyDescent="0.25">
      <c r="B773" s="67"/>
      <c r="C773" s="68"/>
      <c r="D773" s="68"/>
      <c r="E773" s="69"/>
      <c r="F773" s="69"/>
      <c r="G773" s="25" t="str">
        <f t="shared" si="59"/>
        <v/>
      </c>
      <c r="H773" s="25" t="str">
        <f t="shared" si="60"/>
        <v/>
      </c>
      <c r="I773" s="27" t="str">
        <f t="shared" si="58"/>
        <v/>
      </c>
      <c r="J773" s="26" t="str">
        <f t="shared" si="56"/>
        <v/>
      </c>
      <c r="K773" s="27" t="str">
        <f t="shared" si="57"/>
        <v/>
      </c>
      <c r="L773" s="78"/>
      <c r="M773" s="79"/>
    </row>
    <row r="774" spans="2:13" ht="19" x14ac:dyDescent="0.25">
      <c r="B774" s="67"/>
      <c r="C774" s="68"/>
      <c r="D774" s="68"/>
      <c r="E774" s="69"/>
      <c r="F774" s="69"/>
      <c r="G774" s="25" t="str">
        <f t="shared" si="59"/>
        <v/>
      </c>
      <c r="H774" s="25" t="str">
        <f t="shared" si="60"/>
        <v/>
      </c>
      <c r="I774" s="27" t="str">
        <f t="shared" si="58"/>
        <v/>
      </c>
      <c r="J774" s="26" t="str">
        <f t="shared" si="56"/>
        <v/>
      </c>
      <c r="K774" s="27" t="str">
        <f t="shared" si="57"/>
        <v/>
      </c>
      <c r="L774" s="78"/>
      <c r="M774" s="79"/>
    </row>
    <row r="775" spans="2:13" ht="19" x14ac:dyDescent="0.25">
      <c r="B775" s="67"/>
      <c r="C775" s="68"/>
      <c r="D775" s="68"/>
      <c r="E775" s="69"/>
      <c r="F775" s="69"/>
      <c r="G775" s="25" t="str">
        <f t="shared" si="59"/>
        <v/>
      </c>
      <c r="H775" s="25" t="str">
        <f t="shared" si="60"/>
        <v/>
      </c>
      <c r="I775" s="27" t="str">
        <f t="shared" si="58"/>
        <v/>
      </c>
      <c r="J775" s="26" t="str">
        <f t="shared" si="56"/>
        <v/>
      </c>
      <c r="K775" s="27" t="str">
        <f t="shared" si="57"/>
        <v/>
      </c>
      <c r="L775" s="78"/>
      <c r="M775" s="79"/>
    </row>
    <row r="776" spans="2:13" ht="19" x14ac:dyDescent="0.25">
      <c r="B776" s="67"/>
      <c r="C776" s="68"/>
      <c r="D776" s="68"/>
      <c r="E776" s="69"/>
      <c r="F776" s="69"/>
      <c r="G776" s="25" t="str">
        <f t="shared" si="59"/>
        <v/>
      </c>
      <c r="H776" s="25" t="str">
        <f t="shared" si="60"/>
        <v/>
      </c>
      <c r="I776" s="27" t="str">
        <f t="shared" si="58"/>
        <v/>
      </c>
      <c r="J776" s="26" t="str">
        <f t="shared" si="56"/>
        <v/>
      </c>
      <c r="K776" s="27" t="str">
        <f t="shared" si="57"/>
        <v/>
      </c>
      <c r="L776" s="78"/>
      <c r="M776" s="79"/>
    </row>
    <row r="777" spans="2:13" ht="19" x14ac:dyDescent="0.25">
      <c r="B777" s="67"/>
      <c r="C777" s="68"/>
      <c r="D777" s="68"/>
      <c r="E777" s="69"/>
      <c r="F777" s="69"/>
      <c r="G777" s="25" t="str">
        <f t="shared" si="59"/>
        <v/>
      </c>
      <c r="H777" s="25" t="str">
        <f t="shared" si="60"/>
        <v/>
      </c>
      <c r="I777" s="27" t="str">
        <f t="shared" si="58"/>
        <v/>
      </c>
      <c r="J777" s="26" t="str">
        <f t="shared" si="56"/>
        <v/>
      </c>
      <c r="K777" s="27" t="str">
        <f t="shared" si="57"/>
        <v/>
      </c>
      <c r="L777" s="78"/>
      <c r="M777" s="79"/>
    </row>
    <row r="778" spans="2:13" ht="19" x14ac:dyDescent="0.25">
      <c r="B778" s="67"/>
      <c r="C778" s="68"/>
      <c r="D778" s="68"/>
      <c r="E778" s="69"/>
      <c r="F778" s="69"/>
      <c r="G778" s="25" t="str">
        <f t="shared" si="59"/>
        <v/>
      </c>
      <c r="H778" s="25" t="str">
        <f t="shared" si="60"/>
        <v/>
      </c>
      <c r="I778" s="27" t="str">
        <f t="shared" si="58"/>
        <v/>
      </c>
      <c r="J778" s="26" t="str">
        <f t="shared" si="56"/>
        <v/>
      </c>
      <c r="K778" s="27" t="str">
        <f t="shared" si="57"/>
        <v/>
      </c>
      <c r="L778" s="78"/>
      <c r="M778" s="79"/>
    </row>
    <row r="779" spans="2:13" ht="19" x14ac:dyDescent="0.25">
      <c r="B779" s="67"/>
      <c r="C779" s="68"/>
      <c r="D779" s="68"/>
      <c r="E779" s="69"/>
      <c r="F779" s="69"/>
      <c r="G779" s="25" t="str">
        <f t="shared" si="59"/>
        <v/>
      </c>
      <c r="H779" s="25" t="str">
        <f t="shared" si="60"/>
        <v/>
      </c>
      <c r="I779" s="27" t="str">
        <f t="shared" si="58"/>
        <v/>
      </c>
      <c r="J779" s="26" t="str">
        <f t="shared" si="56"/>
        <v/>
      </c>
      <c r="K779" s="27" t="str">
        <f t="shared" si="57"/>
        <v/>
      </c>
      <c r="L779" s="78"/>
      <c r="M779" s="79"/>
    </row>
    <row r="780" spans="2:13" ht="19" x14ac:dyDescent="0.25">
      <c r="B780" s="67"/>
      <c r="C780" s="68"/>
      <c r="D780" s="68"/>
      <c r="E780" s="69"/>
      <c r="F780" s="69"/>
      <c r="G780" s="25" t="str">
        <f t="shared" si="59"/>
        <v/>
      </c>
      <c r="H780" s="25" t="str">
        <f t="shared" si="60"/>
        <v/>
      </c>
      <c r="I780" s="27" t="str">
        <f t="shared" si="58"/>
        <v/>
      </c>
      <c r="J780" s="26" t="str">
        <f t="shared" si="56"/>
        <v/>
      </c>
      <c r="K780" s="27" t="str">
        <f t="shared" si="57"/>
        <v/>
      </c>
      <c r="L780" s="78"/>
      <c r="M780" s="79"/>
    </row>
    <row r="781" spans="2:13" ht="19" x14ac:dyDescent="0.25">
      <c r="B781" s="67"/>
      <c r="C781" s="68"/>
      <c r="D781" s="68"/>
      <c r="E781" s="69"/>
      <c r="F781" s="69"/>
      <c r="G781" s="25" t="str">
        <f t="shared" si="59"/>
        <v/>
      </c>
      <c r="H781" s="25" t="str">
        <f t="shared" si="60"/>
        <v/>
      </c>
      <c r="I781" s="27" t="str">
        <f t="shared" si="58"/>
        <v/>
      </c>
      <c r="J781" s="26" t="str">
        <f t="shared" si="56"/>
        <v/>
      </c>
      <c r="K781" s="27" t="str">
        <f t="shared" si="57"/>
        <v/>
      </c>
      <c r="L781" s="78"/>
      <c r="M781" s="79"/>
    </row>
    <row r="782" spans="2:13" ht="19" x14ac:dyDescent="0.25">
      <c r="B782" s="67"/>
      <c r="C782" s="68"/>
      <c r="D782" s="68"/>
      <c r="E782" s="69"/>
      <c r="F782" s="69"/>
      <c r="G782" s="25" t="str">
        <f t="shared" si="59"/>
        <v/>
      </c>
      <c r="H782" s="25" t="str">
        <f t="shared" si="60"/>
        <v/>
      </c>
      <c r="I782" s="27" t="str">
        <f t="shared" si="58"/>
        <v/>
      </c>
      <c r="J782" s="26" t="str">
        <f t="shared" si="56"/>
        <v/>
      </c>
      <c r="K782" s="27" t="str">
        <f t="shared" si="57"/>
        <v/>
      </c>
      <c r="L782" s="78"/>
      <c r="M782" s="79"/>
    </row>
    <row r="783" spans="2:13" ht="19" x14ac:dyDescent="0.25">
      <c r="B783" s="67"/>
      <c r="C783" s="68"/>
      <c r="D783" s="68"/>
      <c r="E783" s="69"/>
      <c r="F783" s="69"/>
      <c r="G783" s="25" t="str">
        <f t="shared" si="59"/>
        <v/>
      </c>
      <c r="H783" s="25" t="str">
        <f t="shared" si="60"/>
        <v/>
      </c>
      <c r="I783" s="27" t="str">
        <f t="shared" si="58"/>
        <v/>
      </c>
      <c r="J783" s="26" t="str">
        <f t="shared" si="56"/>
        <v/>
      </c>
      <c r="K783" s="27" t="str">
        <f t="shared" si="57"/>
        <v/>
      </c>
      <c r="L783" s="78"/>
      <c r="M783" s="79"/>
    </row>
    <row r="784" spans="2:13" ht="19" x14ac:dyDescent="0.25">
      <c r="B784" s="67"/>
      <c r="C784" s="68"/>
      <c r="D784" s="68"/>
      <c r="E784" s="69"/>
      <c r="F784" s="69"/>
      <c r="G784" s="25" t="str">
        <f t="shared" si="59"/>
        <v/>
      </c>
      <c r="H784" s="25" t="str">
        <f t="shared" si="60"/>
        <v/>
      </c>
      <c r="I784" s="27" t="str">
        <f t="shared" si="58"/>
        <v/>
      </c>
      <c r="J784" s="26" t="str">
        <f t="shared" si="56"/>
        <v/>
      </c>
      <c r="K784" s="27" t="str">
        <f t="shared" si="57"/>
        <v/>
      </c>
      <c r="L784" s="78"/>
      <c r="M784" s="79"/>
    </row>
    <row r="785" spans="2:13" ht="19" x14ac:dyDescent="0.25">
      <c r="B785" s="67"/>
      <c r="C785" s="68"/>
      <c r="D785" s="68"/>
      <c r="E785" s="69"/>
      <c r="F785" s="69"/>
      <c r="G785" s="25" t="str">
        <f t="shared" si="59"/>
        <v/>
      </c>
      <c r="H785" s="25" t="str">
        <f t="shared" si="60"/>
        <v/>
      </c>
      <c r="I785" s="27" t="str">
        <f t="shared" si="58"/>
        <v/>
      </c>
      <c r="J785" s="26" t="str">
        <f t="shared" ref="J785:J848" si="61">IF(B785="","",IF(B785&gt;=DATE($C$4+1,3,1),$C$13,IF(B785&gt;=DATE($C$4,12,1),$C$12,IF(B785&gt;=DATE($C$4,9,1),$C$11,IF(B785&gt;=DATE($C$4,6,1),$C$10,$C$9)))))</f>
        <v/>
      </c>
      <c r="K785" s="27" t="str">
        <f t="shared" ref="K785:K848" si="62">IF(G785="","",ROUND(G785*J785*20/120,2))</f>
        <v/>
      </c>
      <c r="L785" s="78"/>
      <c r="M785" s="79"/>
    </row>
    <row r="786" spans="2:13" ht="19" x14ac:dyDescent="0.25">
      <c r="B786" s="67"/>
      <c r="C786" s="68"/>
      <c r="D786" s="68"/>
      <c r="E786" s="69"/>
      <c r="F786" s="69"/>
      <c r="G786" s="25" t="str">
        <f t="shared" si="59"/>
        <v/>
      </c>
      <c r="H786" s="25" t="str">
        <f t="shared" si="60"/>
        <v/>
      </c>
      <c r="I786" s="27" t="str">
        <f t="shared" ref="I786:I849" si="63">IF(G786="","",IF(H786&lt;=10000,G786*$C$7,IF(H786-G786&gt;=10000,G786*$C$8,((10000-(H786-G786))*$C$7)+((H786-10000)*$C$8))))</f>
        <v/>
      </c>
      <c r="J786" s="26" t="str">
        <f t="shared" si="61"/>
        <v/>
      </c>
      <c r="K786" s="27" t="str">
        <f t="shared" si="62"/>
        <v/>
      </c>
      <c r="L786" s="78"/>
      <c r="M786" s="79"/>
    </row>
    <row r="787" spans="2:13" ht="19" x14ac:dyDescent="0.25">
      <c r="B787" s="67"/>
      <c r="C787" s="68"/>
      <c r="D787" s="68"/>
      <c r="E787" s="69"/>
      <c r="F787" s="69"/>
      <c r="G787" s="25" t="str">
        <f t="shared" ref="G787:G850" si="64">IF(OR(E787="",F787=""),"",F787-E787)</f>
        <v/>
      </c>
      <c r="H787" s="25" t="str">
        <f t="shared" si="60"/>
        <v/>
      </c>
      <c r="I787" s="27" t="str">
        <f t="shared" si="63"/>
        <v/>
      </c>
      <c r="J787" s="26" t="str">
        <f t="shared" si="61"/>
        <v/>
      </c>
      <c r="K787" s="27" t="str">
        <f t="shared" si="62"/>
        <v/>
      </c>
      <c r="L787" s="78"/>
      <c r="M787" s="79"/>
    </row>
    <row r="788" spans="2:13" ht="19" x14ac:dyDescent="0.25">
      <c r="B788" s="67"/>
      <c r="C788" s="68"/>
      <c r="D788" s="68"/>
      <c r="E788" s="69"/>
      <c r="F788" s="69"/>
      <c r="G788" s="25" t="str">
        <f t="shared" si="64"/>
        <v/>
      </c>
      <c r="H788" s="25" t="str">
        <f t="shared" ref="H788:H851" si="65">IF(G788="","",H787+G788)</f>
        <v/>
      </c>
      <c r="I788" s="27" t="str">
        <f t="shared" si="63"/>
        <v/>
      </c>
      <c r="J788" s="26" t="str">
        <f t="shared" si="61"/>
        <v/>
      </c>
      <c r="K788" s="27" t="str">
        <f t="shared" si="62"/>
        <v/>
      </c>
      <c r="L788" s="78"/>
      <c r="M788" s="79"/>
    </row>
    <row r="789" spans="2:13" ht="19" x14ac:dyDescent="0.25">
      <c r="B789" s="67"/>
      <c r="C789" s="68"/>
      <c r="D789" s="68"/>
      <c r="E789" s="69"/>
      <c r="F789" s="69"/>
      <c r="G789" s="25" t="str">
        <f t="shared" si="64"/>
        <v/>
      </c>
      <c r="H789" s="25" t="str">
        <f t="shared" si="65"/>
        <v/>
      </c>
      <c r="I789" s="27" t="str">
        <f t="shared" si="63"/>
        <v/>
      </c>
      <c r="J789" s="26" t="str">
        <f t="shared" si="61"/>
        <v/>
      </c>
      <c r="K789" s="27" t="str">
        <f t="shared" si="62"/>
        <v/>
      </c>
      <c r="L789" s="78"/>
      <c r="M789" s="79"/>
    </row>
    <row r="790" spans="2:13" ht="19" x14ac:dyDescent="0.25">
      <c r="B790" s="67"/>
      <c r="C790" s="68"/>
      <c r="D790" s="68"/>
      <c r="E790" s="69"/>
      <c r="F790" s="69"/>
      <c r="G790" s="25" t="str">
        <f t="shared" si="64"/>
        <v/>
      </c>
      <c r="H790" s="25" t="str">
        <f t="shared" si="65"/>
        <v/>
      </c>
      <c r="I790" s="27" t="str">
        <f t="shared" si="63"/>
        <v/>
      </c>
      <c r="J790" s="26" t="str">
        <f t="shared" si="61"/>
        <v/>
      </c>
      <c r="K790" s="27" t="str">
        <f t="shared" si="62"/>
        <v/>
      </c>
      <c r="L790" s="78"/>
      <c r="M790" s="79"/>
    </row>
    <row r="791" spans="2:13" ht="19" x14ac:dyDescent="0.25">
      <c r="B791" s="67"/>
      <c r="C791" s="68"/>
      <c r="D791" s="68"/>
      <c r="E791" s="69"/>
      <c r="F791" s="69"/>
      <c r="G791" s="25" t="str">
        <f t="shared" si="64"/>
        <v/>
      </c>
      <c r="H791" s="25" t="str">
        <f t="shared" si="65"/>
        <v/>
      </c>
      <c r="I791" s="27" t="str">
        <f t="shared" si="63"/>
        <v/>
      </c>
      <c r="J791" s="26" t="str">
        <f t="shared" si="61"/>
        <v/>
      </c>
      <c r="K791" s="27" t="str">
        <f t="shared" si="62"/>
        <v/>
      </c>
      <c r="L791" s="78"/>
      <c r="M791" s="79"/>
    </row>
    <row r="792" spans="2:13" ht="19" x14ac:dyDescent="0.25">
      <c r="B792" s="67"/>
      <c r="C792" s="68"/>
      <c r="D792" s="68"/>
      <c r="E792" s="69"/>
      <c r="F792" s="69"/>
      <c r="G792" s="25" t="str">
        <f t="shared" si="64"/>
        <v/>
      </c>
      <c r="H792" s="25" t="str">
        <f t="shared" si="65"/>
        <v/>
      </c>
      <c r="I792" s="27" t="str">
        <f t="shared" si="63"/>
        <v/>
      </c>
      <c r="J792" s="26" t="str">
        <f t="shared" si="61"/>
        <v/>
      </c>
      <c r="K792" s="27" t="str">
        <f t="shared" si="62"/>
        <v/>
      </c>
      <c r="L792" s="78"/>
      <c r="M792" s="79"/>
    </row>
    <row r="793" spans="2:13" ht="19" x14ac:dyDescent="0.25">
      <c r="B793" s="67"/>
      <c r="C793" s="68"/>
      <c r="D793" s="68"/>
      <c r="E793" s="69"/>
      <c r="F793" s="69"/>
      <c r="G793" s="25" t="str">
        <f t="shared" si="64"/>
        <v/>
      </c>
      <c r="H793" s="25" t="str">
        <f t="shared" si="65"/>
        <v/>
      </c>
      <c r="I793" s="27" t="str">
        <f t="shared" si="63"/>
        <v/>
      </c>
      <c r="J793" s="26" t="str">
        <f t="shared" si="61"/>
        <v/>
      </c>
      <c r="K793" s="27" t="str">
        <f t="shared" si="62"/>
        <v/>
      </c>
      <c r="L793" s="78"/>
      <c r="M793" s="79"/>
    </row>
    <row r="794" spans="2:13" ht="19" x14ac:dyDescent="0.25">
      <c r="B794" s="67"/>
      <c r="C794" s="68"/>
      <c r="D794" s="68"/>
      <c r="E794" s="69"/>
      <c r="F794" s="69"/>
      <c r="G794" s="25" t="str">
        <f t="shared" si="64"/>
        <v/>
      </c>
      <c r="H794" s="25" t="str">
        <f t="shared" si="65"/>
        <v/>
      </c>
      <c r="I794" s="27" t="str">
        <f t="shared" si="63"/>
        <v/>
      </c>
      <c r="J794" s="26" t="str">
        <f t="shared" si="61"/>
        <v/>
      </c>
      <c r="K794" s="27" t="str">
        <f t="shared" si="62"/>
        <v/>
      </c>
      <c r="L794" s="78"/>
      <c r="M794" s="79"/>
    </row>
    <row r="795" spans="2:13" ht="19" x14ac:dyDescent="0.25">
      <c r="B795" s="67"/>
      <c r="C795" s="68"/>
      <c r="D795" s="68"/>
      <c r="E795" s="69"/>
      <c r="F795" s="69"/>
      <c r="G795" s="25" t="str">
        <f t="shared" si="64"/>
        <v/>
      </c>
      <c r="H795" s="25" t="str">
        <f t="shared" si="65"/>
        <v/>
      </c>
      <c r="I795" s="27" t="str">
        <f t="shared" si="63"/>
        <v/>
      </c>
      <c r="J795" s="26" t="str">
        <f t="shared" si="61"/>
        <v/>
      </c>
      <c r="K795" s="27" t="str">
        <f t="shared" si="62"/>
        <v/>
      </c>
      <c r="L795" s="78"/>
      <c r="M795" s="79"/>
    </row>
    <row r="796" spans="2:13" ht="19" x14ac:dyDescent="0.25">
      <c r="B796" s="67"/>
      <c r="C796" s="68"/>
      <c r="D796" s="68"/>
      <c r="E796" s="69"/>
      <c r="F796" s="69"/>
      <c r="G796" s="25" t="str">
        <f t="shared" si="64"/>
        <v/>
      </c>
      <c r="H796" s="25" t="str">
        <f t="shared" si="65"/>
        <v/>
      </c>
      <c r="I796" s="27" t="str">
        <f t="shared" si="63"/>
        <v/>
      </c>
      <c r="J796" s="26" t="str">
        <f t="shared" si="61"/>
        <v/>
      </c>
      <c r="K796" s="27" t="str">
        <f t="shared" si="62"/>
        <v/>
      </c>
      <c r="L796" s="78"/>
      <c r="M796" s="79"/>
    </row>
    <row r="797" spans="2:13" ht="19" x14ac:dyDescent="0.25">
      <c r="B797" s="67"/>
      <c r="C797" s="68"/>
      <c r="D797" s="68"/>
      <c r="E797" s="69"/>
      <c r="F797" s="69"/>
      <c r="G797" s="25" t="str">
        <f t="shared" si="64"/>
        <v/>
      </c>
      <c r="H797" s="25" t="str">
        <f t="shared" si="65"/>
        <v/>
      </c>
      <c r="I797" s="27" t="str">
        <f t="shared" si="63"/>
        <v/>
      </c>
      <c r="J797" s="26" t="str">
        <f t="shared" si="61"/>
        <v/>
      </c>
      <c r="K797" s="27" t="str">
        <f t="shared" si="62"/>
        <v/>
      </c>
      <c r="L797" s="78"/>
      <c r="M797" s="79"/>
    </row>
    <row r="798" spans="2:13" ht="19" x14ac:dyDescent="0.25">
      <c r="B798" s="67"/>
      <c r="C798" s="68"/>
      <c r="D798" s="68"/>
      <c r="E798" s="69"/>
      <c r="F798" s="69"/>
      <c r="G798" s="25" t="str">
        <f t="shared" si="64"/>
        <v/>
      </c>
      <c r="H798" s="25" t="str">
        <f t="shared" si="65"/>
        <v/>
      </c>
      <c r="I798" s="27" t="str">
        <f t="shared" si="63"/>
        <v/>
      </c>
      <c r="J798" s="26" t="str">
        <f t="shared" si="61"/>
        <v/>
      </c>
      <c r="K798" s="27" t="str">
        <f t="shared" si="62"/>
        <v/>
      </c>
      <c r="L798" s="78"/>
      <c r="M798" s="79"/>
    </row>
    <row r="799" spans="2:13" ht="19" x14ac:dyDescent="0.25">
      <c r="B799" s="67"/>
      <c r="C799" s="68"/>
      <c r="D799" s="68"/>
      <c r="E799" s="69"/>
      <c r="F799" s="69"/>
      <c r="G799" s="25" t="str">
        <f t="shared" si="64"/>
        <v/>
      </c>
      <c r="H799" s="25" t="str">
        <f t="shared" si="65"/>
        <v/>
      </c>
      <c r="I799" s="27" t="str">
        <f t="shared" si="63"/>
        <v/>
      </c>
      <c r="J799" s="26" t="str">
        <f t="shared" si="61"/>
        <v/>
      </c>
      <c r="K799" s="27" t="str">
        <f t="shared" si="62"/>
        <v/>
      </c>
      <c r="L799" s="78"/>
      <c r="M799" s="79"/>
    </row>
    <row r="800" spans="2:13" ht="19" x14ac:dyDescent="0.25">
      <c r="B800" s="67"/>
      <c r="C800" s="68"/>
      <c r="D800" s="68"/>
      <c r="E800" s="69"/>
      <c r="F800" s="69"/>
      <c r="G800" s="25" t="str">
        <f t="shared" si="64"/>
        <v/>
      </c>
      <c r="H800" s="25" t="str">
        <f t="shared" si="65"/>
        <v/>
      </c>
      <c r="I800" s="27" t="str">
        <f t="shared" si="63"/>
        <v/>
      </c>
      <c r="J800" s="26" t="str">
        <f t="shared" si="61"/>
        <v/>
      </c>
      <c r="K800" s="27" t="str">
        <f t="shared" si="62"/>
        <v/>
      </c>
      <c r="L800" s="78"/>
      <c r="M800" s="79"/>
    </row>
    <row r="801" spans="2:13" ht="19" x14ac:dyDescent="0.25">
      <c r="B801" s="67"/>
      <c r="C801" s="68"/>
      <c r="D801" s="68"/>
      <c r="E801" s="69"/>
      <c r="F801" s="69"/>
      <c r="G801" s="25" t="str">
        <f t="shared" si="64"/>
        <v/>
      </c>
      <c r="H801" s="25" t="str">
        <f t="shared" si="65"/>
        <v/>
      </c>
      <c r="I801" s="27" t="str">
        <f t="shared" si="63"/>
        <v/>
      </c>
      <c r="J801" s="26" t="str">
        <f t="shared" si="61"/>
        <v/>
      </c>
      <c r="K801" s="27" t="str">
        <f t="shared" si="62"/>
        <v/>
      </c>
      <c r="L801" s="78"/>
      <c r="M801" s="79"/>
    </row>
    <row r="802" spans="2:13" ht="19" x14ac:dyDescent="0.25">
      <c r="B802" s="67"/>
      <c r="C802" s="68"/>
      <c r="D802" s="68"/>
      <c r="E802" s="69"/>
      <c r="F802" s="69"/>
      <c r="G802" s="25" t="str">
        <f t="shared" si="64"/>
        <v/>
      </c>
      <c r="H802" s="25" t="str">
        <f t="shared" si="65"/>
        <v/>
      </c>
      <c r="I802" s="27" t="str">
        <f t="shared" si="63"/>
        <v/>
      </c>
      <c r="J802" s="26" t="str">
        <f t="shared" si="61"/>
        <v/>
      </c>
      <c r="K802" s="27" t="str">
        <f t="shared" si="62"/>
        <v/>
      </c>
      <c r="L802" s="78"/>
      <c r="M802" s="79"/>
    </row>
    <row r="803" spans="2:13" ht="19" x14ac:dyDescent="0.25">
      <c r="B803" s="67"/>
      <c r="C803" s="68"/>
      <c r="D803" s="68"/>
      <c r="E803" s="69"/>
      <c r="F803" s="69"/>
      <c r="G803" s="25" t="str">
        <f t="shared" si="64"/>
        <v/>
      </c>
      <c r="H803" s="25" t="str">
        <f t="shared" si="65"/>
        <v/>
      </c>
      <c r="I803" s="27" t="str">
        <f t="shared" si="63"/>
        <v/>
      </c>
      <c r="J803" s="26" t="str">
        <f t="shared" si="61"/>
        <v/>
      </c>
      <c r="K803" s="27" t="str">
        <f t="shared" si="62"/>
        <v/>
      </c>
      <c r="L803" s="78"/>
      <c r="M803" s="79"/>
    </row>
    <row r="804" spans="2:13" ht="19" x14ac:dyDescent="0.25">
      <c r="B804" s="67"/>
      <c r="C804" s="68"/>
      <c r="D804" s="68"/>
      <c r="E804" s="69"/>
      <c r="F804" s="69"/>
      <c r="G804" s="25" t="str">
        <f t="shared" si="64"/>
        <v/>
      </c>
      <c r="H804" s="25" t="str">
        <f t="shared" si="65"/>
        <v/>
      </c>
      <c r="I804" s="27" t="str">
        <f t="shared" si="63"/>
        <v/>
      </c>
      <c r="J804" s="26" t="str">
        <f t="shared" si="61"/>
        <v/>
      </c>
      <c r="K804" s="27" t="str">
        <f t="shared" si="62"/>
        <v/>
      </c>
      <c r="L804" s="78"/>
      <c r="M804" s="79"/>
    </row>
    <row r="805" spans="2:13" ht="19" x14ac:dyDescent="0.25">
      <c r="B805" s="67"/>
      <c r="C805" s="68"/>
      <c r="D805" s="68"/>
      <c r="E805" s="69"/>
      <c r="F805" s="69"/>
      <c r="G805" s="25" t="str">
        <f t="shared" si="64"/>
        <v/>
      </c>
      <c r="H805" s="25" t="str">
        <f t="shared" si="65"/>
        <v/>
      </c>
      <c r="I805" s="27" t="str">
        <f t="shared" si="63"/>
        <v/>
      </c>
      <c r="J805" s="26" t="str">
        <f t="shared" si="61"/>
        <v/>
      </c>
      <c r="K805" s="27" t="str">
        <f t="shared" si="62"/>
        <v/>
      </c>
      <c r="L805" s="78"/>
      <c r="M805" s="79"/>
    </row>
    <row r="806" spans="2:13" ht="19" x14ac:dyDescent="0.25">
      <c r="B806" s="67"/>
      <c r="C806" s="68"/>
      <c r="D806" s="68"/>
      <c r="E806" s="69"/>
      <c r="F806" s="69"/>
      <c r="G806" s="25" t="str">
        <f t="shared" si="64"/>
        <v/>
      </c>
      <c r="H806" s="25" t="str">
        <f t="shared" si="65"/>
        <v/>
      </c>
      <c r="I806" s="27" t="str">
        <f t="shared" si="63"/>
        <v/>
      </c>
      <c r="J806" s="26" t="str">
        <f t="shared" si="61"/>
        <v/>
      </c>
      <c r="K806" s="27" t="str">
        <f t="shared" si="62"/>
        <v/>
      </c>
      <c r="L806" s="78"/>
      <c r="M806" s="79"/>
    </row>
    <row r="807" spans="2:13" ht="19" x14ac:dyDescent="0.25">
      <c r="B807" s="67"/>
      <c r="C807" s="68"/>
      <c r="D807" s="68"/>
      <c r="E807" s="69"/>
      <c r="F807" s="69"/>
      <c r="G807" s="25" t="str">
        <f t="shared" si="64"/>
        <v/>
      </c>
      <c r="H807" s="25" t="str">
        <f t="shared" si="65"/>
        <v/>
      </c>
      <c r="I807" s="27" t="str">
        <f t="shared" si="63"/>
        <v/>
      </c>
      <c r="J807" s="26" t="str">
        <f t="shared" si="61"/>
        <v/>
      </c>
      <c r="K807" s="27" t="str">
        <f t="shared" si="62"/>
        <v/>
      </c>
      <c r="L807" s="78"/>
      <c r="M807" s="79"/>
    </row>
    <row r="808" spans="2:13" ht="19" x14ac:dyDescent="0.25">
      <c r="B808" s="67"/>
      <c r="C808" s="68"/>
      <c r="D808" s="68"/>
      <c r="E808" s="69"/>
      <c r="F808" s="69"/>
      <c r="G808" s="25" t="str">
        <f t="shared" si="64"/>
        <v/>
      </c>
      <c r="H808" s="25" t="str">
        <f t="shared" si="65"/>
        <v/>
      </c>
      <c r="I808" s="27" t="str">
        <f t="shared" si="63"/>
        <v/>
      </c>
      <c r="J808" s="26" t="str">
        <f t="shared" si="61"/>
        <v/>
      </c>
      <c r="K808" s="27" t="str">
        <f t="shared" si="62"/>
        <v/>
      </c>
      <c r="L808" s="78"/>
      <c r="M808" s="79"/>
    </row>
    <row r="809" spans="2:13" ht="19" x14ac:dyDescent="0.25">
      <c r="B809" s="67"/>
      <c r="C809" s="68"/>
      <c r="D809" s="68"/>
      <c r="E809" s="69"/>
      <c r="F809" s="69"/>
      <c r="G809" s="25" t="str">
        <f t="shared" si="64"/>
        <v/>
      </c>
      <c r="H809" s="25" t="str">
        <f t="shared" si="65"/>
        <v/>
      </c>
      <c r="I809" s="27" t="str">
        <f t="shared" si="63"/>
        <v/>
      </c>
      <c r="J809" s="26" t="str">
        <f t="shared" si="61"/>
        <v/>
      </c>
      <c r="K809" s="27" t="str">
        <f t="shared" si="62"/>
        <v/>
      </c>
      <c r="L809" s="78"/>
      <c r="M809" s="79"/>
    </row>
    <row r="810" spans="2:13" ht="19" x14ac:dyDescent="0.25">
      <c r="B810" s="67"/>
      <c r="C810" s="68"/>
      <c r="D810" s="68"/>
      <c r="E810" s="69"/>
      <c r="F810" s="69"/>
      <c r="G810" s="25" t="str">
        <f t="shared" si="64"/>
        <v/>
      </c>
      <c r="H810" s="25" t="str">
        <f t="shared" si="65"/>
        <v/>
      </c>
      <c r="I810" s="27" t="str">
        <f t="shared" si="63"/>
        <v/>
      </c>
      <c r="J810" s="26" t="str">
        <f t="shared" si="61"/>
        <v/>
      </c>
      <c r="K810" s="27" t="str">
        <f t="shared" si="62"/>
        <v/>
      </c>
      <c r="L810" s="78"/>
      <c r="M810" s="79"/>
    </row>
    <row r="811" spans="2:13" ht="19" x14ac:dyDescent="0.25">
      <c r="B811" s="67"/>
      <c r="C811" s="68"/>
      <c r="D811" s="68"/>
      <c r="E811" s="69"/>
      <c r="F811" s="69"/>
      <c r="G811" s="25" t="str">
        <f t="shared" si="64"/>
        <v/>
      </c>
      <c r="H811" s="25" t="str">
        <f t="shared" si="65"/>
        <v/>
      </c>
      <c r="I811" s="27" t="str">
        <f t="shared" si="63"/>
        <v/>
      </c>
      <c r="J811" s="26" t="str">
        <f t="shared" si="61"/>
        <v/>
      </c>
      <c r="K811" s="27" t="str">
        <f t="shared" si="62"/>
        <v/>
      </c>
      <c r="L811" s="78"/>
      <c r="M811" s="79"/>
    </row>
    <row r="812" spans="2:13" ht="19" x14ac:dyDescent="0.25">
      <c r="B812" s="67"/>
      <c r="C812" s="68"/>
      <c r="D812" s="68"/>
      <c r="E812" s="69"/>
      <c r="F812" s="69"/>
      <c r="G812" s="25" t="str">
        <f t="shared" si="64"/>
        <v/>
      </c>
      <c r="H812" s="25" t="str">
        <f t="shared" si="65"/>
        <v/>
      </c>
      <c r="I812" s="27" t="str">
        <f t="shared" si="63"/>
        <v/>
      </c>
      <c r="J812" s="26" t="str">
        <f t="shared" si="61"/>
        <v/>
      </c>
      <c r="K812" s="27" t="str">
        <f t="shared" si="62"/>
        <v/>
      </c>
      <c r="L812" s="78"/>
      <c r="M812" s="79"/>
    </row>
    <row r="813" spans="2:13" ht="19" x14ac:dyDescent="0.25">
      <c r="B813" s="67"/>
      <c r="C813" s="68"/>
      <c r="D813" s="68"/>
      <c r="E813" s="69"/>
      <c r="F813" s="69"/>
      <c r="G813" s="25" t="str">
        <f t="shared" si="64"/>
        <v/>
      </c>
      <c r="H813" s="25" t="str">
        <f t="shared" si="65"/>
        <v/>
      </c>
      <c r="I813" s="27" t="str">
        <f t="shared" si="63"/>
        <v/>
      </c>
      <c r="J813" s="26" t="str">
        <f t="shared" si="61"/>
        <v/>
      </c>
      <c r="K813" s="27" t="str">
        <f t="shared" si="62"/>
        <v/>
      </c>
      <c r="L813" s="78"/>
      <c r="M813" s="79"/>
    </row>
    <row r="814" spans="2:13" ht="19" x14ac:dyDescent="0.25">
      <c r="B814" s="67"/>
      <c r="C814" s="68"/>
      <c r="D814" s="68"/>
      <c r="E814" s="69"/>
      <c r="F814" s="69"/>
      <c r="G814" s="25" t="str">
        <f t="shared" si="64"/>
        <v/>
      </c>
      <c r="H814" s="25" t="str">
        <f t="shared" si="65"/>
        <v/>
      </c>
      <c r="I814" s="27" t="str">
        <f t="shared" si="63"/>
        <v/>
      </c>
      <c r="J814" s="26" t="str">
        <f t="shared" si="61"/>
        <v/>
      </c>
      <c r="K814" s="27" t="str">
        <f t="shared" si="62"/>
        <v/>
      </c>
      <c r="L814" s="78"/>
      <c r="M814" s="79"/>
    </row>
    <row r="815" spans="2:13" ht="19" x14ac:dyDescent="0.25">
      <c r="B815" s="67"/>
      <c r="C815" s="68"/>
      <c r="D815" s="68"/>
      <c r="E815" s="69"/>
      <c r="F815" s="69"/>
      <c r="G815" s="25" t="str">
        <f t="shared" si="64"/>
        <v/>
      </c>
      <c r="H815" s="25" t="str">
        <f t="shared" si="65"/>
        <v/>
      </c>
      <c r="I815" s="27" t="str">
        <f t="shared" si="63"/>
        <v/>
      </c>
      <c r="J815" s="26" t="str">
        <f t="shared" si="61"/>
        <v/>
      </c>
      <c r="K815" s="27" t="str">
        <f t="shared" si="62"/>
        <v/>
      </c>
      <c r="L815" s="78"/>
      <c r="M815" s="79"/>
    </row>
    <row r="816" spans="2:13" ht="19" x14ac:dyDescent="0.25">
      <c r="B816" s="67"/>
      <c r="C816" s="68"/>
      <c r="D816" s="68"/>
      <c r="E816" s="69"/>
      <c r="F816" s="69"/>
      <c r="G816" s="25" t="str">
        <f t="shared" si="64"/>
        <v/>
      </c>
      <c r="H816" s="25" t="str">
        <f t="shared" si="65"/>
        <v/>
      </c>
      <c r="I816" s="27" t="str">
        <f t="shared" si="63"/>
        <v/>
      </c>
      <c r="J816" s="26" t="str">
        <f t="shared" si="61"/>
        <v/>
      </c>
      <c r="K816" s="27" t="str">
        <f t="shared" si="62"/>
        <v/>
      </c>
      <c r="L816" s="78"/>
      <c r="M816" s="79"/>
    </row>
    <row r="817" spans="2:13" ht="19" x14ac:dyDescent="0.25">
      <c r="B817" s="67"/>
      <c r="C817" s="68"/>
      <c r="D817" s="68"/>
      <c r="E817" s="69"/>
      <c r="F817" s="69"/>
      <c r="G817" s="25" t="str">
        <f t="shared" si="64"/>
        <v/>
      </c>
      <c r="H817" s="25" t="str">
        <f t="shared" si="65"/>
        <v/>
      </c>
      <c r="I817" s="27" t="str">
        <f t="shared" si="63"/>
        <v/>
      </c>
      <c r="J817" s="26" t="str">
        <f t="shared" si="61"/>
        <v/>
      </c>
      <c r="K817" s="27" t="str">
        <f t="shared" si="62"/>
        <v/>
      </c>
      <c r="L817" s="78"/>
      <c r="M817" s="79"/>
    </row>
    <row r="818" spans="2:13" ht="19" x14ac:dyDescent="0.25">
      <c r="B818" s="67"/>
      <c r="C818" s="68"/>
      <c r="D818" s="68"/>
      <c r="E818" s="69"/>
      <c r="F818" s="69"/>
      <c r="G818" s="25" t="str">
        <f t="shared" si="64"/>
        <v/>
      </c>
      <c r="H818" s="25" t="str">
        <f t="shared" si="65"/>
        <v/>
      </c>
      <c r="I818" s="27" t="str">
        <f t="shared" si="63"/>
        <v/>
      </c>
      <c r="J818" s="26" t="str">
        <f t="shared" si="61"/>
        <v/>
      </c>
      <c r="K818" s="27" t="str">
        <f t="shared" si="62"/>
        <v/>
      </c>
      <c r="L818" s="78"/>
      <c r="M818" s="79"/>
    </row>
    <row r="819" spans="2:13" ht="19" x14ac:dyDescent="0.25">
      <c r="B819" s="67"/>
      <c r="C819" s="68"/>
      <c r="D819" s="68"/>
      <c r="E819" s="69"/>
      <c r="F819" s="69"/>
      <c r="G819" s="25" t="str">
        <f t="shared" si="64"/>
        <v/>
      </c>
      <c r="H819" s="25" t="str">
        <f t="shared" si="65"/>
        <v/>
      </c>
      <c r="I819" s="27" t="str">
        <f t="shared" si="63"/>
        <v/>
      </c>
      <c r="J819" s="26" t="str">
        <f t="shared" si="61"/>
        <v/>
      </c>
      <c r="K819" s="27" t="str">
        <f t="shared" si="62"/>
        <v/>
      </c>
      <c r="L819" s="78"/>
      <c r="M819" s="79"/>
    </row>
    <row r="820" spans="2:13" ht="19" x14ac:dyDescent="0.25">
      <c r="B820" s="67"/>
      <c r="C820" s="68"/>
      <c r="D820" s="68"/>
      <c r="E820" s="69"/>
      <c r="F820" s="69"/>
      <c r="G820" s="25" t="str">
        <f t="shared" si="64"/>
        <v/>
      </c>
      <c r="H820" s="25" t="str">
        <f t="shared" si="65"/>
        <v/>
      </c>
      <c r="I820" s="27" t="str">
        <f t="shared" si="63"/>
        <v/>
      </c>
      <c r="J820" s="26" t="str">
        <f t="shared" si="61"/>
        <v/>
      </c>
      <c r="K820" s="27" t="str">
        <f t="shared" si="62"/>
        <v/>
      </c>
      <c r="L820" s="78"/>
      <c r="M820" s="79"/>
    </row>
    <row r="821" spans="2:13" ht="19" x14ac:dyDescent="0.25">
      <c r="B821" s="67"/>
      <c r="C821" s="68"/>
      <c r="D821" s="68"/>
      <c r="E821" s="69"/>
      <c r="F821" s="69"/>
      <c r="G821" s="25" t="str">
        <f t="shared" si="64"/>
        <v/>
      </c>
      <c r="H821" s="25" t="str">
        <f t="shared" si="65"/>
        <v/>
      </c>
      <c r="I821" s="27" t="str">
        <f t="shared" si="63"/>
        <v/>
      </c>
      <c r="J821" s="26" t="str">
        <f t="shared" si="61"/>
        <v/>
      </c>
      <c r="K821" s="27" t="str">
        <f t="shared" si="62"/>
        <v/>
      </c>
      <c r="L821" s="78"/>
      <c r="M821" s="79"/>
    </row>
    <row r="822" spans="2:13" ht="19" x14ac:dyDescent="0.25">
      <c r="B822" s="67"/>
      <c r="C822" s="68"/>
      <c r="D822" s="68"/>
      <c r="E822" s="69"/>
      <c r="F822" s="69"/>
      <c r="G822" s="25" t="str">
        <f t="shared" si="64"/>
        <v/>
      </c>
      <c r="H822" s="25" t="str">
        <f t="shared" si="65"/>
        <v/>
      </c>
      <c r="I822" s="27" t="str">
        <f t="shared" si="63"/>
        <v/>
      </c>
      <c r="J822" s="26" t="str">
        <f t="shared" si="61"/>
        <v/>
      </c>
      <c r="K822" s="27" t="str">
        <f t="shared" si="62"/>
        <v/>
      </c>
      <c r="L822" s="78"/>
      <c r="M822" s="79"/>
    </row>
    <row r="823" spans="2:13" ht="19" x14ac:dyDescent="0.25">
      <c r="B823" s="67"/>
      <c r="C823" s="68"/>
      <c r="D823" s="68"/>
      <c r="E823" s="69"/>
      <c r="F823" s="69"/>
      <c r="G823" s="25" t="str">
        <f t="shared" si="64"/>
        <v/>
      </c>
      <c r="H823" s="25" t="str">
        <f t="shared" si="65"/>
        <v/>
      </c>
      <c r="I823" s="27" t="str">
        <f t="shared" si="63"/>
        <v/>
      </c>
      <c r="J823" s="26" t="str">
        <f t="shared" si="61"/>
        <v/>
      </c>
      <c r="K823" s="27" t="str">
        <f t="shared" si="62"/>
        <v/>
      </c>
      <c r="L823" s="78"/>
      <c r="M823" s="79"/>
    </row>
    <row r="824" spans="2:13" ht="19" x14ac:dyDescent="0.25">
      <c r="B824" s="67"/>
      <c r="C824" s="68"/>
      <c r="D824" s="68"/>
      <c r="E824" s="69"/>
      <c r="F824" s="69"/>
      <c r="G824" s="25" t="str">
        <f t="shared" si="64"/>
        <v/>
      </c>
      <c r="H824" s="25" t="str">
        <f t="shared" si="65"/>
        <v/>
      </c>
      <c r="I824" s="27" t="str">
        <f t="shared" si="63"/>
        <v/>
      </c>
      <c r="J824" s="26" t="str">
        <f t="shared" si="61"/>
        <v/>
      </c>
      <c r="K824" s="27" t="str">
        <f t="shared" si="62"/>
        <v/>
      </c>
      <c r="L824" s="78"/>
      <c r="M824" s="79"/>
    </row>
    <row r="825" spans="2:13" ht="19" x14ac:dyDescent="0.25">
      <c r="B825" s="67"/>
      <c r="C825" s="68"/>
      <c r="D825" s="68"/>
      <c r="E825" s="69"/>
      <c r="F825" s="69"/>
      <c r="G825" s="25" t="str">
        <f t="shared" si="64"/>
        <v/>
      </c>
      <c r="H825" s="25" t="str">
        <f t="shared" si="65"/>
        <v/>
      </c>
      <c r="I825" s="27" t="str">
        <f t="shared" si="63"/>
        <v/>
      </c>
      <c r="J825" s="26" t="str">
        <f t="shared" si="61"/>
        <v/>
      </c>
      <c r="K825" s="27" t="str">
        <f t="shared" si="62"/>
        <v/>
      </c>
      <c r="L825" s="78"/>
      <c r="M825" s="79"/>
    </row>
    <row r="826" spans="2:13" ht="19" x14ac:dyDescent="0.25">
      <c r="B826" s="67"/>
      <c r="C826" s="68"/>
      <c r="D826" s="68"/>
      <c r="E826" s="69"/>
      <c r="F826" s="69"/>
      <c r="G826" s="25" t="str">
        <f t="shared" si="64"/>
        <v/>
      </c>
      <c r="H826" s="25" t="str">
        <f t="shared" si="65"/>
        <v/>
      </c>
      <c r="I826" s="27" t="str">
        <f t="shared" si="63"/>
        <v/>
      </c>
      <c r="J826" s="26" t="str">
        <f t="shared" si="61"/>
        <v/>
      </c>
      <c r="K826" s="27" t="str">
        <f t="shared" si="62"/>
        <v/>
      </c>
      <c r="L826" s="78"/>
      <c r="M826" s="79"/>
    </row>
    <row r="827" spans="2:13" ht="19" x14ac:dyDescent="0.25">
      <c r="B827" s="67"/>
      <c r="C827" s="68"/>
      <c r="D827" s="68"/>
      <c r="E827" s="69"/>
      <c r="F827" s="69"/>
      <c r="G827" s="25" t="str">
        <f t="shared" si="64"/>
        <v/>
      </c>
      <c r="H827" s="25" t="str">
        <f t="shared" si="65"/>
        <v/>
      </c>
      <c r="I827" s="27" t="str">
        <f t="shared" si="63"/>
        <v/>
      </c>
      <c r="J827" s="26" t="str">
        <f t="shared" si="61"/>
        <v/>
      </c>
      <c r="K827" s="27" t="str">
        <f t="shared" si="62"/>
        <v/>
      </c>
      <c r="L827" s="78"/>
      <c r="M827" s="79"/>
    </row>
    <row r="828" spans="2:13" ht="19" x14ac:dyDescent="0.25">
      <c r="B828" s="67"/>
      <c r="C828" s="68"/>
      <c r="D828" s="68"/>
      <c r="E828" s="69"/>
      <c r="F828" s="69"/>
      <c r="G828" s="25" t="str">
        <f t="shared" si="64"/>
        <v/>
      </c>
      <c r="H828" s="25" t="str">
        <f t="shared" si="65"/>
        <v/>
      </c>
      <c r="I828" s="27" t="str">
        <f t="shared" si="63"/>
        <v/>
      </c>
      <c r="J828" s="26" t="str">
        <f t="shared" si="61"/>
        <v/>
      </c>
      <c r="K828" s="27" t="str">
        <f t="shared" si="62"/>
        <v/>
      </c>
      <c r="L828" s="78"/>
      <c r="M828" s="79"/>
    </row>
    <row r="829" spans="2:13" ht="19" x14ac:dyDescent="0.25">
      <c r="B829" s="67"/>
      <c r="C829" s="68"/>
      <c r="D829" s="68"/>
      <c r="E829" s="69"/>
      <c r="F829" s="69"/>
      <c r="G829" s="25" t="str">
        <f t="shared" si="64"/>
        <v/>
      </c>
      <c r="H829" s="25" t="str">
        <f t="shared" si="65"/>
        <v/>
      </c>
      <c r="I829" s="27" t="str">
        <f t="shared" si="63"/>
        <v/>
      </c>
      <c r="J829" s="26" t="str">
        <f t="shared" si="61"/>
        <v/>
      </c>
      <c r="K829" s="27" t="str">
        <f t="shared" si="62"/>
        <v/>
      </c>
      <c r="L829" s="78"/>
      <c r="M829" s="79"/>
    </row>
    <row r="830" spans="2:13" ht="19" x14ac:dyDescent="0.25">
      <c r="B830" s="67"/>
      <c r="C830" s="68"/>
      <c r="D830" s="68"/>
      <c r="E830" s="69"/>
      <c r="F830" s="69"/>
      <c r="G830" s="25" t="str">
        <f t="shared" si="64"/>
        <v/>
      </c>
      <c r="H830" s="25" t="str">
        <f t="shared" si="65"/>
        <v/>
      </c>
      <c r="I830" s="27" t="str">
        <f t="shared" si="63"/>
        <v/>
      </c>
      <c r="J830" s="26" t="str">
        <f t="shared" si="61"/>
        <v/>
      </c>
      <c r="K830" s="27" t="str">
        <f t="shared" si="62"/>
        <v/>
      </c>
      <c r="L830" s="78"/>
      <c r="M830" s="79"/>
    </row>
    <row r="831" spans="2:13" ht="19" x14ac:dyDescent="0.25">
      <c r="B831" s="67"/>
      <c r="C831" s="68"/>
      <c r="D831" s="68"/>
      <c r="E831" s="69"/>
      <c r="F831" s="69"/>
      <c r="G831" s="25" t="str">
        <f t="shared" si="64"/>
        <v/>
      </c>
      <c r="H831" s="25" t="str">
        <f t="shared" si="65"/>
        <v/>
      </c>
      <c r="I831" s="27" t="str">
        <f t="shared" si="63"/>
        <v/>
      </c>
      <c r="J831" s="26" t="str">
        <f t="shared" si="61"/>
        <v/>
      </c>
      <c r="K831" s="27" t="str">
        <f t="shared" si="62"/>
        <v/>
      </c>
      <c r="L831" s="78"/>
      <c r="M831" s="79"/>
    </row>
    <row r="832" spans="2:13" ht="19" x14ac:dyDescent="0.25">
      <c r="B832" s="67"/>
      <c r="C832" s="68"/>
      <c r="D832" s="68"/>
      <c r="E832" s="69"/>
      <c r="F832" s="69"/>
      <c r="G832" s="25" t="str">
        <f t="shared" si="64"/>
        <v/>
      </c>
      <c r="H832" s="25" t="str">
        <f t="shared" si="65"/>
        <v/>
      </c>
      <c r="I832" s="27" t="str">
        <f t="shared" si="63"/>
        <v/>
      </c>
      <c r="J832" s="26" t="str">
        <f t="shared" si="61"/>
        <v/>
      </c>
      <c r="K832" s="27" t="str">
        <f t="shared" si="62"/>
        <v/>
      </c>
      <c r="L832" s="78"/>
      <c r="M832" s="79"/>
    </row>
    <row r="833" spans="2:13" ht="19" x14ac:dyDescent="0.25">
      <c r="B833" s="67"/>
      <c r="C833" s="68"/>
      <c r="D833" s="68"/>
      <c r="E833" s="69"/>
      <c r="F833" s="69"/>
      <c r="G833" s="25" t="str">
        <f t="shared" si="64"/>
        <v/>
      </c>
      <c r="H833" s="25" t="str">
        <f t="shared" si="65"/>
        <v/>
      </c>
      <c r="I833" s="27" t="str">
        <f t="shared" si="63"/>
        <v/>
      </c>
      <c r="J833" s="26" t="str">
        <f t="shared" si="61"/>
        <v/>
      </c>
      <c r="K833" s="27" t="str">
        <f t="shared" si="62"/>
        <v/>
      </c>
      <c r="L833" s="78"/>
      <c r="M833" s="79"/>
    </row>
    <row r="834" spans="2:13" ht="19" x14ac:dyDescent="0.25">
      <c r="B834" s="67"/>
      <c r="C834" s="68"/>
      <c r="D834" s="68"/>
      <c r="E834" s="69"/>
      <c r="F834" s="69"/>
      <c r="G834" s="25" t="str">
        <f t="shared" si="64"/>
        <v/>
      </c>
      <c r="H834" s="25" t="str">
        <f t="shared" si="65"/>
        <v/>
      </c>
      <c r="I834" s="27" t="str">
        <f t="shared" si="63"/>
        <v/>
      </c>
      <c r="J834" s="26" t="str">
        <f t="shared" si="61"/>
        <v/>
      </c>
      <c r="K834" s="27" t="str">
        <f t="shared" si="62"/>
        <v/>
      </c>
      <c r="L834" s="78"/>
      <c r="M834" s="79"/>
    </row>
    <row r="835" spans="2:13" ht="19" x14ac:dyDescent="0.25">
      <c r="B835" s="67"/>
      <c r="C835" s="68"/>
      <c r="D835" s="68"/>
      <c r="E835" s="69"/>
      <c r="F835" s="69"/>
      <c r="G835" s="25" t="str">
        <f t="shared" si="64"/>
        <v/>
      </c>
      <c r="H835" s="25" t="str">
        <f t="shared" si="65"/>
        <v/>
      </c>
      <c r="I835" s="27" t="str">
        <f t="shared" si="63"/>
        <v/>
      </c>
      <c r="J835" s="26" t="str">
        <f t="shared" si="61"/>
        <v/>
      </c>
      <c r="K835" s="27" t="str">
        <f t="shared" si="62"/>
        <v/>
      </c>
      <c r="L835" s="78"/>
      <c r="M835" s="79"/>
    </row>
    <row r="836" spans="2:13" ht="19" x14ac:dyDescent="0.25">
      <c r="B836" s="67"/>
      <c r="C836" s="68"/>
      <c r="D836" s="68"/>
      <c r="E836" s="69"/>
      <c r="F836" s="69"/>
      <c r="G836" s="25" t="str">
        <f t="shared" si="64"/>
        <v/>
      </c>
      <c r="H836" s="25" t="str">
        <f t="shared" si="65"/>
        <v/>
      </c>
      <c r="I836" s="27" t="str">
        <f t="shared" si="63"/>
        <v/>
      </c>
      <c r="J836" s="26" t="str">
        <f t="shared" si="61"/>
        <v/>
      </c>
      <c r="K836" s="27" t="str">
        <f t="shared" si="62"/>
        <v/>
      </c>
      <c r="L836" s="78"/>
      <c r="M836" s="79"/>
    </row>
    <row r="837" spans="2:13" ht="19" x14ac:dyDescent="0.25">
      <c r="B837" s="67"/>
      <c r="C837" s="68"/>
      <c r="D837" s="68"/>
      <c r="E837" s="69"/>
      <c r="F837" s="69"/>
      <c r="G837" s="25" t="str">
        <f t="shared" si="64"/>
        <v/>
      </c>
      <c r="H837" s="25" t="str">
        <f t="shared" si="65"/>
        <v/>
      </c>
      <c r="I837" s="27" t="str">
        <f t="shared" si="63"/>
        <v/>
      </c>
      <c r="J837" s="26" t="str">
        <f t="shared" si="61"/>
        <v/>
      </c>
      <c r="K837" s="27" t="str">
        <f t="shared" si="62"/>
        <v/>
      </c>
      <c r="L837" s="78"/>
      <c r="M837" s="79"/>
    </row>
    <row r="838" spans="2:13" ht="19" x14ac:dyDescent="0.25">
      <c r="B838" s="67"/>
      <c r="C838" s="68"/>
      <c r="D838" s="68"/>
      <c r="E838" s="69"/>
      <c r="F838" s="69"/>
      <c r="G838" s="25" t="str">
        <f t="shared" si="64"/>
        <v/>
      </c>
      <c r="H838" s="25" t="str">
        <f t="shared" si="65"/>
        <v/>
      </c>
      <c r="I838" s="27" t="str">
        <f t="shared" si="63"/>
        <v/>
      </c>
      <c r="J838" s="26" t="str">
        <f t="shared" si="61"/>
        <v/>
      </c>
      <c r="K838" s="27" t="str">
        <f t="shared" si="62"/>
        <v/>
      </c>
      <c r="L838" s="78"/>
      <c r="M838" s="79"/>
    </row>
    <row r="839" spans="2:13" ht="19" x14ac:dyDescent="0.25">
      <c r="B839" s="67"/>
      <c r="C839" s="68"/>
      <c r="D839" s="68"/>
      <c r="E839" s="69"/>
      <c r="F839" s="69"/>
      <c r="G839" s="25" t="str">
        <f t="shared" si="64"/>
        <v/>
      </c>
      <c r="H839" s="25" t="str">
        <f t="shared" si="65"/>
        <v/>
      </c>
      <c r="I839" s="27" t="str">
        <f t="shared" si="63"/>
        <v/>
      </c>
      <c r="J839" s="26" t="str">
        <f t="shared" si="61"/>
        <v/>
      </c>
      <c r="K839" s="27" t="str">
        <f t="shared" si="62"/>
        <v/>
      </c>
      <c r="L839" s="78"/>
      <c r="M839" s="79"/>
    </row>
    <row r="840" spans="2:13" ht="19" x14ac:dyDescent="0.25">
      <c r="B840" s="67"/>
      <c r="C840" s="68"/>
      <c r="D840" s="68"/>
      <c r="E840" s="69"/>
      <c r="F840" s="69"/>
      <c r="G840" s="25" t="str">
        <f t="shared" si="64"/>
        <v/>
      </c>
      <c r="H840" s="25" t="str">
        <f t="shared" si="65"/>
        <v/>
      </c>
      <c r="I840" s="27" t="str">
        <f t="shared" si="63"/>
        <v/>
      </c>
      <c r="J840" s="26" t="str">
        <f t="shared" si="61"/>
        <v/>
      </c>
      <c r="K840" s="27" t="str">
        <f t="shared" si="62"/>
        <v/>
      </c>
      <c r="L840" s="78"/>
      <c r="M840" s="79"/>
    </row>
    <row r="841" spans="2:13" ht="19" x14ac:dyDescent="0.25">
      <c r="B841" s="67"/>
      <c r="C841" s="68"/>
      <c r="D841" s="68"/>
      <c r="E841" s="69"/>
      <c r="F841" s="69"/>
      <c r="G841" s="25" t="str">
        <f t="shared" si="64"/>
        <v/>
      </c>
      <c r="H841" s="25" t="str">
        <f t="shared" si="65"/>
        <v/>
      </c>
      <c r="I841" s="27" t="str">
        <f t="shared" si="63"/>
        <v/>
      </c>
      <c r="J841" s="26" t="str">
        <f t="shared" si="61"/>
        <v/>
      </c>
      <c r="K841" s="27" t="str">
        <f t="shared" si="62"/>
        <v/>
      </c>
      <c r="L841" s="78"/>
      <c r="M841" s="79"/>
    </row>
    <row r="842" spans="2:13" ht="19" x14ac:dyDescent="0.25">
      <c r="B842" s="67"/>
      <c r="C842" s="68"/>
      <c r="D842" s="68"/>
      <c r="E842" s="69"/>
      <c r="F842" s="69"/>
      <c r="G842" s="25" t="str">
        <f t="shared" si="64"/>
        <v/>
      </c>
      <c r="H842" s="25" t="str">
        <f t="shared" si="65"/>
        <v/>
      </c>
      <c r="I842" s="27" t="str">
        <f t="shared" si="63"/>
        <v/>
      </c>
      <c r="J842" s="26" t="str">
        <f t="shared" si="61"/>
        <v/>
      </c>
      <c r="K842" s="27" t="str">
        <f t="shared" si="62"/>
        <v/>
      </c>
      <c r="L842" s="78"/>
      <c r="M842" s="79"/>
    </row>
    <row r="843" spans="2:13" ht="19" x14ac:dyDescent="0.25">
      <c r="B843" s="67"/>
      <c r="C843" s="68"/>
      <c r="D843" s="68"/>
      <c r="E843" s="69"/>
      <c r="F843" s="69"/>
      <c r="G843" s="25" t="str">
        <f t="shared" si="64"/>
        <v/>
      </c>
      <c r="H843" s="25" t="str">
        <f t="shared" si="65"/>
        <v/>
      </c>
      <c r="I843" s="27" t="str">
        <f t="shared" si="63"/>
        <v/>
      </c>
      <c r="J843" s="26" t="str">
        <f t="shared" si="61"/>
        <v/>
      </c>
      <c r="K843" s="27" t="str">
        <f t="shared" si="62"/>
        <v/>
      </c>
      <c r="L843" s="78"/>
      <c r="M843" s="79"/>
    </row>
    <row r="844" spans="2:13" ht="19" x14ac:dyDescent="0.25">
      <c r="B844" s="67"/>
      <c r="C844" s="68"/>
      <c r="D844" s="68"/>
      <c r="E844" s="69"/>
      <c r="F844" s="69"/>
      <c r="G844" s="25" t="str">
        <f t="shared" si="64"/>
        <v/>
      </c>
      <c r="H844" s="25" t="str">
        <f t="shared" si="65"/>
        <v/>
      </c>
      <c r="I844" s="27" t="str">
        <f t="shared" si="63"/>
        <v/>
      </c>
      <c r="J844" s="26" t="str">
        <f t="shared" si="61"/>
        <v/>
      </c>
      <c r="K844" s="27" t="str">
        <f t="shared" si="62"/>
        <v/>
      </c>
      <c r="L844" s="78"/>
      <c r="M844" s="79"/>
    </row>
    <row r="845" spans="2:13" ht="19" x14ac:dyDescent="0.25">
      <c r="B845" s="67"/>
      <c r="C845" s="68"/>
      <c r="D845" s="68"/>
      <c r="E845" s="69"/>
      <c r="F845" s="69"/>
      <c r="G845" s="25" t="str">
        <f t="shared" si="64"/>
        <v/>
      </c>
      <c r="H845" s="25" t="str">
        <f t="shared" si="65"/>
        <v/>
      </c>
      <c r="I845" s="27" t="str">
        <f t="shared" si="63"/>
        <v/>
      </c>
      <c r="J845" s="26" t="str">
        <f t="shared" si="61"/>
        <v/>
      </c>
      <c r="K845" s="27" t="str">
        <f t="shared" si="62"/>
        <v/>
      </c>
      <c r="L845" s="78"/>
      <c r="M845" s="79"/>
    </row>
    <row r="846" spans="2:13" ht="19" x14ac:dyDescent="0.25">
      <c r="B846" s="67"/>
      <c r="C846" s="68"/>
      <c r="D846" s="68"/>
      <c r="E846" s="69"/>
      <c r="F846" s="69"/>
      <c r="G846" s="25" t="str">
        <f t="shared" si="64"/>
        <v/>
      </c>
      <c r="H846" s="25" t="str">
        <f t="shared" si="65"/>
        <v/>
      </c>
      <c r="I846" s="27" t="str">
        <f t="shared" si="63"/>
        <v/>
      </c>
      <c r="J846" s="26" t="str">
        <f t="shared" si="61"/>
        <v/>
      </c>
      <c r="K846" s="27" t="str">
        <f t="shared" si="62"/>
        <v/>
      </c>
      <c r="L846" s="78"/>
      <c r="M846" s="79"/>
    </row>
    <row r="847" spans="2:13" ht="19" x14ac:dyDescent="0.25">
      <c r="B847" s="67"/>
      <c r="C847" s="68"/>
      <c r="D847" s="68"/>
      <c r="E847" s="69"/>
      <c r="F847" s="69"/>
      <c r="G847" s="25" t="str">
        <f t="shared" si="64"/>
        <v/>
      </c>
      <c r="H847" s="25" t="str">
        <f t="shared" si="65"/>
        <v/>
      </c>
      <c r="I847" s="27" t="str">
        <f t="shared" si="63"/>
        <v/>
      </c>
      <c r="J847" s="26" t="str">
        <f t="shared" si="61"/>
        <v/>
      </c>
      <c r="K847" s="27" t="str">
        <f t="shared" si="62"/>
        <v/>
      </c>
      <c r="L847" s="78"/>
      <c r="M847" s="79"/>
    </row>
    <row r="848" spans="2:13" ht="19" x14ac:dyDescent="0.25">
      <c r="B848" s="67"/>
      <c r="C848" s="68"/>
      <c r="D848" s="68"/>
      <c r="E848" s="69"/>
      <c r="F848" s="69"/>
      <c r="G848" s="25" t="str">
        <f t="shared" si="64"/>
        <v/>
      </c>
      <c r="H848" s="25" t="str">
        <f t="shared" si="65"/>
        <v/>
      </c>
      <c r="I848" s="27" t="str">
        <f t="shared" si="63"/>
        <v/>
      </c>
      <c r="J848" s="26" t="str">
        <f t="shared" si="61"/>
        <v/>
      </c>
      <c r="K848" s="27" t="str">
        <f t="shared" si="62"/>
        <v/>
      </c>
      <c r="L848" s="78"/>
      <c r="M848" s="79"/>
    </row>
    <row r="849" spans="2:13" ht="19" x14ac:dyDescent="0.25">
      <c r="B849" s="67"/>
      <c r="C849" s="68"/>
      <c r="D849" s="68"/>
      <c r="E849" s="69"/>
      <c r="F849" s="69"/>
      <c r="G849" s="25" t="str">
        <f t="shared" si="64"/>
        <v/>
      </c>
      <c r="H849" s="25" t="str">
        <f t="shared" si="65"/>
        <v/>
      </c>
      <c r="I849" s="27" t="str">
        <f t="shared" si="63"/>
        <v/>
      </c>
      <c r="J849" s="26" t="str">
        <f t="shared" ref="J849:J912" si="66">IF(B849="","",IF(B849&gt;=DATE($C$4+1,3,1),$C$13,IF(B849&gt;=DATE($C$4,12,1),$C$12,IF(B849&gt;=DATE($C$4,9,1),$C$11,IF(B849&gt;=DATE($C$4,6,1),$C$10,$C$9)))))</f>
        <v/>
      </c>
      <c r="K849" s="27" t="str">
        <f t="shared" ref="K849:K912" si="67">IF(G849="","",ROUND(G849*J849*20/120,2))</f>
        <v/>
      </c>
      <c r="L849" s="78"/>
      <c r="M849" s="79"/>
    </row>
    <row r="850" spans="2:13" ht="19" x14ac:dyDescent="0.25">
      <c r="B850" s="67"/>
      <c r="C850" s="68"/>
      <c r="D850" s="68"/>
      <c r="E850" s="69"/>
      <c r="F850" s="69"/>
      <c r="G850" s="25" t="str">
        <f t="shared" si="64"/>
        <v/>
      </c>
      <c r="H850" s="25" t="str">
        <f t="shared" si="65"/>
        <v/>
      </c>
      <c r="I850" s="27" t="str">
        <f t="shared" ref="I850:I913" si="68">IF(G850="","",IF(H850&lt;=10000,G850*$C$7,IF(H850-G850&gt;=10000,G850*$C$8,((10000-(H850-G850))*$C$7)+((H850-10000)*$C$8))))</f>
        <v/>
      </c>
      <c r="J850" s="26" t="str">
        <f t="shared" si="66"/>
        <v/>
      </c>
      <c r="K850" s="27" t="str">
        <f t="shared" si="67"/>
        <v/>
      </c>
      <c r="L850" s="78"/>
      <c r="M850" s="79"/>
    </row>
    <row r="851" spans="2:13" ht="19" x14ac:dyDescent="0.25">
      <c r="B851" s="67"/>
      <c r="C851" s="68"/>
      <c r="D851" s="68"/>
      <c r="E851" s="69"/>
      <c r="F851" s="69"/>
      <c r="G851" s="25" t="str">
        <f t="shared" ref="G851:G914" si="69">IF(OR(E851="",F851=""),"",F851-E851)</f>
        <v/>
      </c>
      <c r="H851" s="25" t="str">
        <f t="shared" si="65"/>
        <v/>
      </c>
      <c r="I851" s="27" t="str">
        <f t="shared" si="68"/>
        <v/>
      </c>
      <c r="J851" s="26" t="str">
        <f t="shared" si="66"/>
        <v/>
      </c>
      <c r="K851" s="27" t="str">
        <f t="shared" si="67"/>
        <v/>
      </c>
      <c r="L851" s="78"/>
      <c r="M851" s="79"/>
    </row>
    <row r="852" spans="2:13" ht="19" x14ac:dyDescent="0.25">
      <c r="B852" s="67"/>
      <c r="C852" s="68"/>
      <c r="D852" s="68"/>
      <c r="E852" s="69"/>
      <c r="F852" s="69"/>
      <c r="G852" s="25" t="str">
        <f t="shared" si="69"/>
        <v/>
      </c>
      <c r="H852" s="25" t="str">
        <f t="shared" ref="H852:H915" si="70">IF(G852="","",H851+G852)</f>
        <v/>
      </c>
      <c r="I852" s="27" t="str">
        <f t="shared" si="68"/>
        <v/>
      </c>
      <c r="J852" s="26" t="str">
        <f t="shared" si="66"/>
        <v/>
      </c>
      <c r="K852" s="27" t="str">
        <f t="shared" si="67"/>
        <v/>
      </c>
      <c r="L852" s="78"/>
      <c r="M852" s="79"/>
    </row>
    <row r="853" spans="2:13" ht="19" x14ac:dyDescent="0.25">
      <c r="B853" s="67"/>
      <c r="C853" s="68"/>
      <c r="D853" s="68"/>
      <c r="E853" s="69"/>
      <c r="F853" s="69"/>
      <c r="G853" s="25" t="str">
        <f t="shared" si="69"/>
        <v/>
      </c>
      <c r="H853" s="25" t="str">
        <f t="shared" si="70"/>
        <v/>
      </c>
      <c r="I853" s="27" t="str">
        <f t="shared" si="68"/>
        <v/>
      </c>
      <c r="J853" s="26" t="str">
        <f t="shared" si="66"/>
        <v/>
      </c>
      <c r="K853" s="27" t="str">
        <f t="shared" si="67"/>
        <v/>
      </c>
      <c r="L853" s="78"/>
      <c r="M853" s="79"/>
    </row>
    <row r="854" spans="2:13" ht="19" x14ac:dyDescent="0.25">
      <c r="B854" s="67"/>
      <c r="C854" s="68"/>
      <c r="D854" s="68"/>
      <c r="E854" s="69"/>
      <c r="F854" s="69"/>
      <c r="G854" s="25" t="str">
        <f t="shared" si="69"/>
        <v/>
      </c>
      <c r="H854" s="25" t="str">
        <f t="shared" si="70"/>
        <v/>
      </c>
      <c r="I854" s="27" t="str">
        <f t="shared" si="68"/>
        <v/>
      </c>
      <c r="J854" s="26" t="str">
        <f t="shared" si="66"/>
        <v/>
      </c>
      <c r="K854" s="27" t="str">
        <f t="shared" si="67"/>
        <v/>
      </c>
      <c r="L854" s="78"/>
      <c r="M854" s="79"/>
    </row>
    <row r="855" spans="2:13" ht="19" x14ac:dyDescent="0.25">
      <c r="B855" s="67"/>
      <c r="C855" s="68"/>
      <c r="D855" s="68"/>
      <c r="E855" s="69"/>
      <c r="F855" s="69"/>
      <c r="G855" s="25" t="str">
        <f t="shared" si="69"/>
        <v/>
      </c>
      <c r="H855" s="25" t="str">
        <f t="shared" si="70"/>
        <v/>
      </c>
      <c r="I855" s="27" t="str">
        <f t="shared" si="68"/>
        <v/>
      </c>
      <c r="J855" s="26" t="str">
        <f t="shared" si="66"/>
        <v/>
      </c>
      <c r="K855" s="27" t="str">
        <f t="shared" si="67"/>
        <v/>
      </c>
      <c r="L855" s="78"/>
      <c r="M855" s="79"/>
    </row>
    <row r="856" spans="2:13" ht="19" x14ac:dyDescent="0.25">
      <c r="B856" s="67"/>
      <c r="C856" s="68"/>
      <c r="D856" s="68"/>
      <c r="E856" s="69"/>
      <c r="F856" s="69"/>
      <c r="G856" s="25" t="str">
        <f t="shared" si="69"/>
        <v/>
      </c>
      <c r="H856" s="25" t="str">
        <f t="shared" si="70"/>
        <v/>
      </c>
      <c r="I856" s="27" t="str">
        <f t="shared" si="68"/>
        <v/>
      </c>
      <c r="J856" s="26" t="str">
        <f t="shared" si="66"/>
        <v/>
      </c>
      <c r="K856" s="27" t="str">
        <f t="shared" si="67"/>
        <v/>
      </c>
      <c r="L856" s="78"/>
      <c r="M856" s="79"/>
    </row>
    <row r="857" spans="2:13" ht="19" x14ac:dyDescent="0.25">
      <c r="B857" s="67"/>
      <c r="C857" s="68"/>
      <c r="D857" s="68"/>
      <c r="E857" s="69"/>
      <c r="F857" s="69"/>
      <c r="G857" s="25" t="str">
        <f t="shared" si="69"/>
        <v/>
      </c>
      <c r="H857" s="25" t="str">
        <f t="shared" si="70"/>
        <v/>
      </c>
      <c r="I857" s="27" t="str">
        <f t="shared" si="68"/>
        <v/>
      </c>
      <c r="J857" s="26" t="str">
        <f t="shared" si="66"/>
        <v/>
      </c>
      <c r="K857" s="27" t="str">
        <f t="shared" si="67"/>
        <v/>
      </c>
      <c r="L857" s="78"/>
      <c r="M857" s="79"/>
    </row>
    <row r="858" spans="2:13" ht="19" x14ac:dyDescent="0.25">
      <c r="B858" s="67"/>
      <c r="C858" s="68"/>
      <c r="D858" s="68"/>
      <c r="E858" s="69"/>
      <c r="F858" s="69"/>
      <c r="G858" s="25" t="str">
        <f t="shared" si="69"/>
        <v/>
      </c>
      <c r="H858" s="25" t="str">
        <f t="shared" si="70"/>
        <v/>
      </c>
      <c r="I858" s="27" t="str">
        <f t="shared" si="68"/>
        <v/>
      </c>
      <c r="J858" s="26" t="str">
        <f t="shared" si="66"/>
        <v/>
      </c>
      <c r="K858" s="27" t="str">
        <f t="shared" si="67"/>
        <v/>
      </c>
      <c r="L858" s="78"/>
      <c r="M858" s="79"/>
    </row>
    <row r="859" spans="2:13" ht="19" x14ac:dyDescent="0.25">
      <c r="B859" s="67"/>
      <c r="C859" s="68"/>
      <c r="D859" s="68"/>
      <c r="E859" s="69"/>
      <c r="F859" s="69"/>
      <c r="G859" s="25" t="str">
        <f t="shared" si="69"/>
        <v/>
      </c>
      <c r="H859" s="25" t="str">
        <f t="shared" si="70"/>
        <v/>
      </c>
      <c r="I859" s="27" t="str">
        <f t="shared" si="68"/>
        <v/>
      </c>
      <c r="J859" s="26" t="str">
        <f t="shared" si="66"/>
        <v/>
      </c>
      <c r="K859" s="27" t="str">
        <f t="shared" si="67"/>
        <v/>
      </c>
      <c r="L859" s="78"/>
      <c r="M859" s="79"/>
    </row>
    <row r="860" spans="2:13" ht="19" x14ac:dyDescent="0.25">
      <c r="B860" s="67"/>
      <c r="C860" s="68"/>
      <c r="D860" s="68"/>
      <c r="E860" s="69"/>
      <c r="F860" s="69"/>
      <c r="G860" s="25" t="str">
        <f t="shared" si="69"/>
        <v/>
      </c>
      <c r="H860" s="25" t="str">
        <f t="shared" si="70"/>
        <v/>
      </c>
      <c r="I860" s="27" t="str">
        <f t="shared" si="68"/>
        <v/>
      </c>
      <c r="J860" s="26" t="str">
        <f t="shared" si="66"/>
        <v/>
      </c>
      <c r="K860" s="27" t="str">
        <f t="shared" si="67"/>
        <v/>
      </c>
      <c r="L860" s="78"/>
      <c r="M860" s="79"/>
    </row>
    <row r="861" spans="2:13" ht="19" x14ac:dyDescent="0.25">
      <c r="B861" s="67"/>
      <c r="C861" s="68"/>
      <c r="D861" s="68"/>
      <c r="E861" s="69"/>
      <c r="F861" s="69"/>
      <c r="G861" s="25" t="str">
        <f t="shared" si="69"/>
        <v/>
      </c>
      <c r="H861" s="25" t="str">
        <f t="shared" si="70"/>
        <v/>
      </c>
      <c r="I861" s="27" t="str">
        <f t="shared" si="68"/>
        <v/>
      </c>
      <c r="J861" s="26" t="str">
        <f t="shared" si="66"/>
        <v/>
      </c>
      <c r="K861" s="27" t="str">
        <f t="shared" si="67"/>
        <v/>
      </c>
      <c r="L861" s="78"/>
      <c r="M861" s="79"/>
    </row>
    <row r="862" spans="2:13" ht="19" x14ac:dyDescent="0.25">
      <c r="B862" s="67"/>
      <c r="C862" s="68"/>
      <c r="D862" s="68"/>
      <c r="E862" s="69"/>
      <c r="F862" s="69"/>
      <c r="G862" s="25" t="str">
        <f t="shared" si="69"/>
        <v/>
      </c>
      <c r="H862" s="25" t="str">
        <f t="shared" si="70"/>
        <v/>
      </c>
      <c r="I862" s="27" t="str">
        <f t="shared" si="68"/>
        <v/>
      </c>
      <c r="J862" s="26" t="str">
        <f t="shared" si="66"/>
        <v/>
      </c>
      <c r="K862" s="27" t="str">
        <f t="shared" si="67"/>
        <v/>
      </c>
      <c r="L862" s="78"/>
      <c r="M862" s="79"/>
    </row>
    <row r="863" spans="2:13" ht="19" x14ac:dyDescent="0.25">
      <c r="B863" s="67"/>
      <c r="C863" s="68"/>
      <c r="D863" s="68"/>
      <c r="E863" s="69"/>
      <c r="F863" s="69"/>
      <c r="G863" s="25" t="str">
        <f t="shared" si="69"/>
        <v/>
      </c>
      <c r="H863" s="25" t="str">
        <f t="shared" si="70"/>
        <v/>
      </c>
      <c r="I863" s="27" t="str">
        <f t="shared" si="68"/>
        <v/>
      </c>
      <c r="J863" s="26" t="str">
        <f t="shared" si="66"/>
        <v/>
      </c>
      <c r="K863" s="27" t="str">
        <f t="shared" si="67"/>
        <v/>
      </c>
      <c r="L863" s="78"/>
      <c r="M863" s="79"/>
    </row>
    <row r="864" spans="2:13" ht="19" x14ac:dyDescent="0.25">
      <c r="B864" s="67"/>
      <c r="C864" s="68"/>
      <c r="D864" s="68"/>
      <c r="E864" s="69"/>
      <c r="F864" s="69"/>
      <c r="G864" s="25" t="str">
        <f t="shared" si="69"/>
        <v/>
      </c>
      <c r="H864" s="25" t="str">
        <f t="shared" si="70"/>
        <v/>
      </c>
      <c r="I864" s="27" t="str">
        <f t="shared" si="68"/>
        <v/>
      </c>
      <c r="J864" s="26" t="str">
        <f t="shared" si="66"/>
        <v/>
      </c>
      <c r="K864" s="27" t="str">
        <f t="shared" si="67"/>
        <v/>
      </c>
      <c r="L864" s="78"/>
      <c r="M864" s="79"/>
    </row>
    <row r="865" spans="2:13" ht="19" x14ac:dyDescent="0.25">
      <c r="B865" s="67"/>
      <c r="C865" s="68"/>
      <c r="D865" s="68"/>
      <c r="E865" s="69"/>
      <c r="F865" s="69"/>
      <c r="G865" s="25" t="str">
        <f t="shared" si="69"/>
        <v/>
      </c>
      <c r="H865" s="25" t="str">
        <f t="shared" si="70"/>
        <v/>
      </c>
      <c r="I865" s="27" t="str">
        <f t="shared" si="68"/>
        <v/>
      </c>
      <c r="J865" s="26" t="str">
        <f t="shared" si="66"/>
        <v/>
      </c>
      <c r="K865" s="27" t="str">
        <f t="shared" si="67"/>
        <v/>
      </c>
      <c r="L865" s="78"/>
      <c r="M865" s="79"/>
    </row>
    <row r="866" spans="2:13" ht="19" x14ac:dyDescent="0.25">
      <c r="B866" s="67"/>
      <c r="C866" s="68"/>
      <c r="D866" s="68"/>
      <c r="E866" s="69"/>
      <c r="F866" s="69"/>
      <c r="G866" s="25" t="str">
        <f t="shared" si="69"/>
        <v/>
      </c>
      <c r="H866" s="25" t="str">
        <f t="shared" si="70"/>
        <v/>
      </c>
      <c r="I866" s="27" t="str">
        <f t="shared" si="68"/>
        <v/>
      </c>
      <c r="J866" s="26" t="str">
        <f t="shared" si="66"/>
        <v/>
      </c>
      <c r="K866" s="27" t="str">
        <f t="shared" si="67"/>
        <v/>
      </c>
      <c r="L866" s="78"/>
      <c r="M866" s="79"/>
    </row>
    <row r="867" spans="2:13" ht="19" x14ac:dyDescent="0.25">
      <c r="B867" s="67"/>
      <c r="C867" s="68"/>
      <c r="D867" s="68"/>
      <c r="E867" s="69"/>
      <c r="F867" s="69"/>
      <c r="G867" s="25" t="str">
        <f t="shared" si="69"/>
        <v/>
      </c>
      <c r="H867" s="25" t="str">
        <f t="shared" si="70"/>
        <v/>
      </c>
      <c r="I867" s="27" t="str">
        <f t="shared" si="68"/>
        <v/>
      </c>
      <c r="J867" s="26" t="str">
        <f t="shared" si="66"/>
        <v/>
      </c>
      <c r="K867" s="27" t="str">
        <f t="shared" si="67"/>
        <v/>
      </c>
      <c r="L867" s="78"/>
      <c r="M867" s="79"/>
    </row>
    <row r="868" spans="2:13" ht="19" x14ac:dyDescent="0.25">
      <c r="B868" s="67"/>
      <c r="C868" s="68"/>
      <c r="D868" s="68"/>
      <c r="E868" s="69"/>
      <c r="F868" s="69"/>
      <c r="G868" s="25" t="str">
        <f t="shared" si="69"/>
        <v/>
      </c>
      <c r="H868" s="25" t="str">
        <f t="shared" si="70"/>
        <v/>
      </c>
      <c r="I868" s="27" t="str">
        <f t="shared" si="68"/>
        <v/>
      </c>
      <c r="J868" s="26" t="str">
        <f t="shared" si="66"/>
        <v/>
      </c>
      <c r="K868" s="27" t="str">
        <f t="shared" si="67"/>
        <v/>
      </c>
      <c r="L868" s="78"/>
      <c r="M868" s="79"/>
    </row>
    <row r="869" spans="2:13" ht="19" x14ac:dyDescent="0.25">
      <c r="B869" s="67"/>
      <c r="C869" s="68"/>
      <c r="D869" s="68"/>
      <c r="E869" s="69"/>
      <c r="F869" s="69"/>
      <c r="G869" s="25" t="str">
        <f t="shared" si="69"/>
        <v/>
      </c>
      <c r="H869" s="25" t="str">
        <f t="shared" si="70"/>
        <v/>
      </c>
      <c r="I869" s="27" t="str">
        <f t="shared" si="68"/>
        <v/>
      </c>
      <c r="J869" s="26" t="str">
        <f t="shared" si="66"/>
        <v/>
      </c>
      <c r="K869" s="27" t="str">
        <f t="shared" si="67"/>
        <v/>
      </c>
      <c r="L869" s="78"/>
      <c r="M869" s="79"/>
    </row>
    <row r="870" spans="2:13" ht="19" x14ac:dyDescent="0.25">
      <c r="B870" s="67"/>
      <c r="C870" s="68"/>
      <c r="D870" s="68"/>
      <c r="E870" s="69"/>
      <c r="F870" s="69"/>
      <c r="G870" s="25" t="str">
        <f t="shared" si="69"/>
        <v/>
      </c>
      <c r="H870" s="25" t="str">
        <f t="shared" si="70"/>
        <v/>
      </c>
      <c r="I870" s="27" t="str">
        <f t="shared" si="68"/>
        <v/>
      </c>
      <c r="J870" s="26" t="str">
        <f t="shared" si="66"/>
        <v/>
      </c>
      <c r="K870" s="27" t="str">
        <f t="shared" si="67"/>
        <v/>
      </c>
      <c r="L870" s="78"/>
      <c r="M870" s="79"/>
    </row>
    <row r="871" spans="2:13" ht="19" x14ac:dyDescent="0.25">
      <c r="B871" s="67"/>
      <c r="C871" s="68"/>
      <c r="D871" s="68"/>
      <c r="E871" s="69"/>
      <c r="F871" s="69"/>
      <c r="G871" s="25" t="str">
        <f t="shared" si="69"/>
        <v/>
      </c>
      <c r="H871" s="25" t="str">
        <f t="shared" si="70"/>
        <v/>
      </c>
      <c r="I871" s="27" t="str">
        <f t="shared" si="68"/>
        <v/>
      </c>
      <c r="J871" s="26" t="str">
        <f t="shared" si="66"/>
        <v/>
      </c>
      <c r="K871" s="27" t="str">
        <f t="shared" si="67"/>
        <v/>
      </c>
      <c r="L871" s="78"/>
      <c r="M871" s="79"/>
    </row>
    <row r="872" spans="2:13" ht="19" x14ac:dyDescent="0.25">
      <c r="B872" s="67"/>
      <c r="C872" s="68"/>
      <c r="D872" s="68"/>
      <c r="E872" s="69"/>
      <c r="F872" s="69"/>
      <c r="G872" s="25" t="str">
        <f t="shared" si="69"/>
        <v/>
      </c>
      <c r="H872" s="25" t="str">
        <f t="shared" si="70"/>
        <v/>
      </c>
      <c r="I872" s="27" t="str">
        <f t="shared" si="68"/>
        <v/>
      </c>
      <c r="J872" s="26" t="str">
        <f t="shared" si="66"/>
        <v/>
      </c>
      <c r="K872" s="27" t="str">
        <f t="shared" si="67"/>
        <v/>
      </c>
      <c r="L872" s="78"/>
      <c r="M872" s="79"/>
    </row>
    <row r="873" spans="2:13" ht="19" x14ac:dyDescent="0.25">
      <c r="B873" s="67"/>
      <c r="C873" s="68"/>
      <c r="D873" s="68"/>
      <c r="E873" s="69"/>
      <c r="F873" s="69"/>
      <c r="G873" s="25" t="str">
        <f t="shared" si="69"/>
        <v/>
      </c>
      <c r="H873" s="25" t="str">
        <f t="shared" si="70"/>
        <v/>
      </c>
      <c r="I873" s="27" t="str">
        <f t="shared" si="68"/>
        <v/>
      </c>
      <c r="J873" s="26" t="str">
        <f t="shared" si="66"/>
        <v/>
      </c>
      <c r="K873" s="27" t="str">
        <f t="shared" si="67"/>
        <v/>
      </c>
      <c r="L873" s="78"/>
      <c r="M873" s="79"/>
    </row>
    <row r="874" spans="2:13" ht="19" x14ac:dyDescent="0.25">
      <c r="B874" s="67"/>
      <c r="C874" s="68"/>
      <c r="D874" s="68"/>
      <c r="E874" s="69"/>
      <c r="F874" s="69"/>
      <c r="G874" s="25" t="str">
        <f t="shared" si="69"/>
        <v/>
      </c>
      <c r="H874" s="25" t="str">
        <f t="shared" si="70"/>
        <v/>
      </c>
      <c r="I874" s="27" t="str">
        <f t="shared" si="68"/>
        <v/>
      </c>
      <c r="J874" s="26" t="str">
        <f t="shared" si="66"/>
        <v/>
      </c>
      <c r="K874" s="27" t="str">
        <f t="shared" si="67"/>
        <v/>
      </c>
      <c r="L874" s="78"/>
      <c r="M874" s="79"/>
    </row>
    <row r="875" spans="2:13" ht="19" x14ac:dyDescent="0.25">
      <c r="B875" s="67"/>
      <c r="C875" s="68"/>
      <c r="D875" s="68"/>
      <c r="E875" s="69"/>
      <c r="F875" s="69"/>
      <c r="G875" s="25" t="str">
        <f t="shared" si="69"/>
        <v/>
      </c>
      <c r="H875" s="25" t="str">
        <f t="shared" si="70"/>
        <v/>
      </c>
      <c r="I875" s="27" t="str">
        <f t="shared" si="68"/>
        <v/>
      </c>
      <c r="J875" s="26" t="str">
        <f t="shared" si="66"/>
        <v/>
      </c>
      <c r="K875" s="27" t="str">
        <f t="shared" si="67"/>
        <v/>
      </c>
      <c r="L875" s="78"/>
      <c r="M875" s="79"/>
    </row>
    <row r="876" spans="2:13" ht="19" x14ac:dyDescent="0.25">
      <c r="B876" s="67"/>
      <c r="C876" s="68"/>
      <c r="D876" s="68"/>
      <c r="E876" s="69"/>
      <c r="F876" s="69"/>
      <c r="G876" s="25" t="str">
        <f t="shared" si="69"/>
        <v/>
      </c>
      <c r="H876" s="25" t="str">
        <f t="shared" si="70"/>
        <v/>
      </c>
      <c r="I876" s="27" t="str">
        <f t="shared" si="68"/>
        <v/>
      </c>
      <c r="J876" s="26" t="str">
        <f t="shared" si="66"/>
        <v/>
      </c>
      <c r="K876" s="27" t="str">
        <f t="shared" si="67"/>
        <v/>
      </c>
      <c r="L876" s="78"/>
      <c r="M876" s="79"/>
    </row>
    <row r="877" spans="2:13" ht="19" x14ac:dyDescent="0.25">
      <c r="B877" s="67"/>
      <c r="C877" s="68"/>
      <c r="D877" s="68"/>
      <c r="E877" s="69"/>
      <c r="F877" s="69"/>
      <c r="G877" s="25" t="str">
        <f t="shared" si="69"/>
        <v/>
      </c>
      <c r="H877" s="25" t="str">
        <f t="shared" si="70"/>
        <v/>
      </c>
      <c r="I877" s="27" t="str">
        <f t="shared" si="68"/>
        <v/>
      </c>
      <c r="J877" s="26" t="str">
        <f t="shared" si="66"/>
        <v/>
      </c>
      <c r="K877" s="27" t="str">
        <f t="shared" si="67"/>
        <v/>
      </c>
      <c r="L877" s="78"/>
      <c r="M877" s="79"/>
    </row>
    <row r="878" spans="2:13" ht="19" x14ac:dyDescent="0.25">
      <c r="B878" s="67"/>
      <c r="C878" s="68"/>
      <c r="D878" s="68"/>
      <c r="E878" s="69"/>
      <c r="F878" s="69"/>
      <c r="G878" s="25" t="str">
        <f t="shared" si="69"/>
        <v/>
      </c>
      <c r="H878" s="25" t="str">
        <f t="shared" si="70"/>
        <v/>
      </c>
      <c r="I878" s="27" t="str">
        <f t="shared" si="68"/>
        <v/>
      </c>
      <c r="J878" s="26" t="str">
        <f t="shared" si="66"/>
        <v/>
      </c>
      <c r="K878" s="27" t="str">
        <f t="shared" si="67"/>
        <v/>
      </c>
      <c r="L878" s="78"/>
      <c r="M878" s="79"/>
    </row>
    <row r="879" spans="2:13" ht="19" x14ac:dyDescent="0.25">
      <c r="B879" s="67"/>
      <c r="C879" s="68"/>
      <c r="D879" s="68"/>
      <c r="E879" s="69"/>
      <c r="F879" s="69"/>
      <c r="G879" s="25" t="str">
        <f t="shared" si="69"/>
        <v/>
      </c>
      <c r="H879" s="25" t="str">
        <f t="shared" si="70"/>
        <v/>
      </c>
      <c r="I879" s="27" t="str">
        <f t="shared" si="68"/>
        <v/>
      </c>
      <c r="J879" s="26" t="str">
        <f t="shared" si="66"/>
        <v/>
      </c>
      <c r="K879" s="27" t="str">
        <f t="shared" si="67"/>
        <v/>
      </c>
      <c r="L879" s="78"/>
      <c r="M879" s="79"/>
    </row>
    <row r="880" spans="2:13" ht="19" x14ac:dyDescent="0.25">
      <c r="B880" s="67"/>
      <c r="C880" s="68"/>
      <c r="D880" s="68"/>
      <c r="E880" s="69"/>
      <c r="F880" s="69"/>
      <c r="G880" s="25" t="str">
        <f t="shared" si="69"/>
        <v/>
      </c>
      <c r="H880" s="25" t="str">
        <f t="shared" si="70"/>
        <v/>
      </c>
      <c r="I880" s="27" t="str">
        <f t="shared" si="68"/>
        <v/>
      </c>
      <c r="J880" s="26" t="str">
        <f t="shared" si="66"/>
        <v/>
      </c>
      <c r="K880" s="27" t="str">
        <f t="shared" si="67"/>
        <v/>
      </c>
      <c r="L880" s="78"/>
      <c r="M880" s="79"/>
    </row>
    <row r="881" spans="2:13" ht="19" x14ac:dyDescent="0.25">
      <c r="B881" s="67"/>
      <c r="C881" s="68"/>
      <c r="D881" s="68"/>
      <c r="E881" s="69"/>
      <c r="F881" s="69"/>
      <c r="G881" s="25" t="str">
        <f t="shared" si="69"/>
        <v/>
      </c>
      <c r="H881" s="25" t="str">
        <f t="shared" si="70"/>
        <v/>
      </c>
      <c r="I881" s="27" t="str">
        <f t="shared" si="68"/>
        <v/>
      </c>
      <c r="J881" s="26" t="str">
        <f t="shared" si="66"/>
        <v/>
      </c>
      <c r="K881" s="27" t="str">
        <f t="shared" si="67"/>
        <v/>
      </c>
      <c r="L881" s="78"/>
      <c r="M881" s="79"/>
    </row>
    <row r="882" spans="2:13" ht="19" x14ac:dyDescent="0.25">
      <c r="B882" s="67"/>
      <c r="C882" s="68"/>
      <c r="D882" s="68"/>
      <c r="E882" s="69"/>
      <c r="F882" s="69"/>
      <c r="G882" s="25" t="str">
        <f t="shared" si="69"/>
        <v/>
      </c>
      <c r="H882" s="25" t="str">
        <f t="shared" si="70"/>
        <v/>
      </c>
      <c r="I882" s="27" t="str">
        <f t="shared" si="68"/>
        <v/>
      </c>
      <c r="J882" s="26" t="str">
        <f t="shared" si="66"/>
        <v/>
      </c>
      <c r="K882" s="27" t="str">
        <f t="shared" si="67"/>
        <v/>
      </c>
      <c r="L882" s="78"/>
      <c r="M882" s="79"/>
    </row>
    <row r="883" spans="2:13" ht="19" x14ac:dyDescent="0.25">
      <c r="B883" s="67"/>
      <c r="C883" s="68"/>
      <c r="D883" s="68"/>
      <c r="E883" s="69"/>
      <c r="F883" s="69"/>
      <c r="G883" s="25" t="str">
        <f t="shared" si="69"/>
        <v/>
      </c>
      <c r="H883" s="25" t="str">
        <f t="shared" si="70"/>
        <v/>
      </c>
      <c r="I883" s="27" t="str">
        <f t="shared" si="68"/>
        <v/>
      </c>
      <c r="J883" s="26" t="str">
        <f t="shared" si="66"/>
        <v/>
      </c>
      <c r="K883" s="27" t="str">
        <f t="shared" si="67"/>
        <v/>
      </c>
      <c r="L883" s="78"/>
      <c r="M883" s="79"/>
    </row>
    <row r="884" spans="2:13" ht="19" x14ac:dyDescent="0.25">
      <c r="B884" s="67"/>
      <c r="C884" s="68"/>
      <c r="D884" s="68"/>
      <c r="E884" s="69"/>
      <c r="F884" s="69"/>
      <c r="G884" s="25" t="str">
        <f t="shared" si="69"/>
        <v/>
      </c>
      <c r="H884" s="25" t="str">
        <f t="shared" si="70"/>
        <v/>
      </c>
      <c r="I884" s="27" t="str">
        <f t="shared" si="68"/>
        <v/>
      </c>
      <c r="J884" s="26" t="str">
        <f t="shared" si="66"/>
        <v/>
      </c>
      <c r="K884" s="27" t="str">
        <f t="shared" si="67"/>
        <v/>
      </c>
      <c r="L884" s="78"/>
      <c r="M884" s="79"/>
    </row>
    <row r="885" spans="2:13" ht="19" x14ac:dyDescent="0.25">
      <c r="B885" s="67"/>
      <c r="C885" s="68"/>
      <c r="D885" s="68"/>
      <c r="E885" s="69"/>
      <c r="F885" s="69"/>
      <c r="G885" s="25" t="str">
        <f t="shared" si="69"/>
        <v/>
      </c>
      <c r="H885" s="25" t="str">
        <f t="shared" si="70"/>
        <v/>
      </c>
      <c r="I885" s="27" t="str">
        <f t="shared" si="68"/>
        <v/>
      </c>
      <c r="J885" s="26" t="str">
        <f t="shared" si="66"/>
        <v/>
      </c>
      <c r="K885" s="27" t="str">
        <f t="shared" si="67"/>
        <v/>
      </c>
      <c r="L885" s="78"/>
      <c r="M885" s="79"/>
    </row>
    <row r="886" spans="2:13" ht="19" x14ac:dyDescent="0.25">
      <c r="B886" s="67"/>
      <c r="C886" s="68"/>
      <c r="D886" s="68"/>
      <c r="E886" s="69"/>
      <c r="F886" s="69"/>
      <c r="G886" s="25" t="str">
        <f t="shared" si="69"/>
        <v/>
      </c>
      <c r="H886" s="25" t="str">
        <f t="shared" si="70"/>
        <v/>
      </c>
      <c r="I886" s="27" t="str">
        <f t="shared" si="68"/>
        <v/>
      </c>
      <c r="J886" s="26" t="str">
        <f t="shared" si="66"/>
        <v/>
      </c>
      <c r="K886" s="27" t="str">
        <f t="shared" si="67"/>
        <v/>
      </c>
      <c r="L886" s="78"/>
      <c r="M886" s="79"/>
    </row>
    <row r="887" spans="2:13" ht="19" x14ac:dyDescent="0.25">
      <c r="B887" s="67"/>
      <c r="C887" s="68"/>
      <c r="D887" s="68"/>
      <c r="E887" s="69"/>
      <c r="F887" s="69"/>
      <c r="G887" s="25" t="str">
        <f t="shared" si="69"/>
        <v/>
      </c>
      <c r="H887" s="25" t="str">
        <f t="shared" si="70"/>
        <v/>
      </c>
      <c r="I887" s="27" t="str">
        <f t="shared" si="68"/>
        <v/>
      </c>
      <c r="J887" s="26" t="str">
        <f t="shared" si="66"/>
        <v/>
      </c>
      <c r="K887" s="27" t="str">
        <f t="shared" si="67"/>
        <v/>
      </c>
      <c r="L887" s="78"/>
      <c r="M887" s="79"/>
    </row>
    <row r="888" spans="2:13" ht="19" x14ac:dyDescent="0.25">
      <c r="B888" s="67"/>
      <c r="C888" s="68"/>
      <c r="D888" s="68"/>
      <c r="E888" s="69"/>
      <c r="F888" s="69"/>
      <c r="G888" s="25" t="str">
        <f t="shared" si="69"/>
        <v/>
      </c>
      <c r="H888" s="25" t="str">
        <f t="shared" si="70"/>
        <v/>
      </c>
      <c r="I888" s="27" t="str">
        <f t="shared" si="68"/>
        <v/>
      </c>
      <c r="J888" s="26" t="str">
        <f t="shared" si="66"/>
        <v/>
      </c>
      <c r="K888" s="27" t="str">
        <f t="shared" si="67"/>
        <v/>
      </c>
      <c r="L888" s="78"/>
      <c r="M888" s="79"/>
    </row>
    <row r="889" spans="2:13" ht="19" x14ac:dyDescent="0.25">
      <c r="B889" s="67"/>
      <c r="C889" s="68"/>
      <c r="D889" s="68"/>
      <c r="E889" s="69"/>
      <c r="F889" s="69"/>
      <c r="G889" s="25" t="str">
        <f t="shared" si="69"/>
        <v/>
      </c>
      <c r="H889" s="25" t="str">
        <f t="shared" si="70"/>
        <v/>
      </c>
      <c r="I889" s="27" t="str">
        <f t="shared" si="68"/>
        <v/>
      </c>
      <c r="J889" s="26" t="str">
        <f t="shared" si="66"/>
        <v/>
      </c>
      <c r="K889" s="27" t="str">
        <f t="shared" si="67"/>
        <v/>
      </c>
      <c r="L889" s="78"/>
      <c r="M889" s="79"/>
    </row>
    <row r="890" spans="2:13" ht="19" x14ac:dyDescent="0.25">
      <c r="B890" s="67"/>
      <c r="C890" s="68"/>
      <c r="D890" s="68"/>
      <c r="E890" s="69"/>
      <c r="F890" s="69"/>
      <c r="G890" s="25" t="str">
        <f t="shared" si="69"/>
        <v/>
      </c>
      <c r="H890" s="25" t="str">
        <f t="shared" si="70"/>
        <v/>
      </c>
      <c r="I890" s="27" t="str">
        <f t="shared" si="68"/>
        <v/>
      </c>
      <c r="J890" s="26" t="str">
        <f t="shared" si="66"/>
        <v/>
      </c>
      <c r="K890" s="27" t="str">
        <f t="shared" si="67"/>
        <v/>
      </c>
      <c r="L890" s="78"/>
      <c r="M890" s="79"/>
    </row>
    <row r="891" spans="2:13" ht="19" x14ac:dyDescent="0.25">
      <c r="B891" s="67"/>
      <c r="C891" s="68"/>
      <c r="D891" s="68"/>
      <c r="E891" s="69"/>
      <c r="F891" s="69"/>
      <c r="G891" s="25" t="str">
        <f t="shared" si="69"/>
        <v/>
      </c>
      <c r="H891" s="25" t="str">
        <f t="shared" si="70"/>
        <v/>
      </c>
      <c r="I891" s="27" t="str">
        <f t="shared" si="68"/>
        <v/>
      </c>
      <c r="J891" s="26" t="str">
        <f t="shared" si="66"/>
        <v/>
      </c>
      <c r="K891" s="27" t="str">
        <f t="shared" si="67"/>
        <v/>
      </c>
      <c r="L891" s="78"/>
      <c r="M891" s="79"/>
    </row>
    <row r="892" spans="2:13" ht="19" x14ac:dyDescent="0.25">
      <c r="B892" s="67"/>
      <c r="C892" s="68"/>
      <c r="D892" s="68"/>
      <c r="E892" s="69"/>
      <c r="F892" s="69"/>
      <c r="G892" s="25" t="str">
        <f t="shared" si="69"/>
        <v/>
      </c>
      <c r="H892" s="25" t="str">
        <f t="shared" si="70"/>
        <v/>
      </c>
      <c r="I892" s="27" t="str">
        <f t="shared" si="68"/>
        <v/>
      </c>
      <c r="J892" s="26" t="str">
        <f t="shared" si="66"/>
        <v/>
      </c>
      <c r="K892" s="27" t="str">
        <f t="shared" si="67"/>
        <v/>
      </c>
      <c r="L892" s="78"/>
      <c r="M892" s="79"/>
    </row>
    <row r="893" spans="2:13" ht="19" x14ac:dyDescent="0.25">
      <c r="B893" s="67"/>
      <c r="C893" s="68"/>
      <c r="D893" s="68"/>
      <c r="E893" s="69"/>
      <c r="F893" s="69"/>
      <c r="G893" s="25" t="str">
        <f t="shared" si="69"/>
        <v/>
      </c>
      <c r="H893" s="25" t="str">
        <f t="shared" si="70"/>
        <v/>
      </c>
      <c r="I893" s="27" t="str">
        <f t="shared" si="68"/>
        <v/>
      </c>
      <c r="J893" s="26" t="str">
        <f t="shared" si="66"/>
        <v/>
      </c>
      <c r="K893" s="27" t="str">
        <f t="shared" si="67"/>
        <v/>
      </c>
      <c r="L893" s="78"/>
      <c r="M893" s="79"/>
    </row>
    <row r="894" spans="2:13" ht="19" x14ac:dyDescent="0.25">
      <c r="B894" s="67"/>
      <c r="C894" s="68"/>
      <c r="D894" s="68"/>
      <c r="E894" s="69"/>
      <c r="F894" s="69"/>
      <c r="G894" s="25" t="str">
        <f t="shared" si="69"/>
        <v/>
      </c>
      <c r="H894" s="25" t="str">
        <f t="shared" si="70"/>
        <v/>
      </c>
      <c r="I894" s="27" t="str">
        <f t="shared" si="68"/>
        <v/>
      </c>
      <c r="J894" s="26" t="str">
        <f t="shared" si="66"/>
        <v/>
      </c>
      <c r="K894" s="27" t="str">
        <f t="shared" si="67"/>
        <v/>
      </c>
      <c r="L894" s="78"/>
      <c r="M894" s="79"/>
    </row>
    <row r="895" spans="2:13" ht="19" x14ac:dyDescent="0.25">
      <c r="B895" s="67"/>
      <c r="C895" s="68"/>
      <c r="D895" s="68"/>
      <c r="E895" s="69"/>
      <c r="F895" s="69"/>
      <c r="G895" s="25" t="str">
        <f t="shared" si="69"/>
        <v/>
      </c>
      <c r="H895" s="25" t="str">
        <f t="shared" si="70"/>
        <v/>
      </c>
      <c r="I895" s="27" t="str">
        <f t="shared" si="68"/>
        <v/>
      </c>
      <c r="J895" s="26" t="str">
        <f t="shared" si="66"/>
        <v/>
      </c>
      <c r="K895" s="27" t="str">
        <f t="shared" si="67"/>
        <v/>
      </c>
      <c r="L895" s="78"/>
      <c r="M895" s="79"/>
    </row>
    <row r="896" spans="2:13" ht="19" x14ac:dyDescent="0.25">
      <c r="B896" s="67"/>
      <c r="C896" s="68"/>
      <c r="D896" s="68"/>
      <c r="E896" s="69"/>
      <c r="F896" s="69"/>
      <c r="G896" s="25" t="str">
        <f t="shared" si="69"/>
        <v/>
      </c>
      <c r="H896" s="25" t="str">
        <f t="shared" si="70"/>
        <v/>
      </c>
      <c r="I896" s="27" t="str">
        <f t="shared" si="68"/>
        <v/>
      </c>
      <c r="J896" s="26" t="str">
        <f t="shared" si="66"/>
        <v/>
      </c>
      <c r="K896" s="27" t="str">
        <f t="shared" si="67"/>
        <v/>
      </c>
      <c r="L896" s="78"/>
      <c r="M896" s="79"/>
    </row>
    <row r="897" spans="2:13" ht="19" x14ac:dyDescent="0.25">
      <c r="B897" s="67"/>
      <c r="C897" s="68"/>
      <c r="D897" s="68"/>
      <c r="E897" s="69"/>
      <c r="F897" s="69"/>
      <c r="G897" s="25" t="str">
        <f t="shared" si="69"/>
        <v/>
      </c>
      <c r="H897" s="25" t="str">
        <f t="shared" si="70"/>
        <v/>
      </c>
      <c r="I897" s="27" t="str">
        <f t="shared" si="68"/>
        <v/>
      </c>
      <c r="J897" s="26" t="str">
        <f t="shared" si="66"/>
        <v/>
      </c>
      <c r="K897" s="27" t="str">
        <f t="shared" si="67"/>
        <v/>
      </c>
      <c r="L897" s="78"/>
      <c r="M897" s="79"/>
    </row>
    <row r="898" spans="2:13" ht="19" x14ac:dyDescent="0.25">
      <c r="B898" s="67"/>
      <c r="C898" s="68"/>
      <c r="D898" s="68"/>
      <c r="E898" s="69"/>
      <c r="F898" s="69"/>
      <c r="G898" s="25" t="str">
        <f t="shared" si="69"/>
        <v/>
      </c>
      <c r="H898" s="25" t="str">
        <f t="shared" si="70"/>
        <v/>
      </c>
      <c r="I898" s="27" t="str">
        <f t="shared" si="68"/>
        <v/>
      </c>
      <c r="J898" s="26" t="str">
        <f t="shared" si="66"/>
        <v/>
      </c>
      <c r="K898" s="27" t="str">
        <f t="shared" si="67"/>
        <v/>
      </c>
      <c r="L898" s="78"/>
      <c r="M898" s="79"/>
    </row>
    <row r="899" spans="2:13" ht="19" x14ac:dyDescent="0.25">
      <c r="B899" s="67"/>
      <c r="C899" s="68"/>
      <c r="D899" s="68"/>
      <c r="E899" s="69"/>
      <c r="F899" s="69"/>
      <c r="G899" s="25" t="str">
        <f t="shared" si="69"/>
        <v/>
      </c>
      <c r="H899" s="25" t="str">
        <f t="shared" si="70"/>
        <v/>
      </c>
      <c r="I899" s="27" t="str">
        <f t="shared" si="68"/>
        <v/>
      </c>
      <c r="J899" s="26" t="str">
        <f t="shared" si="66"/>
        <v/>
      </c>
      <c r="K899" s="27" t="str">
        <f t="shared" si="67"/>
        <v/>
      </c>
      <c r="L899" s="78"/>
      <c r="M899" s="79"/>
    </row>
    <row r="900" spans="2:13" ht="19" x14ac:dyDescent="0.25">
      <c r="B900" s="67"/>
      <c r="C900" s="68"/>
      <c r="D900" s="68"/>
      <c r="E900" s="69"/>
      <c r="F900" s="69"/>
      <c r="G900" s="25" t="str">
        <f t="shared" si="69"/>
        <v/>
      </c>
      <c r="H900" s="25" t="str">
        <f t="shared" si="70"/>
        <v/>
      </c>
      <c r="I900" s="27" t="str">
        <f t="shared" si="68"/>
        <v/>
      </c>
      <c r="J900" s="26" t="str">
        <f t="shared" si="66"/>
        <v/>
      </c>
      <c r="K900" s="27" t="str">
        <f t="shared" si="67"/>
        <v/>
      </c>
      <c r="L900" s="78"/>
      <c r="M900" s="79"/>
    </row>
    <row r="901" spans="2:13" ht="19" x14ac:dyDescent="0.25">
      <c r="B901" s="67"/>
      <c r="C901" s="68"/>
      <c r="D901" s="68"/>
      <c r="E901" s="69"/>
      <c r="F901" s="69"/>
      <c r="G901" s="25" t="str">
        <f t="shared" si="69"/>
        <v/>
      </c>
      <c r="H901" s="25" t="str">
        <f t="shared" si="70"/>
        <v/>
      </c>
      <c r="I901" s="27" t="str">
        <f t="shared" si="68"/>
        <v/>
      </c>
      <c r="J901" s="26" t="str">
        <f t="shared" si="66"/>
        <v/>
      </c>
      <c r="K901" s="27" t="str">
        <f t="shared" si="67"/>
        <v/>
      </c>
      <c r="L901" s="78"/>
      <c r="M901" s="79"/>
    </row>
    <row r="902" spans="2:13" ht="19" x14ac:dyDescent="0.25">
      <c r="B902" s="67"/>
      <c r="C902" s="68"/>
      <c r="D902" s="68"/>
      <c r="E902" s="69"/>
      <c r="F902" s="69"/>
      <c r="G902" s="25" t="str">
        <f t="shared" si="69"/>
        <v/>
      </c>
      <c r="H902" s="25" t="str">
        <f t="shared" si="70"/>
        <v/>
      </c>
      <c r="I902" s="27" t="str">
        <f t="shared" si="68"/>
        <v/>
      </c>
      <c r="J902" s="26" t="str">
        <f t="shared" si="66"/>
        <v/>
      </c>
      <c r="K902" s="27" t="str">
        <f t="shared" si="67"/>
        <v/>
      </c>
      <c r="L902" s="78"/>
      <c r="M902" s="79"/>
    </row>
    <row r="903" spans="2:13" ht="19" x14ac:dyDescent="0.25">
      <c r="B903" s="67"/>
      <c r="C903" s="68"/>
      <c r="D903" s="68"/>
      <c r="E903" s="69"/>
      <c r="F903" s="69"/>
      <c r="G903" s="25" t="str">
        <f t="shared" si="69"/>
        <v/>
      </c>
      <c r="H903" s="25" t="str">
        <f t="shared" si="70"/>
        <v/>
      </c>
      <c r="I903" s="27" t="str">
        <f t="shared" si="68"/>
        <v/>
      </c>
      <c r="J903" s="26" t="str">
        <f t="shared" si="66"/>
        <v/>
      </c>
      <c r="K903" s="27" t="str">
        <f t="shared" si="67"/>
        <v/>
      </c>
      <c r="L903" s="78"/>
      <c r="M903" s="79"/>
    </row>
    <row r="904" spans="2:13" ht="19" x14ac:dyDescent="0.25">
      <c r="B904" s="67"/>
      <c r="C904" s="68"/>
      <c r="D904" s="68"/>
      <c r="E904" s="69"/>
      <c r="F904" s="69"/>
      <c r="G904" s="25" t="str">
        <f t="shared" si="69"/>
        <v/>
      </c>
      <c r="H904" s="25" t="str">
        <f t="shared" si="70"/>
        <v/>
      </c>
      <c r="I904" s="27" t="str">
        <f t="shared" si="68"/>
        <v/>
      </c>
      <c r="J904" s="26" t="str">
        <f t="shared" si="66"/>
        <v/>
      </c>
      <c r="K904" s="27" t="str">
        <f t="shared" si="67"/>
        <v/>
      </c>
      <c r="L904" s="78"/>
      <c r="M904" s="79"/>
    </row>
    <row r="905" spans="2:13" ht="19" x14ac:dyDescent="0.25">
      <c r="B905" s="67"/>
      <c r="C905" s="68"/>
      <c r="D905" s="68"/>
      <c r="E905" s="69"/>
      <c r="F905" s="69"/>
      <c r="G905" s="25" t="str">
        <f t="shared" si="69"/>
        <v/>
      </c>
      <c r="H905" s="25" t="str">
        <f t="shared" si="70"/>
        <v/>
      </c>
      <c r="I905" s="27" t="str">
        <f t="shared" si="68"/>
        <v/>
      </c>
      <c r="J905" s="26" t="str">
        <f t="shared" si="66"/>
        <v/>
      </c>
      <c r="K905" s="27" t="str">
        <f t="shared" si="67"/>
        <v/>
      </c>
      <c r="L905" s="78"/>
      <c r="M905" s="79"/>
    </row>
    <row r="906" spans="2:13" ht="19" x14ac:dyDescent="0.25">
      <c r="B906" s="67"/>
      <c r="C906" s="68"/>
      <c r="D906" s="68"/>
      <c r="E906" s="69"/>
      <c r="F906" s="69"/>
      <c r="G906" s="25" t="str">
        <f t="shared" si="69"/>
        <v/>
      </c>
      <c r="H906" s="25" t="str">
        <f t="shared" si="70"/>
        <v/>
      </c>
      <c r="I906" s="27" t="str">
        <f t="shared" si="68"/>
        <v/>
      </c>
      <c r="J906" s="26" t="str">
        <f t="shared" si="66"/>
        <v/>
      </c>
      <c r="K906" s="27" t="str">
        <f t="shared" si="67"/>
        <v/>
      </c>
      <c r="L906" s="78"/>
      <c r="M906" s="79"/>
    </row>
    <row r="907" spans="2:13" ht="19" x14ac:dyDescent="0.25">
      <c r="B907" s="67"/>
      <c r="C907" s="68"/>
      <c r="D907" s="68"/>
      <c r="E907" s="69"/>
      <c r="F907" s="69"/>
      <c r="G907" s="25" t="str">
        <f t="shared" si="69"/>
        <v/>
      </c>
      <c r="H907" s="25" t="str">
        <f t="shared" si="70"/>
        <v/>
      </c>
      <c r="I907" s="27" t="str">
        <f t="shared" si="68"/>
        <v/>
      </c>
      <c r="J907" s="26" t="str">
        <f t="shared" si="66"/>
        <v/>
      </c>
      <c r="K907" s="27" t="str">
        <f t="shared" si="67"/>
        <v/>
      </c>
      <c r="L907" s="78"/>
      <c r="M907" s="79"/>
    </row>
    <row r="908" spans="2:13" ht="19" x14ac:dyDescent="0.25">
      <c r="B908" s="67"/>
      <c r="C908" s="68"/>
      <c r="D908" s="68"/>
      <c r="E908" s="69"/>
      <c r="F908" s="69"/>
      <c r="G908" s="25" t="str">
        <f t="shared" si="69"/>
        <v/>
      </c>
      <c r="H908" s="25" t="str">
        <f t="shared" si="70"/>
        <v/>
      </c>
      <c r="I908" s="27" t="str">
        <f t="shared" si="68"/>
        <v/>
      </c>
      <c r="J908" s="26" t="str">
        <f t="shared" si="66"/>
        <v/>
      </c>
      <c r="K908" s="27" t="str">
        <f t="shared" si="67"/>
        <v/>
      </c>
      <c r="L908" s="78"/>
      <c r="M908" s="79"/>
    </row>
    <row r="909" spans="2:13" ht="19" x14ac:dyDescent="0.25">
      <c r="B909" s="67"/>
      <c r="C909" s="68"/>
      <c r="D909" s="68"/>
      <c r="E909" s="69"/>
      <c r="F909" s="69"/>
      <c r="G909" s="25" t="str">
        <f t="shared" si="69"/>
        <v/>
      </c>
      <c r="H909" s="25" t="str">
        <f t="shared" si="70"/>
        <v/>
      </c>
      <c r="I909" s="27" t="str">
        <f t="shared" si="68"/>
        <v/>
      </c>
      <c r="J909" s="26" t="str">
        <f t="shared" si="66"/>
        <v/>
      </c>
      <c r="K909" s="27" t="str">
        <f t="shared" si="67"/>
        <v/>
      </c>
      <c r="L909" s="78"/>
      <c r="M909" s="79"/>
    </row>
    <row r="910" spans="2:13" ht="19" x14ac:dyDescent="0.25">
      <c r="B910" s="67"/>
      <c r="C910" s="68"/>
      <c r="D910" s="68"/>
      <c r="E910" s="69"/>
      <c r="F910" s="69"/>
      <c r="G910" s="25" t="str">
        <f t="shared" si="69"/>
        <v/>
      </c>
      <c r="H910" s="25" t="str">
        <f t="shared" si="70"/>
        <v/>
      </c>
      <c r="I910" s="27" t="str">
        <f t="shared" si="68"/>
        <v/>
      </c>
      <c r="J910" s="26" t="str">
        <f t="shared" si="66"/>
        <v/>
      </c>
      <c r="K910" s="27" t="str">
        <f t="shared" si="67"/>
        <v/>
      </c>
      <c r="L910" s="78"/>
      <c r="M910" s="79"/>
    </row>
    <row r="911" spans="2:13" ht="19" x14ac:dyDescent="0.25">
      <c r="B911" s="67"/>
      <c r="C911" s="68"/>
      <c r="D911" s="68"/>
      <c r="E911" s="69"/>
      <c r="F911" s="69"/>
      <c r="G911" s="25" t="str">
        <f t="shared" si="69"/>
        <v/>
      </c>
      <c r="H911" s="25" t="str">
        <f t="shared" si="70"/>
        <v/>
      </c>
      <c r="I911" s="27" t="str">
        <f t="shared" si="68"/>
        <v/>
      </c>
      <c r="J911" s="26" t="str">
        <f t="shared" si="66"/>
        <v/>
      </c>
      <c r="K911" s="27" t="str">
        <f t="shared" si="67"/>
        <v/>
      </c>
      <c r="L911" s="78"/>
      <c r="M911" s="79"/>
    </row>
    <row r="912" spans="2:13" ht="19" x14ac:dyDescent="0.25">
      <c r="B912" s="67"/>
      <c r="C912" s="68"/>
      <c r="D912" s="68"/>
      <c r="E912" s="69"/>
      <c r="F912" s="69"/>
      <c r="G912" s="25" t="str">
        <f t="shared" si="69"/>
        <v/>
      </c>
      <c r="H912" s="25" t="str">
        <f t="shared" si="70"/>
        <v/>
      </c>
      <c r="I912" s="27" t="str">
        <f t="shared" si="68"/>
        <v/>
      </c>
      <c r="J912" s="26" t="str">
        <f t="shared" si="66"/>
        <v/>
      </c>
      <c r="K912" s="27" t="str">
        <f t="shared" si="67"/>
        <v/>
      </c>
      <c r="L912" s="78"/>
      <c r="M912" s="79"/>
    </row>
    <row r="913" spans="2:13" ht="19" x14ac:dyDescent="0.25">
      <c r="B913" s="67"/>
      <c r="C913" s="68"/>
      <c r="D913" s="68"/>
      <c r="E913" s="69"/>
      <c r="F913" s="69"/>
      <c r="G913" s="25" t="str">
        <f t="shared" si="69"/>
        <v/>
      </c>
      <c r="H913" s="25" t="str">
        <f t="shared" si="70"/>
        <v/>
      </c>
      <c r="I913" s="27" t="str">
        <f t="shared" si="68"/>
        <v/>
      </c>
      <c r="J913" s="26" t="str">
        <f t="shared" ref="J913:J976" si="71">IF(B913="","",IF(B913&gt;=DATE($C$4+1,3,1),$C$13,IF(B913&gt;=DATE($C$4,12,1),$C$12,IF(B913&gt;=DATE($C$4,9,1),$C$11,IF(B913&gt;=DATE($C$4,6,1),$C$10,$C$9)))))</f>
        <v/>
      </c>
      <c r="K913" s="27" t="str">
        <f t="shared" ref="K913:K976" si="72">IF(G913="","",ROUND(G913*J913*20/120,2))</f>
        <v/>
      </c>
      <c r="L913" s="78"/>
      <c r="M913" s="79"/>
    </row>
    <row r="914" spans="2:13" ht="19" x14ac:dyDescent="0.25">
      <c r="B914" s="67"/>
      <c r="C914" s="68"/>
      <c r="D914" s="68"/>
      <c r="E914" s="69"/>
      <c r="F914" s="69"/>
      <c r="G914" s="25" t="str">
        <f t="shared" si="69"/>
        <v/>
      </c>
      <c r="H914" s="25" t="str">
        <f t="shared" si="70"/>
        <v/>
      </c>
      <c r="I914" s="27" t="str">
        <f t="shared" ref="I914:I977" si="73">IF(G914="","",IF(H914&lt;=10000,G914*$C$7,IF(H914-G914&gt;=10000,G914*$C$8,((10000-(H914-G914))*$C$7)+((H914-10000)*$C$8))))</f>
        <v/>
      </c>
      <c r="J914" s="26" t="str">
        <f t="shared" si="71"/>
        <v/>
      </c>
      <c r="K914" s="27" t="str">
        <f t="shared" si="72"/>
        <v/>
      </c>
      <c r="L914" s="78"/>
      <c r="M914" s="79"/>
    </row>
    <row r="915" spans="2:13" ht="19" x14ac:dyDescent="0.25">
      <c r="B915" s="67"/>
      <c r="C915" s="68"/>
      <c r="D915" s="68"/>
      <c r="E915" s="69"/>
      <c r="F915" s="69"/>
      <c r="G915" s="25" t="str">
        <f t="shared" ref="G915:G978" si="74">IF(OR(E915="",F915=""),"",F915-E915)</f>
        <v/>
      </c>
      <c r="H915" s="25" t="str">
        <f t="shared" si="70"/>
        <v/>
      </c>
      <c r="I915" s="27" t="str">
        <f t="shared" si="73"/>
        <v/>
      </c>
      <c r="J915" s="26" t="str">
        <f t="shared" si="71"/>
        <v/>
      </c>
      <c r="K915" s="27" t="str">
        <f t="shared" si="72"/>
        <v/>
      </c>
      <c r="L915" s="78"/>
      <c r="M915" s="79"/>
    </row>
    <row r="916" spans="2:13" ht="19" x14ac:dyDescent="0.25">
      <c r="B916" s="67"/>
      <c r="C916" s="68"/>
      <c r="D916" s="68"/>
      <c r="E916" s="69"/>
      <c r="F916" s="69"/>
      <c r="G916" s="25" t="str">
        <f t="shared" si="74"/>
        <v/>
      </c>
      <c r="H916" s="25" t="str">
        <f t="shared" ref="H916:H979" si="75">IF(G916="","",H915+G916)</f>
        <v/>
      </c>
      <c r="I916" s="27" t="str">
        <f t="shared" si="73"/>
        <v/>
      </c>
      <c r="J916" s="26" t="str">
        <f t="shared" si="71"/>
        <v/>
      </c>
      <c r="K916" s="27" t="str">
        <f t="shared" si="72"/>
        <v/>
      </c>
      <c r="L916" s="78"/>
      <c r="M916" s="79"/>
    </row>
    <row r="917" spans="2:13" ht="19" x14ac:dyDescent="0.25">
      <c r="B917" s="67"/>
      <c r="C917" s="68"/>
      <c r="D917" s="68"/>
      <c r="E917" s="69"/>
      <c r="F917" s="69"/>
      <c r="G917" s="25" t="str">
        <f t="shared" si="74"/>
        <v/>
      </c>
      <c r="H917" s="25" t="str">
        <f t="shared" si="75"/>
        <v/>
      </c>
      <c r="I917" s="27" t="str">
        <f t="shared" si="73"/>
        <v/>
      </c>
      <c r="J917" s="26" t="str">
        <f t="shared" si="71"/>
        <v/>
      </c>
      <c r="K917" s="27" t="str">
        <f t="shared" si="72"/>
        <v/>
      </c>
      <c r="L917" s="78"/>
      <c r="M917" s="79"/>
    </row>
    <row r="918" spans="2:13" ht="19" x14ac:dyDescent="0.25">
      <c r="B918" s="67"/>
      <c r="C918" s="68"/>
      <c r="D918" s="68"/>
      <c r="E918" s="69"/>
      <c r="F918" s="69"/>
      <c r="G918" s="25" t="str">
        <f t="shared" si="74"/>
        <v/>
      </c>
      <c r="H918" s="25" t="str">
        <f t="shared" si="75"/>
        <v/>
      </c>
      <c r="I918" s="27" t="str">
        <f t="shared" si="73"/>
        <v/>
      </c>
      <c r="J918" s="26" t="str">
        <f t="shared" si="71"/>
        <v/>
      </c>
      <c r="K918" s="27" t="str">
        <f t="shared" si="72"/>
        <v/>
      </c>
      <c r="L918" s="78"/>
      <c r="M918" s="79"/>
    </row>
    <row r="919" spans="2:13" ht="19" x14ac:dyDescent="0.25">
      <c r="B919" s="67"/>
      <c r="C919" s="68"/>
      <c r="D919" s="68"/>
      <c r="E919" s="69"/>
      <c r="F919" s="69"/>
      <c r="G919" s="25" t="str">
        <f t="shared" si="74"/>
        <v/>
      </c>
      <c r="H919" s="25" t="str">
        <f t="shared" si="75"/>
        <v/>
      </c>
      <c r="I919" s="27" t="str">
        <f t="shared" si="73"/>
        <v/>
      </c>
      <c r="J919" s="26" t="str">
        <f t="shared" si="71"/>
        <v/>
      </c>
      <c r="K919" s="27" t="str">
        <f t="shared" si="72"/>
        <v/>
      </c>
      <c r="L919" s="78"/>
      <c r="M919" s="79"/>
    </row>
    <row r="920" spans="2:13" ht="19" x14ac:dyDescent="0.25">
      <c r="B920" s="67"/>
      <c r="C920" s="68"/>
      <c r="D920" s="68"/>
      <c r="E920" s="69"/>
      <c r="F920" s="69"/>
      <c r="G920" s="25" t="str">
        <f t="shared" si="74"/>
        <v/>
      </c>
      <c r="H920" s="25" t="str">
        <f t="shared" si="75"/>
        <v/>
      </c>
      <c r="I920" s="27" t="str">
        <f t="shared" si="73"/>
        <v/>
      </c>
      <c r="J920" s="26" t="str">
        <f t="shared" si="71"/>
        <v/>
      </c>
      <c r="K920" s="27" t="str">
        <f t="shared" si="72"/>
        <v/>
      </c>
      <c r="L920" s="78"/>
      <c r="M920" s="79"/>
    </row>
    <row r="921" spans="2:13" ht="19" x14ac:dyDescent="0.25">
      <c r="B921" s="67"/>
      <c r="C921" s="68"/>
      <c r="D921" s="68"/>
      <c r="E921" s="69"/>
      <c r="F921" s="69"/>
      <c r="G921" s="25" t="str">
        <f t="shared" si="74"/>
        <v/>
      </c>
      <c r="H921" s="25" t="str">
        <f t="shared" si="75"/>
        <v/>
      </c>
      <c r="I921" s="27" t="str">
        <f t="shared" si="73"/>
        <v/>
      </c>
      <c r="J921" s="26" t="str">
        <f t="shared" si="71"/>
        <v/>
      </c>
      <c r="K921" s="27" t="str">
        <f t="shared" si="72"/>
        <v/>
      </c>
      <c r="L921" s="78"/>
      <c r="M921" s="79"/>
    </row>
    <row r="922" spans="2:13" ht="19" x14ac:dyDescent="0.25">
      <c r="B922" s="67"/>
      <c r="C922" s="68"/>
      <c r="D922" s="68"/>
      <c r="E922" s="69"/>
      <c r="F922" s="69"/>
      <c r="G922" s="25" t="str">
        <f t="shared" si="74"/>
        <v/>
      </c>
      <c r="H922" s="25" t="str">
        <f t="shared" si="75"/>
        <v/>
      </c>
      <c r="I922" s="27" t="str">
        <f t="shared" si="73"/>
        <v/>
      </c>
      <c r="J922" s="26" t="str">
        <f t="shared" si="71"/>
        <v/>
      </c>
      <c r="K922" s="27" t="str">
        <f t="shared" si="72"/>
        <v/>
      </c>
      <c r="L922" s="78"/>
      <c r="M922" s="79"/>
    </row>
    <row r="923" spans="2:13" ht="19" x14ac:dyDescent="0.25">
      <c r="B923" s="67"/>
      <c r="C923" s="68"/>
      <c r="D923" s="68"/>
      <c r="E923" s="69"/>
      <c r="F923" s="69"/>
      <c r="G923" s="25" t="str">
        <f t="shared" si="74"/>
        <v/>
      </c>
      <c r="H923" s="25" t="str">
        <f t="shared" si="75"/>
        <v/>
      </c>
      <c r="I923" s="27" t="str">
        <f t="shared" si="73"/>
        <v/>
      </c>
      <c r="J923" s="26" t="str">
        <f t="shared" si="71"/>
        <v/>
      </c>
      <c r="K923" s="27" t="str">
        <f t="shared" si="72"/>
        <v/>
      </c>
      <c r="L923" s="78"/>
      <c r="M923" s="79"/>
    </row>
    <row r="924" spans="2:13" ht="19" x14ac:dyDescent="0.25">
      <c r="B924" s="67"/>
      <c r="C924" s="68"/>
      <c r="D924" s="68"/>
      <c r="E924" s="69"/>
      <c r="F924" s="69"/>
      <c r="G924" s="25" t="str">
        <f t="shared" si="74"/>
        <v/>
      </c>
      <c r="H924" s="25" t="str">
        <f t="shared" si="75"/>
        <v/>
      </c>
      <c r="I924" s="27" t="str">
        <f t="shared" si="73"/>
        <v/>
      </c>
      <c r="J924" s="26" t="str">
        <f t="shared" si="71"/>
        <v/>
      </c>
      <c r="K924" s="27" t="str">
        <f t="shared" si="72"/>
        <v/>
      </c>
      <c r="L924" s="78"/>
      <c r="M924" s="79"/>
    </row>
    <row r="925" spans="2:13" ht="19" x14ac:dyDescent="0.25">
      <c r="B925" s="67"/>
      <c r="C925" s="68"/>
      <c r="D925" s="68"/>
      <c r="E925" s="69"/>
      <c r="F925" s="69"/>
      <c r="G925" s="25" t="str">
        <f t="shared" si="74"/>
        <v/>
      </c>
      <c r="H925" s="25" t="str">
        <f t="shared" si="75"/>
        <v/>
      </c>
      <c r="I925" s="27" t="str">
        <f t="shared" si="73"/>
        <v/>
      </c>
      <c r="J925" s="26" t="str">
        <f t="shared" si="71"/>
        <v/>
      </c>
      <c r="K925" s="27" t="str">
        <f t="shared" si="72"/>
        <v/>
      </c>
      <c r="L925" s="78"/>
      <c r="M925" s="79"/>
    </row>
    <row r="926" spans="2:13" ht="19" x14ac:dyDescent="0.25">
      <c r="B926" s="67"/>
      <c r="C926" s="68"/>
      <c r="D926" s="68"/>
      <c r="E926" s="69"/>
      <c r="F926" s="69"/>
      <c r="G926" s="25" t="str">
        <f t="shared" si="74"/>
        <v/>
      </c>
      <c r="H926" s="25" t="str">
        <f t="shared" si="75"/>
        <v/>
      </c>
      <c r="I926" s="27" t="str">
        <f t="shared" si="73"/>
        <v/>
      </c>
      <c r="J926" s="26" t="str">
        <f t="shared" si="71"/>
        <v/>
      </c>
      <c r="K926" s="27" t="str">
        <f t="shared" si="72"/>
        <v/>
      </c>
      <c r="L926" s="78"/>
      <c r="M926" s="79"/>
    </row>
    <row r="927" spans="2:13" ht="19" x14ac:dyDescent="0.25">
      <c r="B927" s="67"/>
      <c r="C927" s="68"/>
      <c r="D927" s="68"/>
      <c r="E927" s="69"/>
      <c r="F927" s="69"/>
      <c r="G927" s="25" t="str">
        <f t="shared" si="74"/>
        <v/>
      </c>
      <c r="H927" s="25" t="str">
        <f t="shared" si="75"/>
        <v/>
      </c>
      <c r="I927" s="27" t="str">
        <f t="shared" si="73"/>
        <v/>
      </c>
      <c r="J927" s="26" t="str">
        <f t="shared" si="71"/>
        <v/>
      </c>
      <c r="K927" s="27" t="str">
        <f t="shared" si="72"/>
        <v/>
      </c>
      <c r="L927" s="78"/>
      <c r="M927" s="79"/>
    </row>
    <row r="928" spans="2:13" ht="19" x14ac:dyDescent="0.25">
      <c r="B928" s="67"/>
      <c r="C928" s="68"/>
      <c r="D928" s="68"/>
      <c r="E928" s="69"/>
      <c r="F928" s="69"/>
      <c r="G928" s="25" t="str">
        <f t="shared" si="74"/>
        <v/>
      </c>
      <c r="H928" s="25" t="str">
        <f t="shared" si="75"/>
        <v/>
      </c>
      <c r="I928" s="27" t="str">
        <f t="shared" si="73"/>
        <v/>
      </c>
      <c r="J928" s="26" t="str">
        <f t="shared" si="71"/>
        <v/>
      </c>
      <c r="K928" s="27" t="str">
        <f t="shared" si="72"/>
        <v/>
      </c>
      <c r="L928" s="78"/>
      <c r="M928" s="79"/>
    </row>
    <row r="929" spans="2:13" ht="19" x14ac:dyDescent="0.25">
      <c r="B929" s="67"/>
      <c r="C929" s="68"/>
      <c r="D929" s="68"/>
      <c r="E929" s="69"/>
      <c r="F929" s="69"/>
      <c r="G929" s="25" t="str">
        <f t="shared" si="74"/>
        <v/>
      </c>
      <c r="H929" s="25" t="str">
        <f t="shared" si="75"/>
        <v/>
      </c>
      <c r="I929" s="27" t="str">
        <f t="shared" si="73"/>
        <v/>
      </c>
      <c r="J929" s="26" t="str">
        <f t="shared" si="71"/>
        <v/>
      </c>
      <c r="K929" s="27" t="str">
        <f t="shared" si="72"/>
        <v/>
      </c>
      <c r="L929" s="78"/>
      <c r="M929" s="79"/>
    </row>
    <row r="930" spans="2:13" ht="19" x14ac:dyDescent="0.25">
      <c r="B930" s="67"/>
      <c r="C930" s="68"/>
      <c r="D930" s="68"/>
      <c r="E930" s="69"/>
      <c r="F930" s="69"/>
      <c r="G930" s="25" t="str">
        <f t="shared" si="74"/>
        <v/>
      </c>
      <c r="H930" s="25" t="str">
        <f t="shared" si="75"/>
        <v/>
      </c>
      <c r="I930" s="27" t="str">
        <f t="shared" si="73"/>
        <v/>
      </c>
      <c r="J930" s="26" t="str">
        <f t="shared" si="71"/>
        <v/>
      </c>
      <c r="K930" s="27" t="str">
        <f t="shared" si="72"/>
        <v/>
      </c>
      <c r="L930" s="78"/>
      <c r="M930" s="79"/>
    </row>
    <row r="931" spans="2:13" ht="19" x14ac:dyDescent="0.25">
      <c r="B931" s="67"/>
      <c r="C931" s="68"/>
      <c r="D931" s="68"/>
      <c r="E931" s="69"/>
      <c r="F931" s="69"/>
      <c r="G931" s="25" t="str">
        <f t="shared" si="74"/>
        <v/>
      </c>
      <c r="H931" s="25" t="str">
        <f t="shared" si="75"/>
        <v/>
      </c>
      <c r="I931" s="27" t="str">
        <f t="shared" si="73"/>
        <v/>
      </c>
      <c r="J931" s="26" t="str">
        <f t="shared" si="71"/>
        <v/>
      </c>
      <c r="K931" s="27" t="str">
        <f t="shared" si="72"/>
        <v/>
      </c>
      <c r="L931" s="78"/>
      <c r="M931" s="79"/>
    </row>
    <row r="932" spans="2:13" ht="19" x14ac:dyDescent="0.25">
      <c r="B932" s="67"/>
      <c r="C932" s="68"/>
      <c r="D932" s="68"/>
      <c r="E932" s="69"/>
      <c r="F932" s="69"/>
      <c r="G932" s="25" t="str">
        <f t="shared" si="74"/>
        <v/>
      </c>
      <c r="H932" s="25" t="str">
        <f t="shared" si="75"/>
        <v/>
      </c>
      <c r="I932" s="27" t="str">
        <f t="shared" si="73"/>
        <v/>
      </c>
      <c r="J932" s="26" t="str">
        <f t="shared" si="71"/>
        <v/>
      </c>
      <c r="K932" s="27" t="str">
        <f t="shared" si="72"/>
        <v/>
      </c>
      <c r="L932" s="78"/>
      <c r="M932" s="79"/>
    </row>
    <row r="933" spans="2:13" ht="19" x14ac:dyDescent="0.25">
      <c r="B933" s="67"/>
      <c r="C933" s="68"/>
      <c r="D933" s="68"/>
      <c r="E933" s="69"/>
      <c r="F933" s="69"/>
      <c r="G933" s="25" t="str">
        <f t="shared" si="74"/>
        <v/>
      </c>
      <c r="H933" s="25" t="str">
        <f t="shared" si="75"/>
        <v/>
      </c>
      <c r="I933" s="27" t="str">
        <f t="shared" si="73"/>
        <v/>
      </c>
      <c r="J933" s="26" t="str">
        <f t="shared" si="71"/>
        <v/>
      </c>
      <c r="K933" s="27" t="str">
        <f t="shared" si="72"/>
        <v/>
      </c>
      <c r="L933" s="78"/>
      <c r="M933" s="79"/>
    </row>
    <row r="934" spans="2:13" ht="19" x14ac:dyDescent="0.25">
      <c r="B934" s="67"/>
      <c r="C934" s="68"/>
      <c r="D934" s="68"/>
      <c r="E934" s="69"/>
      <c r="F934" s="69"/>
      <c r="G934" s="25" t="str">
        <f t="shared" si="74"/>
        <v/>
      </c>
      <c r="H934" s="25" t="str">
        <f t="shared" si="75"/>
        <v/>
      </c>
      <c r="I934" s="27" t="str">
        <f t="shared" si="73"/>
        <v/>
      </c>
      <c r="J934" s="26" t="str">
        <f t="shared" si="71"/>
        <v/>
      </c>
      <c r="K934" s="27" t="str">
        <f t="shared" si="72"/>
        <v/>
      </c>
      <c r="L934" s="78"/>
      <c r="M934" s="79"/>
    </row>
    <row r="935" spans="2:13" ht="19" x14ac:dyDescent="0.25">
      <c r="B935" s="67"/>
      <c r="C935" s="68"/>
      <c r="D935" s="68"/>
      <c r="E935" s="69"/>
      <c r="F935" s="69"/>
      <c r="G935" s="25" t="str">
        <f t="shared" si="74"/>
        <v/>
      </c>
      <c r="H935" s="25" t="str">
        <f t="shared" si="75"/>
        <v/>
      </c>
      <c r="I935" s="27" t="str">
        <f t="shared" si="73"/>
        <v/>
      </c>
      <c r="J935" s="26" t="str">
        <f t="shared" si="71"/>
        <v/>
      </c>
      <c r="K935" s="27" t="str">
        <f t="shared" si="72"/>
        <v/>
      </c>
      <c r="L935" s="78"/>
      <c r="M935" s="79"/>
    </row>
    <row r="936" spans="2:13" ht="19" x14ac:dyDescent="0.25">
      <c r="B936" s="67"/>
      <c r="C936" s="68"/>
      <c r="D936" s="68"/>
      <c r="E936" s="69"/>
      <c r="F936" s="69"/>
      <c r="G936" s="25" t="str">
        <f t="shared" si="74"/>
        <v/>
      </c>
      <c r="H936" s="25" t="str">
        <f t="shared" si="75"/>
        <v/>
      </c>
      <c r="I936" s="27" t="str">
        <f t="shared" si="73"/>
        <v/>
      </c>
      <c r="J936" s="26" t="str">
        <f t="shared" si="71"/>
        <v/>
      </c>
      <c r="K936" s="27" t="str">
        <f t="shared" si="72"/>
        <v/>
      </c>
      <c r="L936" s="78"/>
      <c r="M936" s="79"/>
    </row>
    <row r="937" spans="2:13" ht="19" x14ac:dyDescent="0.25">
      <c r="B937" s="67"/>
      <c r="C937" s="68"/>
      <c r="D937" s="68"/>
      <c r="E937" s="69"/>
      <c r="F937" s="69"/>
      <c r="G937" s="25" t="str">
        <f t="shared" si="74"/>
        <v/>
      </c>
      <c r="H937" s="25" t="str">
        <f t="shared" si="75"/>
        <v/>
      </c>
      <c r="I937" s="27" t="str">
        <f t="shared" si="73"/>
        <v/>
      </c>
      <c r="J937" s="26" t="str">
        <f t="shared" si="71"/>
        <v/>
      </c>
      <c r="K937" s="27" t="str">
        <f t="shared" si="72"/>
        <v/>
      </c>
      <c r="L937" s="78"/>
      <c r="M937" s="79"/>
    </row>
    <row r="938" spans="2:13" ht="19" x14ac:dyDescent="0.25">
      <c r="B938" s="67"/>
      <c r="C938" s="68"/>
      <c r="D938" s="68"/>
      <c r="E938" s="69"/>
      <c r="F938" s="69"/>
      <c r="G938" s="25" t="str">
        <f t="shared" si="74"/>
        <v/>
      </c>
      <c r="H938" s="25" t="str">
        <f t="shared" si="75"/>
        <v/>
      </c>
      <c r="I938" s="27" t="str">
        <f t="shared" si="73"/>
        <v/>
      </c>
      <c r="J938" s="26" t="str">
        <f t="shared" si="71"/>
        <v/>
      </c>
      <c r="K938" s="27" t="str">
        <f t="shared" si="72"/>
        <v/>
      </c>
      <c r="L938" s="78"/>
      <c r="M938" s="79"/>
    </row>
    <row r="939" spans="2:13" ht="19" x14ac:dyDescent="0.25">
      <c r="B939" s="67"/>
      <c r="C939" s="68"/>
      <c r="D939" s="68"/>
      <c r="E939" s="69"/>
      <c r="F939" s="69"/>
      <c r="G939" s="25" t="str">
        <f t="shared" si="74"/>
        <v/>
      </c>
      <c r="H939" s="25" t="str">
        <f t="shared" si="75"/>
        <v/>
      </c>
      <c r="I939" s="27" t="str">
        <f t="shared" si="73"/>
        <v/>
      </c>
      <c r="J939" s="26" t="str">
        <f t="shared" si="71"/>
        <v/>
      </c>
      <c r="K939" s="27" t="str">
        <f t="shared" si="72"/>
        <v/>
      </c>
      <c r="L939" s="78"/>
      <c r="M939" s="79"/>
    </row>
    <row r="940" spans="2:13" ht="19" x14ac:dyDescent="0.25">
      <c r="B940" s="67"/>
      <c r="C940" s="68"/>
      <c r="D940" s="68"/>
      <c r="E940" s="69"/>
      <c r="F940" s="69"/>
      <c r="G940" s="25" t="str">
        <f t="shared" si="74"/>
        <v/>
      </c>
      <c r="H940" s="25" t="str">
        <f t="shared" si="75"/>
        <v/>
      </c>
      <c r="I940" s="27" t="str">
        <f t="shared" si="73"/>
        <v/>
      </c>
      <c r="J940" s="26" t="str">
        <f t="shared" si="71"/>
        <v/>
      </c>
      <c r="K940" s="27" t="str">
        <f t="shared" si="72"/>
        <v/>
      </c>
      <c r="L940" s="78"/>
      <c r="M940" s="79"/>
    </row>
    <row r="941" spans="2:13" ht="19" x14ac:dyDescent="0.25">
      <c r="B941" s="67"/>
      <c r="C941" s="68"/>
      <c r="D941" s="68"/>
      <c r="E941" s="69"/>
      <c r="F941" s="69"/>
      <c r="G941" s="25" t="str">
        <f t="shared" si="74"/>
        <v/>
      </c>
      <c r="H941" s="25" t="str">
        <f t="shared" si="75"/>
        <v/>
      </c>
      <c r="I941" s="27" t="str">
        <f t="shared" si="73"/>
        <v/>
      </c>
      <c r="J941" s="26" t="str">
        <f t="shared" si="71"/>
        <v/>
      </c>
      <c r="K941" s="27" t="str">
        <f t="shared" si="72"/>
        <v/>
      </c>
      <c r="L941" s="78"/>
      <c r="M941" s="79"/>
    </row>
    <row r="942" spans="2:13" ht="19" x14ac:dyDescent="0.25">
      <c r="B942" s="67"/>
      <c r="C942" s="68"/>
      <c r="D942" s="68"/>
      <c r="E942" s="69"/>
      <c r="F942" s="69"/>
      <c r="G942" s="25" t="str">
        <f t="shared" si="74"/>
        <v/>
      </c>
      <c r="H942" s="25" t="str">
        <f t="shared" si="75"/>
        <v/>
      </c>
      <c r="I942" s="27" t="str">
        <f t="shared" si="73"/>
        <v/>
      </c>
      <c r="J942" s="26" t="str">
        <f t="shared" si="71"/>
        <v/>
      </c>
      <c r="K942" s="27" t="str">
        <f t="shared" si="72"/>
        <v/>
      </c>
      <c r="L942" s="78"/>
      <c r="M942" s="79"/>
    </row>
    <row r="943" spans="2:13" ht="19" x14ac:dyDescent="0.25">
      <c r="B943" s="67"/>
      <c r="C943" s="68"/>
      <c r="D943" s="68"/>
      <c r="E943" s="69"/>
      <c r="F943" s="69"/>
      <c r="G943" s="25" t="str">
        <f t="shared" si="74"/>
        <v/>
      </c>
      <c r="H943" s="25" t="str">
        <f t="shared" si="75"/>
        <v/>
      </c>
      <c r="I943" s="27" t="str">
        <f t="shared" si="73"/>
        <v/>
      </c>
      <c r="J943" s="26" t="str">
        <f t="shared" si="71"/>
        <v/>
      </c>
      <c r="K943" s="27" t="str">
        <f t="shared" si="72"/>
        <v/>
      </c>
      <c r="L943" s="78"/>
      <c r="M943" s="79"/>
    </row>
    <row r="944" spans="2:13" ht="19" x14ac:dyDescent="0.25">
      <c r="B944" s="67"/>
      <c r="C944" s="68"/>
      <c r="D944" s="68"/>
      <c r="E944" s="69"/>
      <c r="F944" s="69"/>
      <c r="G944" s="25" t="str">
        <f t="shared" si="74"/>
        <v/>
      </c>
      <c r="H944" s="25" t="str">
        <f t="shared" si="75"/>
        <v/>
      </c>
      <c r="I944" s="27" t="str">
        <f t="shared" si="73"/>
        <v/>
      </c>
      <c r="J944" s="26" t="str">
        <f t="shared" si="71"/>
        <v/>
      </c>
      <c r="K944" s="27" t="str">
        <f t="shared" si="72"/>
        <v/>
      </c>
      <c r="L944" s="78"/>
      <c r="M944" s="79"/>
    </row>
    <row r="945" spans="2:13" ht="19" x14ac:dyDescent="0.25">
      <c r="B945" s="67"/>
      <c r="C945" s="68"/>
      <c r="D945" s="68"/>
      <c r="E945" s="69"/>
      <c r="F945" s="69"/>
      <c r="G945" s="25" t="str">
        <f t="shared" si="74"/>
        <v/>
      </c>
      <c r="H945" s="25" t="str">
        <f t="shared" si="75"/>
        <v/>
      </c>
      <c r="I945" s="27" t="str">
        <f t="shared" si="73"/>
        <v/>
      </c>
      <c r="J945" s="26" t="str">
        <f t="shared" si="71"/>
        <v/>
      </c>
      <c r="K945" s="27" t="str">
        <f t="shared" si="72"/>
        <v/>
      </c>
      <c r="L945" s="78"/>
      <c r="M945" s="79"/>
    </row>
    <row r="946" spans="2:13" ht="19" x14ac:dyDescent="0.25">
      <c r="B946" s="67"/>
      <c r="C946" s="68"/>
      <c r="D946" s="68"/>
      <c r="E946" s="69"/>
      <c r="F946" s="69"/>
      <c r="G946" s="25" t="str">
        <f t="shared" si="74"/>
        <v/>
      </c>
      <c r="H946" s="25" t="str">
        <f t="shared" si="75"/>
        <v/>
      </c>
      <c r="I946" s="27" t="str">
        <f t="shared" si="73"/>
        <v/>
      </c>
      <c r="J946" s="26" t="str">
        <f t="shared" si="71"/>
        <v/>
      </c>
      <c r="K946" s="27" t="str">
        <f t="shared" si="72"/>
        <v/>
      </c>
      <c r="L946" s="78"/>
      <c r="M946" s="79"/>
    </row>
    <row r="947" spans="2:13" ht="19" x14ac:dyDescent="0.25">
      <c r="B947" s="67"/>
      <c r="C947" s="68"/>
      <c r="D947" s="68"/>
      <c r="E947" s="69"/>
      <c r="F947" s="69"/>
      <c r="G947" s="25" t="str">
        <f t="shared" si="74"/>
        <v/>
      </c>
      <c r="H947" s="25" t="str">
        <f t="shared" si="75"/>
        <v/>
      </c>
      <c r="I947" s="27" t="str">
        <f t="shared" si="73"/>
        <v/>
      </c>
      <c r="J947" s="26" t="str">
        <f t="shared" si="71"/>
        <v/>
      </c>
      <c r="K947" s="27" t="str">
        <f t="shared" si="72"/>
        <v/>
      </c>
      <c r="L947" s="78"/>
      <c r="M947" s="79"/>
    </row>
    <row r="948" spans="2:13" ht="19" x14ac:dyDescent="0.25">
      <c r="B948" s="67"/>
      <c r="C948" s="68"/>
      <c r="D948" s="68"/>
      <c r="E948" s="69"/>
      <c r="F948" s="69"/>
      <c r="G948" s="25" t="str">
        <f t="shared" si="74"/>
        <v/>
      </c>
      <c r="H948" s="25" t="str">
        <f t="shared" si="75"/>
        <v/>
      </c>
      <c r="I948" s="27" t="str">
        <f t="shared" si="73"/>
        <v/>
      </c>
      <c r="J948" s="26" t="str">
        <f t="shared" si="71"/>
        <v/>
      </c>
      <c r="K948" s="27" t="str">
        <f t="shared" si="72"/>
        <v/>
      </c>
      <c r="L948" s="78"/>
      <c r="M948" s="79"/>
    </row>
    <row r="949" spans="2:13" ht="19" x14ac:dyDescent="0.25">
      <c r="B949" s="67"/>
      <c r="C949" s="68"/>
      <c r="D949" s="68"/>
      <c r="E949" s="69"/>
      <c r="F949" s="69"/>
      <c r="G949" s="25" t="str">
        <f t="shared" si="74"/>
        <v/>
      </c>
      <c r="H949" s="25" t="str">
        <f t="shared" si="75"/>
        <v/>
      </c>
      <c r="I949" s="27" t="str">
        <f t="shared" si="73"/>
        <v/>
      </c>
      <c r="J949" s="26" t="str">
        <f t="shared" si="71"/>
        <v/>
      </c>
      <c r="K949" s="27" t="str">
        <f t="shared" si="72"/>
        <v/>
      </c>
      <c r="L949" s="78"/>
      <c r="M949" s="79"/>
    </row>
    <row r="950" spans="2:13" ht="19" x14ac:dyDescent="0.25">
      <c r="B950" s="67"/>
      <c r="C950" s="68"/>
      <c r="D950" s="68"/>
      <c r="E950" s="69"/>
      <c r="F950" s="69"/>
      <c r="G950" s="25" t="str">
        <f t="shared" si="74"/>
        <v/>
      </c>
      <c r="H950" s="25" t="str">
        <f t="shared" si="75"/>
        <v/>
      </c>
      <c r="I950" s="27" t="str">
        <f t="shared" si="73"/>
        <v/>
      </c>
      <c r="J950" s="26" t="str">
        <f t="shared" si="71"/>
        <v/>
      </c>
      <c r="K950" s="27" t="str">
        <f t="shared" si="72"/>
        <v/>
      </c>
      <c r="L950" s="78"/>
      <c r="M950" s="79"/>
    </row>
    <row r="951" spans="2:13" ht="19" x14ac:dyDescent="0.25">
      <c r="B951" s="67"/>
      <c r="C951" s="68"/>
      <c r="D951" s="68"/>
      <c r="E951" s="69"/>
      <c r="F951" s="69"/>
      <c r="G951" s="25" t="str">
        <f t="shared" si="74"/>
        <v/>
      </c>
      <c r="H951" s="25" t="str">
        <f t="shared" si="75"/>
        <v/>
      </c>
      <c r="I951" s="27" t="str">
        <f t="shared" si="73"/>
        <v/>
      </c>
      <c r="J951" s="26" t="str">
        <f t="shared" si="71"/>
        <v/>
      </c>
      <c r="K951" s="27" t="str">
        <f t="shared" si="72"/>
        <v/>
      </c>
      <c r="L951" s="78"/>
      <c r="M951" s="79"/>
    </row>
    <row r="952" spans="2:13" ht="19" x14ac:dyDescent="0.25">
      <c r="B952" s="67"/>
      <c r="C952" s="68"/>
      <c r="D952" s="68"/>
      <c r="E952" s="69"/>
      <c r="F952" s="69"/>
      <c r="G952" s="25" t="str">
        <f t="shared" si="74"/>
        <v/>
      </c>
      <c r="H952" s="25" t="str">
        <f t="shared" si="75"/>
        <v/>
      </c>
      <c r="I952" s="27" t="str">
        <f t="shared" si="73"/>
        <v/>
      </c>
      <c r="J952" s="26" t="str">
        <f t="shared" si="71"/>
        <v/>
      </c>
      <c r="K952" s="27" t="str">
        <f t="shared" si="72"/>
        <v/>
      </c>
      <c r="L952" s="78"/>
      <c r="M952" s="79"/>
    </row>
    <row r="953" spans="2:13" ht="19" x14ac:dyDescent="0.25">
      <c r="B953" s="67"/>
      <c r="C953" s="68"/>
      <c r="D953" s="68"/>
      <c r="E953" s="69"/>
      <c r="F953" s="69"/>
      <c r="G953" s="25" t="str">
        <f t="shared" si="74"/>
        <v/>
      </c>
      <c r="H953" s="25" t="str">
        <f t="shared" si="75"/>
        <v/>
      </c>
      <c r="I953" s="27" t="str">
        <f t="shared" si="73"/>
        <v/>
      </c>
      <c r="J953" s="26" t="str">
        <f t="shared" si="71"/>
        <v/>
      </c>
      <c r="K953" s="27" t="str">
        <f t="shared" si="72"/>
        <v/>
      </c>
      <c r="L953" s="78"/>
      <c r="M953" s="79"/>
    </row>
    <row r="954" spans="2:13" ht="19" x14ac:dyDescent="0.25">
      <c r="B954" s="67"/>
      <c r="C954" s="68"/>
      <c r="D954" s="68"/>
      <c r="E954" s="69"/>
      <c r="F954" s="69"/>
      <c r="G954" s="25" t="str">
        <f t="shared" si="74"/>
        <v/>
      </c>
      <c r="H954" s="25" t="str">
        <f t="shared" si="75"/>
        <v/>
      </c>
      <c r="I954" s="27" t="str">
        <f t="shared" si="73"/>
        <v/>
      </c>
      <c r="J954" s="26" t="str">
        <f t="shared" si="71"/>
        <v/>
      </c>
      <c r="K954" s="27" t="str">
        <f t="shared" si="72"/>
        <v/>
      </c>
      <c r="L954" s="78"/>
      <c r="M954" s="79"/>
    </row>
    <row r="955" spans="2:13" ht="19" x14ac:dyDescent="0.25">
      <c r="B955" s="67"/>
      <c r="C955" s="68"/>
      <c r="D955" s="68"/>
      <c r="E955" s="69"/>
      <c r="F955" s="69"/>
      <c r="G955" s="25" t="str">
        <f t="shared" si="74"/>
        <v/>
      </c>
      <c r="H955" s="25" t="str">
        <f t="shared" si="75"/>
        <v/>
      </c>
      <c r="I955" s="27" t="str">
        <f t="shared" si="73"/>
        <v/>
      </c>
      <c r="J955" s="26" t="str">
        <f t="shared" si="71"/>
        <v/>
      </c>
      <c r="K955" s="27" t="str">
        <f t="shared" si="72"/>
        <v/>
      </c>
      <c r="L955" s="78"/>
      <c r="M955" s="79"/>
    </row>
    <row r="956" spans="2:13" ht="19" x14ac:dyDescent="0.25">
      <c r="B956" s="67"/>
      <c r="C956" s="68"/>
      <c r="D956" s="68"/>
      <c r="E956" s="69"/>
      <c r="F956" s="69"/>
      <c r="G956" s="25" t="str">
        <f t="shared" si="74"/>
        <v/>
      </c>
      <c r="H956" s="25" t="str">
        <f t="shared" si="75"/>
        <v/>
      </c>
      <c r="I956" s="27" t="str">
        <f t="shared" si="73"/>
        <v/>
      </c>
      <c r="J956" s="26" t="str">
        <f t="shared" si="71"/>
        <v/>
      </c>
      <c r="K956" s="27" t="str">
        <f t="shared" si="72"/>
        <v/>
      </c>
      <c r="L956" s="78"/>
      <c r="M956" s="79"/>
    </row>
    <row r="957" spans="2:13" ht="19" x14ac:dyDescent="0.25">
      <c r="B957" s="67"/>
      <c r="C957" s="68"/>
      <c r="D957" s="68"/>
      <c r="E957" s="69"/>
      <c r="F957" s="69"/>
      <c r="G957" s="25" t="str">
        <f t="shared" si="74"/>
        <v/>
      </c>
      <c r="H957" s="25" t="str">
        <f t="shared" si="75"/>
        <v/>
      </c>
      <c r="I957" s="27" t="str">
        <f t="shared" si="73"/>
        <v/>
      </c>
      <c r="J957" s="26" t="str">
        <f t="shared" si="71"/>
        <v/>
      </c>
      <c r="K957" s="27" t="str">
        <f t="shared" si="72"/>
        <v/>
      </c>
      <c r="L957" s="78"/>
      <c r="M957" s="79"/>
    </row>
    <row r="958" spans="2:13" ht="19" x14ac:dyDescent="0.25">
      <c r="B958" s="67"/>
      <c r="C958" s="68"/>
      <c r="D958" s="68"/>
      <c r="E958" s="69"/>
      <c r="F958" s="69"/>
      <c r="G958" s="25" t="str">
        <f t="shared" si="74"/>
        <v/>
      </c>
      <c r="H958" s="25" t="str">
        <f t="shared" si="75"/>
        <v/>
      </c>
      <c r="I958" s="27" t="str">
        <f t="shared" si="73"/>
        <v/>
      </c>
      <c r="J958" s="26" t="str">
        <f t="shared" si="71"/>
        <v/>
      </c>
      <c r="K958" s="27" t="str">
        <f t="shared" si="72"/>
        <v/>
      </c>
      <c r="L958" s="78"/>
      <c r="M958" s="79"/>
    </row>
    <row r="959" spans="2:13" ht="19" x14ac:dyDescent="0.25">
      <c r="B959" s="67"/>
      <c r="C959" s="68"/>
      <c r="D959" s="68"/>
      <c r="E959" s="69"/>
      <c r="F959" s="69"/>
      <c r="G959" s="25" t="str">
        <f t="shared" si="74"/>
        <v/>
      </c>
      <c r="H959" s="25" t="str">
        <f t="shared" si="75"/>
        <v/>
      </c>
      <c r="I959" s="27" t="str">
        <f t="shared" si="73"/>
        <v/>
      </c>
      <c r="J959" s="26" t="str">
        <f t="shared" si="71"/>
        <v/>
      </c>
      <c r="K959" s="27" t="str">
        <f t="shared" si="72"/>
        <v/>
      </c>
      <c r="L959" s="78"/>
      <c r="M959" s="79"/>
    </row>
    <row r="960" spans="2:13" ht="19" x14ac:dyDescent="0.25">
      <c r="B960" s="67"/>
      <c r="C960" s="68"/>
      <c r="D960" s="68"/>
      <c r="E960" s="69"/>
      <c r="F960" s="69"/>
      <c r="G960" s="25" t="str">
        <f t="shared" si="74"/>
        <v/>
      </c>
      <c r="H960" s="25" t="str">
        <f t="shared" si="75"/>
        <v/>
      </c>
      <c r="I960" s="27" t="str">
        <f t="shared" si="73"/>
        <v/>
      </c>
      <c r="J960" s="26" t="str">
        <f t="shared" si="71"/>
        <v/>
      </c>
      <c r="K960" s="27" t="str">
        <f t="shared" si="72"/>
        <v/>
      </c>
      <c r="L960" s="78"/>
      <c r="M960" s="79"/>
    </row>
    <row r="961" spans="2:13" ht="19" x14ac:dyDescent="0.25">
      <c r="B961" s="67"/>
      <c r="C961" s="68"/>
      <c r="D961" s="68"/>
      <c r="E961" s="69"/>
      <c r="F961" s="69"/>
      <c r="G961" s="25" t="str">
        <f t="shared" si="74"/>
        <v/>
      </c>
      <c r="H961" s="25" t="str">
        <f t="shared" si="75"/>
        <v/>
      </c>
      <c r="I961" s="27" t="str">
        <f t="shared" si="73"/>
        <v/>
      </c>
      <c r="J961" s="26" t="str">
        <f t="shared" si="71"/>
        <v/>
      </c>
      <c r="K961" s="27" t="str">
        <f t="shared" si="72"/>
        <v/>
      </c>
      <c r="L961" s="78"/>
      <c r="M961" s="79"/>
    </row>
    <row r="962" spans="2:13" ht="19" x14ac:dyDescent="0.25">
      <c r="B962" s="67"/>
      <c r="C962" s="68"/>
      <c r="D962" s="68"/>
      <c r="E962" s="69"/>
      <c r="F962" s="69"/>
      <c r="G962" s="25" t="str">
        <f t="shared" si="74"/>
        <v/>
      </c>
      <c r="H962" s="25" t="str">
        <f t="shared" si="75"/>
        <v/>
      </c>
      <c r="I962" s="27" t="str">
        <f t="shared" si="73"/>
        <v/>
      </c>
      <c r="J962" s="26" t="str">
        <f t="shared" si="71"/>
        <v/>
      </c>
      <c r="K962" s="27" t="str">
        <f t="shared" si="72"/>
        <v/>
      </c>
      <c r="L962" s="78"/>
      <c r="M962" s="79"/>
    </row>
    <row r="963" spans="2:13" ht="19" x14ac:dyDescent="0.25">
      <c r="B963" s="67"/>
      <c r="C963" s="68"/>
      <c r="D963" s="68"/>
      <c r="E963" s="69"/>
      <c r="F963" s="69"/>
      <c r="G963" s="25" t="str">
        <f t="shared" si="74"/>
        <v/>
      </c>
      <c r="H963" s="25" t="str">
        <f t="shared" si="75"/>
        <v/>
      </c>
      <c r="I963" s="27" t="str">
        <f t="shared" si="73"/>
        <v/>
      </c>
      <c r="J963" s="26" t="str">
        <f t="shared" si="71"/>
        <v/>
      </c>
      <c r="K963" s="27" t="str">
        <f t="shared" si="72"/>
        <v/>
      </c>
      <c r="L963" s="78"/>
      <c r="M963" s="79"/>
    </row>
    <row r="964" spans="2:13" ht="19" x14ac:dyDescent="0.25">
      <c r="B964" s="67"/>
      <c r="C964" s="68"/>
      <c r="D964" s="68"/>
      <c r="E964" s="69"/>
      <c r="F964" s="69"/>
      <c r="G964" s="25" t="str">
        <f t="shared" si="74"/>
        <v/>
      </c>
      <c r="H964" s="25" t="str">
        <f t="shared" si="75"/>
        <v/>
      </c>
      <c r="I964" s="27" t="str">
        <f t="shared" si="73"/>
        <v/>
      </c>
      <c r="J964" s="26" t="str">
        <f t="shared" si="71"/>
        <v/>
      </c>
      <c r="K964" s="27" t="str">
        <f t="shared" si="72"/>
        <v/>
      </c>
      <c r="L964" s="78"/>
      <c r="M964" s="79"/>
    </row>
    <row r="965" spans="2:13" ht="19" x14ac:dyDescent="0.25">
      <c r="B965" s="67"/>
      <c r="C965" s="68"/>
      <c r="D965" s="68"/>
      <c r="E965" s="69"/>
      <c r="F965" s="69"/>
      <c r="G965" s="25" t="str">
        <f t="shared" si="74"/>
        <v/>
      </c>
      <c r="H965" s="25" t="str">
        <f t="shared" si="75"/>
        <v/>
      </c>
      <c r="I965" s="27" t="str">
        <f t="shared" si="73"/>
        <v/>
      </c>
      <c r="J965" s="26" t="str">
        <f t="shared" si="71"/>
        <v/>
      </c>
      <c r="K965" s="27" t="str">
        <f t="shared" si="72"/>
        <v/>
      </c>
      <c r="L965" s="78"/>
      <c r="M965" s="79"/>
    </row>
    <row r="966" spans="2:13" ht="19" x14ac:dyDescent="0.25">
      <c r="B966" s="67"/>
      <c r="C966" s="68"/>
      <c r="D966" s="68"/>
      <c r="E966" s="69"/>
      <c r="F966" s="69"/>
      <c r="G966" s="25" t="str">
        <f t="shared" si="74"/>
        <v/>
      </c>
      <c r="H966" s="25" t="str">
        <f t="shared" si="75"/>
        <v/>
      </c>
      <c r="I966" s="27" t="str">
        <f t="shared" si="73"/>
        <v/>
      </c>
      <c r="J966" s="26" t="str">
        <f t="shared" si="71"/>
        <v/>
      </c>
      <c r="K966" s="27" t="str">
        <f t="shared" si="72"/>
        <v/>
      </c>
      <c r="L966" s="78"/>
      <c r="M966" s="79"/>
    </row>
    <row r="967" spans="2:13" ht="19" x14ac:dyDescent="0.25">
      <c r="B967" s="67"/>
      <c r="C967" s="68"/>
      <c r="D967" s="68"/>
      <c r="E967" s="69"/>
      <c r="F967" s="69"/>
      <c r="G967" s="25" t="str">
        <f t="shared" si="74"/>
        <v/>
      </c>
      <c r="H967" s="25" t="str">
        <f t="shared" si="75"/>
        <v/>
      </c>
      <c r="I967" s="27" t="str">
        <f t="shared" si="73"/>
        <v/>
      </c>
      <c r="J967" s="26" t="str">
        <f t="shared" si="71"/>
        <v/>
      </c>
      <c r="K967" s="27" t="str">
        <f t="shared" si="72"/>
        <v/>
      </c>
      <c r="L967" s="78"/>
      <c r="M967" s="79"/>
    </row>
    <row r="968" spans="2:13" ht="19" x14ac:dyDescent="0.25">
      <c r="B968" s="67"/>
      <c r="C968" s="68"/>
      <c r="D968" s="68"/>
      <c r="E968" s="69"/>
      <c r="F968" s="69"/>
      <c r="G968" s="25" t="str">
        <f t="shared" si="74"/>
        <v/>
      </c>
      <c r="H968" s="25" t="str">
        <f t="shared" si="75"/>
        <v/>
      </c>
      <c r="I968" s="27" t="str">
        <f t="shared" si="73"/>
        <v/>
      </c>
      <c r="J968" s="26" t="str">
        <f t="shared" si="71"/>
        <v/>
      </c>
      <c r="K968" s="27" t="str">
        <f t="shared" si="72"/>
        <v/>
      </c>
      <c r="L968" s="78"/>
      <c r="M968" s="79"/>
    </row>
    <row r="969" spans="2:13" ht="19" x14ac:dyDescent="0.25">
      <c r="B969" s="67"/>
      <c r="C969" s="68"/>
      <c r="D969" s="68"/>
      <c r="E969" s="69"/>
      <c r="F969" s="69"/>
      <c r="G969" s="25" t="str">
        <f t="shared" si="74"/>
        <v/>
      </c>
      <c r="H969" s="25" t="str">
        <f t="shared" si="75"/>
        <v/>
      </c>
      <c r="I969" s="27" t="str">
        <f t="shared" si="73"/>
        <v/>
      </c>
      <c r="J969" s="26" t="str">
        <f t="shared" si="71"/>
        <v/>
      </c>
      <c r="K969" s="27" t="str">
        <f t="shared" si="72"/>
        <v/>
      </c>
      <c r="L969" s="78"/>
      <c r="M969" s="79"/>
    </row>
    <row r="970" spans="2:13" ht="19" x14ac:dyDescent="0.25">
      <c r="B970" s="67"/>
      <c r="C970" s="68"/>
      <c r="D970" s="68"/>
      <c r="E970" s="69"/>
      <c r="F970" s="69"/>
      <c r="G970" s="25" t="str">
        <f t="shared" si="74"/>
        <v/>
      </c>
      <c r="H970" s="25" t="str">
        <f t="shared" si="75"/>
        <v/>
      </c>
      <c r="I970" s="27" t="str">
        <f t="shared" si="73"/>
        <v/>
      </c>
      <c r="J970" s="26" t="str">
        <f t="shared" si="71"/>
        <v/>
      </c>
      <c r="K970" s="27" t="str">
        <f t="shared" si="72"/>
        <v/>
      </c>
      <c r="L970" s="78"/>
      <c r="M970" s="79"/>
    </row>
    <row r="971" spans="2:13" ht="19" x14ac:dyDescent="0.25">
      <c r="B971" s="67"/>
      <c r="C971" s="68"/>
      <c r="D971" s="68"/>
      <c r="E971" s="69"/>
      <c r="F971" s="69"/>
      <c r="G971" s="25" t="str">
        <f t="shared" si="74"/>
        <v/>
      </c>
      <c r="H971" s="25" t="str">
        <f t="shared" si="75"/>
        <v/>
      </c>
      <c r="I971" s="27" t="str">
        <f t="shared" si="73"/>
        <v/>
      </c>
      <c r="J971" s="26" t="str">
        <f t="shared" si="71"/>
        <v/>
      </c>
      <c r="K971" s="27" t="str">
        <f t="shared" si="72"/>
        <v/>
      </c>
      <c r="L971" s="78"/>
      <c r="M971" s="79"/>
    </row>
    <row r="972" spans="2:13" ht="19" x14ac:dyDescent="0.25">
      <c r="B972" s="67"/>
      <c r="C972" s="68"/>
      <c r="D972" s="68"/>
      <c r="E972" s="69"/>
      <c r="F972" s="69"/>
      <c r="G972" s="25" t="str">
        <f t="shared" si="74"/>
        <v/>
      </c>
      <c r="H972" s="25" t="str">
        <f t="shared" si="75"/>
        <v/>
      </c>
      <c r="I972" s="27" t="str">
        <f t="shared" si="73"/>
        <v/>
      </c>
      <c r="J972" s="26" t="str">
        <f t="shared" si="71"/>
        <v/>
      </c>
      <c r="K972" s="27" t="str">
        <f t="shared" si="72"/>
        <v/>
      </c>
      <c r="L972" s="78"/>
      <c r="M972" s="79"/>
    </row>
    <row r="973" spans="2:13" ht="19" x14ac:dyDescent="0.25">
      <c r="B973" s="67"/>
      <c r="C973" s="68"/>
      <c r="D973" s="68"/>
      <c r="E973" s="69"/>
      <c r="F973" s="69"/>
      <c r="G973" s="25" t="str">
        <f t="shared" si="74"/>
        <v/>
      </c>
      <c r="H973" s="25" t="str">
        <f t="shared" si="75"/>
        <v/>
      </c>
      <c r="I973" s="27" t="str">
        <f t="shared" si="73"/>
        <v/>
      </c>
      <c r="J973" s="26" t="str">
        <f t="shared" si="71"/>
        <v/>
      </c>
      <c r="K973" s="27" t="str">
        <f t="shared" si="72"/>
        <v/>
      </c>
      <c r="L973" s="78"/>
      <c r="M973" s="79"/>
    </row>
    <row r="974" spans="2:13" ht="19" x14ac:dyDescent="0.25">
      <c r="B974" s="67"/>
      <c r="C974" s="68"/>
      <c r="D974" s="68"/>
      <c r="E974" s="69"/>
      <c r="F974" s="69"/>
      <c r="G974" s="25" t="str">
        <f t="shared" si="74"/>
        <v/>
      </c>
      <c r="H974" s="25" t="str">
        <f t="shared" si="75"/>
        <v/>
      </c>
      <c r="I974" s="27" t="str">
        <f t="shared" si="73"/>
        <v/>
      </c>
      <c r="J974" s="26" t="str">
        <f t="shared" si="71"/>
        <v/>
      </c>
      <c r="K974" s="27" t="str">
        <f t="shared" si="72"/>
        <v/>
      </c>
      <c r="L974" s="78"/>
      <c r="M974" s="79"/>
    </row>
    <row r="975" spans="2:13" ht="19" x14ac:dyDescent="0.25">
      <c r="B975" s="67"/>
      <c r="C975" s="68"/>
      <c r="D975" s="68"/>
      <c r="E975" s="69"/>
      <c r="F975" s="69"/>
      <c r="G975" s="25" t="str">
        <f t="shared" si="74"/>
        <v/>
      </c>
      <c r="H975" s="25" t="str">
        <f t="shared" si="75"/>
        <v/>
      </c>
      <c r="I975" s="27" t="str">
        <f t="shared" si="73"/>
        <v/>
      </c>
      <c r="J975" s="26" t="str">
        <f t="shared" si="71"/>
        <v/>
      </c>
      <c r="K975" s="27" t="str">
        <f t="shared" si="72"/>
        <v/>
      </c>
      <c r="L975" s="78"/>
      <c r="M975" s="79"/>
    </row>
    <row r="976" spans="2:13" ht="19" x14ac:dyDescent="0.25">
      <c r="B976" s="67"/>
      <c r="C976" s="68"/>
      <c r="D976" s="68"/>
      <c r="E976" s="69"/>
      <c r="F976" s="69"/>
      <c r="G976" s="25" t="str">
        <f t="shared" si="74"/>
        <v/>
      </c>
      <c r="H976" s="25" t="str">
        <f t="shared" si="75"/>
        <v/>
      </c>
      <c r="I976" s="27" t="str">
        <f t="shared" si="73"/>
        <v/>
      </c>
      <c r="J976" s="26" t="str">
        <f t="shared" si="71"/>
        <v/>
      </c>
      <c r="K976" s="27" t="str">
        <f t="shared" si="72"/>
        <v/>
      </c>
      <c r="L976" s="78"/>
      <c r="M976" s="79"/>
    </row>
    <row r="977" spans="2:13" ht="19" x14ac:dyDescent="0.25">
      <c r="B977" s="67"/>
      <c r="C977" s="68"/>
      <c r="D977" s="68"/>
      <c r="E977" s="69"/>
      <c r="F977" s="69"/>
      <c r="G977" s="25" t="str">
        <f t="shared" si="74"/>
        <v/>
      </c>
      <c r="H977" s="25" t="str">
        <f t="shared" si="75"/>
        <v/>
      </c>
      <c r="I977" s="27" t="str">
        <f t="shared" si="73"/>
        <v/>
      </c>
      <c r="J977" s="26" t="str">
        <f t="shared" ref="J977:J1040" si="76">IF(B977="","",IF(B977&gt;=DATE($C$4+1,3,1),$C$13,IF(B977&gt;=DATE($C$4,12,1),$C$12,IF(B977&gt;=DATE($C$4,9,1),$C$11,IF(B977&gt;=DATE($C$4,6,1),$C$10,$C$9)))))</f>
        <v/>
      </c>
      <c r="K977" s="27" t="str">
        <f t="shared" ref="K977:K1040" si="77">IF(G977="","",ROUND(G977*J977*20/120,2))</f>
        <v/>
      </c>
      <c r="L977" s="78"/>
      <c r="M977" s="79"/>
    </row>
    <row r="978" spans="2:13" ht="19" x14ac:dyDescent="0.25">
      <c r="B978" s="67"/>
      <c r="C978" s="68"/>
      <c r="D978" s="68"/>
      <c r="E978" s="69"/>
      <c r="F978" s="69"/>
      <c r="G978" s="25" t="str">
        <f t="shared" si="74"/>
        <v/>
      </c>
      <c r="H978" s="25" t="str">
        <f t="shared" si="75"/>
        <v/>
      </c>
      <c r="I978" s="27" t="str">
        <f t="shared" ref="I978:I1041" si="78">IF(G978="","",IF(H978&lt;=10000,G978*$C$7,IF(H978-G978&gt;=10000,G978*$C$8,((10000-(H978-G978))*$C$7)+((H978-10000)*$C$8))))</f>
        <v/>
      </c>
      <c r="J978" s="26" t="str">
        <f t="shared" si="76"/>
        <v/>
      </c>
      <c r="K978" s="27" t="str">
        <f t="shared" si="77"/>
        <v/>
      </c>
      <c r="L978" s="78"/>
      <c r="M978" s="79"/>
    </row>
    <row r="979" spans="2:13" ht="19" x14ac:dyDescent="0.25">
      <c r="B979" s="67"/>
      <c r="C979" s="68"/>
      <c r="D979" s="68"/>
      <c r="E979" s="69"/>
      <c r="F979" s="69"/>
      <c r="G979" s="25" t="str">
        <f t="shared" ref="G979:G1042" si="79">IF(OR(E979="",F979=""),"",F979-E979)</f>
        <v/>
      </c>
      <c r="H979" s="25" t="str">
        <f t="shared" si="75"/>
        <v/>
      </c>
      <c r="I979" s="27" t="str">
        <f t="shared" si="78"/>
        <v/>
      </c>
      <c r="J979" s="26" t="str">
        <f t="shared" si="76"/>
        <v/>
      </c>
      <c r="K979" s="27" t="str">
        <f t="shared" si="77"/>
        <v/>
      </c>
      <c r="L979" s="78"/>
      <c r="M979" s="79"/>
    </row>
    <row r="980" spans="2:13" ht="19" x14ac:dyDescent="0.25">
      <c r="B980" s="67"/>
      <c r="C980" s="68"/>
      <c r="D980" s="68"/>
      <c r="E980" s="69"/>
      <c r="F980" s="69"/>
      <c r="G980" s="25" t="str">
        <f t="shared" si="79"/>
        <v/>
      </c>
      <c r="H980" s="25" t="str">
        <f t="shared" ref="H980:H1043" si="80">IF(G980="","",H979+G980)</f>
        <v/>
      </c>
      <c r="I980" s="27" t="str">
        <f t="shared" si="78"/>
        <v/>
      </c>
      <c r="J980" s="26" t="str">
        <f t="shared" si="76"/>
        <v/>
      </c>
      <c r="K980" s="27" t="str">
        <f t="shared" si="77"/>
        <v/>
      </c>
      <c r="L980" s="78"/>
      <c r="M980" s="79"/>
    </row>
    <row r="981" spans="2:13" ht="19" x14ac:dyDescent="0.25">
      <c r="B981" s="67"/>
      <c r="C981" s="68"/>
      <c r="D981" s="68"/>
      <c r="E981" s="69"/>
      <c r="F981" s="69"/>
      <c r="G981" s="25" t="str">
        <f t="shared" si="79"/>
        <v/>
      </c>
      <c r="H981" s="25" t="str">
        <f t="shared" si="80"/>
        <v/>
      </c>
      <c r="I981" s="27" t="str">
        <f t="shared" si="78"/>
        <v/>
      </c>
      <c r="J981" s="26" t="str">
        <f t="shared" si="76"/>
        <v/>
      </c>
      <c r="K981" s="27" t="str">
        <f t="shared" si="77"/>
        <v/>
      </c>
      <c r="L981" s="78"/>
      <c r="M981" s="79"/>
    </row>
    <row r="982" spans="2:13" ht="19" x14ac:dyDescent="0.25">
      <c r="B982" s="67"/>
      <c r="C982" s="68"/>
      <c r="D982" s="68"/>
      <c r="E982" s="69"/>
      <c r="F982" s="69"/>
      <c r="G982" s="25" t="str">
        <f t="shared" si="79"/>
        <v/>
      </c>
      <c r="H982" s="25" t="str">
        <f t="shared" si="80"/>
        <v/>
      </c>
      <c r="I982" s="27" t="str">
        <f t="shared" si="78"/>
        <v/>
      </c>
      <c r="J982" s="26" t="str">
        <f t="shared" si="76"/>
        <v/>
      </c>
      <c r="K982" s="27" t="str">
        <f t="shared" si="77"/>
        <v/>
      </c>
      <c r="L982" s="78"/>
      <c r="M982" s="79"/>
    </row>
    <row r="983" spans="2:13" ht="19" x14ac:dyDescent="0.25">
      <c r="B983" s="67"/>
      <c r="C983" s="68"/>
      <c r="D983" s="68"/>
      <c r="E983" s="69"/>
      <c r="F983" s="69"/>
      <c r="G983" s="25" t="str">
        <f t="shared" si="79"/>
        <v/>
      </c>
      <c r="H983" s="25" t="str">
        <f t="shared" si="80"/>
        <v/>
      </c>
      <c r="I983" s="27" t="str">
        <f t="shared" si="78"/>
        <v/>
      </c>
      <c r="J983" s="26" t="str">
        <f t="shared" si="76"/>
        <v/>
      </c>
      <c r="K983" s="27" t="str">
        <f t="shared" si="77"/>
        <v/>
      </c>
      <c r="L983" s="78"/>
      <c r="M983" s="79"/>
    </row>
    <row r="984" spans="2:13" ht="19" x14ac:dyDescent="0.25">
      <c r="B984" s="67"/>
      <c r="C984" s="68"/>
      <c r="D984" s="68"/>
      <c r="E984" s="69"/>
      <c r="F984" s="69"/>
      <c r="G984" s="25" t="str">
        <f t="shared" si="79"/>
        <v/>
      </c>
      <c r="H984" s="25" t="str">
        <f t="shared" si="80"/>
        <v/>
      </c>
      <c r="I984" s="27" t="str">
        <f t="shared" si="78"/>
        <v/>
      </c>
      <c r="J984" s="26" t="str">
        <f t="shared" si="76"/>
        <v/>
      </c>
      <c r="K984" s="27" t="str">
        <f t="shared" si="77"/>
        <v/>
      </c>
      <c r="L984" s="78"/>
      <c r="M984" s="79"/>
    </row>
    <row r="985" spans="2:13" ht="19" x14ac:dyDescent="0.25">
      <c r="B985" s="67"/>
      <c r="C985" s="68"/>
      <c r="D985" s="68"/>
      <c r="E985" s="69"/>
      <c r="F985" s="69"/>
      <c r="G985" s="25" t="str">
        <f t="shared" si="79"/>
        <v/>
      </c>
      <c r="H985" s="25" t="str">
        <f t="shared" si="80"/>
        <v/>
      </c>
      <c r="I985" s="27" t="str">
        <f t="shared" si="78"/>
        <v/>
      </c>
      <c r="J985" s="26" t="str">
        <f t="shared" si="76"/>
        <v/>
      </c>
      <c r="K985" s="27" t="str">
        <f t="shared" si="77"/>
        <v/>
      </c>
      <c r="L985" s="78"/>
      <c r="M985" s="79"/>
    </row>
    <row r="986" spans="2:13" ht="19" x14ac:dyDescent="0.25">
      <c r="B986" s="67"/>
      <c r="C986" s="68"/>
      <c r="D986" s="68"/>
      <c r="E986" s="69"/>
      <c r="F986" s="69"/>
      <c r="G986" s="25" t="str">
        <f t="shared" si="79"/>
        <v/>
      </c>
      <c r="H986" s="25" t="str">
        <f t="shared" si="80"/>
        <v/>
      </c>
      <c r="I986" s="27" t="str">
        <f t="shared" si="78"/>
        <v/>
      </c>
      <c r="J986" s="26" t="str">
        <f t="shared" si="76"/>
        <v/>
      </c>
      <c r="K986" s="27" t="str">
        <f t="shared" si="77"/>
        <v/>
      </c>
      <c r="L986" s="78"/>
      <c r="M986" s="79"/>
    </row>
    <row r="987" spans="2:13" ht="19" x14ac:dyDescent="0.25">
      <c r="B987" s="67"/>
      <c r="C987" s="68"/>
      <c r="D987" s="68"/>
      <c r="E987" s="69"/>
      <c r="F987" s="69"/>
      <c r="G987" s="25" t="str">
        <f t="shared" si="79"/>
        <v/>
      </c>
      <c r="H987" s="25" t="str">
        <f t="shared" si="80"/>
        <v/>
      </c>
      <c r="I987" s="27" t="str">
        <f t="shared" si="78"/>
        <v/>
      </c>
      <c r="J987" s="26" t="str">
        <f t="shared" si="76"/>
        <v/>
      </c>
      <c r="K987" s="27" t="str">
        <f t="shared" si="77"/>
        <v/>
      </c>
      <c r="L987" s="78"/>
      <c r="M987" s="79"/>
    </row>
    <row r="988" spans="2:13" ht="19" x14ac:dyDescent="0.25">
      <c r="B988" s="67"/>
      <c r="C988" s="68"/>
      <c r="D988" s="68"/>
      <c r="E988" s="69"/>
      <c r="F988" s="69"/>
      <c r="G988" s="25" t="str">
        <f t="shared" si="79"/>
        <v/>
      </c>
      <c r="H988" s="25" t="str">
        <f t="shared" si="80"/>
        <v/>
      </c>
      <c r="I988" s="27" t="str">
        <f t="shared" si="78"/>
        <v/>
      </c>
      <c r="J988" s="26" t="str">
        <f t="shared" si="76"/>
        <v/>
      </c>
      <c r="K988" s="27" t="str">
        <f t="shared" si="77"/>
        <v/>
      </c>
      <c r="L988" s="78"/>
      <c r="M988" s="79"/>
    </row>
    <row r="989" spans="2:13" ht="19" x14ac:dyDescent="0.25">
      <c r="B989" s="67"/>
      <c r="C989" s="68"/>
      <c r="D989" s="68"/>
      <c r="E989" s="69"/>
      <c r="F989" s="69"/>
      <c r="G989" s="25" t="str">
        <f t="shared" si="79"/>
        <v/>
      </c>
      <c r="H989" s="25" t="str">
        <f t="shared" si="80"/>
        <v/>
      </c>
      <c r="I989" s="27" t="str">
        <f t="shared" si="78"/>
        <v/>
      </c>
      <c r="J989" s="26" t="str">
        <f t="shared" si="76"/>
        <v/>
      </c>
      <c r="K989" s="27" t="str">
        <f t="shared" si="77"/>
        <v/>
      </c>
      <c r="L989" s="78"/>
      <c r="M989" s="79"/>
    </row>
    <row r="990" spans="2:13" ht="19" x14ac:dyDescent="0.25">
      <c r="B990" s="67"/>
      <c r="C990" s="68"/>
      <c r="D990" s="68"/>
      <c r="E990" s="69"/>
      <c r="F990" s="69"/>
      <c r="G990" s="25" t="str">
        <f t="shared" si="79"/>
        <v/>
      </c>
      <c r="H990" s="25" t="str">
        <f t="shared" si="80"/>
        <v/>
      </c>
      <c r="I990" s="27" t="str">
        <f t="shared" si="78"/>
        <v/>
      </c>
      <c r="J990" s="26" t="str">
        <f t="shared" si="76"/>
        <v/>
      </c>
      <c r="K990" s="27" t="str">
        <f t="shared" si="77"/>
        <v/>
      </c>
      <c r="L990" s="78"/>
      <c r="M990" s="79"/>
    </row>
    <row r="991" spans="2:13" ht="19" x14ac:dyDescent="0.25">
      <c r="B991" s="67"/>
      <c r="C991" s="68"/>
      <c r="D991" s="68"/>
      <c r="E991" s="69"/>
      <c r="F991" s="69"/>
      <c r="G991" s="25" t="str">
        <f t="shared" si="79"/>
        <v/>
      </c>
      <c r="H991" s="25" t="str">
        <f t="shared" si="80"/>
        <v/>
      </c>
      <c r="I991" s="27" t="str">
        <f t="shared" si="78"/>
        <v/>
      </c>
      <c r="J991" s="26" t="str">
        <f t="shared" si="76"/>
        <v/>
      </c>
      <c r="K991" s="27" t="str">
        <f t="shared" si="77"/>
        <v/>
      </c>
      <c r="L991" s="78"/>
      <c r="M991" s="79"/>
    </row>
    <row r="992" spans="2:13" ht="19" x14ac:dyDescent="0.25">
      <c r="B992" s="67"/>
      <c r="C992" s="68"/>
      <c r="D992" s="68"/>
      <c r="E992" s="69"/>
      <c r="F992" s="69"/>
      <c r="G992" s="25" t="str">
        <f t="shared" si="79"/>
        <v/>
      </c>
      <c r="H992" s="25" t="str">
        <f t="shared" si="80"/>
        <v/>
      </c>
      <c r="I992" s="27" t="str">
        <f t="shared" si="78"/>
        <v/>
      </c>
      <c r="J992" s="26" t="str">
        <f t="shared" si="76"/>
        <v/>
      </c>
      <c r="K992" s="27" t="str">
        <f t="shared" si="77"/>
        <v/>
      </c>
      <c r="L992" s="78"/>
      <c r="M992" s="79"/>
    </row>
    <row r="993" spans="2:13" ht="19" x14ac:dyDescent="0.25">
      <c r="B993" s="67"/>
      <c r="C993" s="68"/>
      <c r="D993" s="68"/>
      <c r="E993" s="69"/>
      <c r="F993" s="69"/>
      <c r="G993" s="25" t="str">
        <f t="shared" si="79"/>
        <v/>
      </c>
      <c r="H993" s="25" t="str">
        <f t="shared" si="80"/>
        <v/>
      </c>
      <c r="I993" s="27" t="str">
        <f t="shared" si="78"/>
        <v/>
      </c>
      <c r="J993" s="26" t="str">
        <f t="shared" si="76"/>
        <v/>
      </c>
      <c r="K993" s="27" t="str">
        <f t="shared" si="77"/>
        <v/>
      </c>
      <c r="L993" s="78"/>
      <c r="M993" s="79"/>
    </row>
    <row r="994" spans="2:13" ht="19" x14ac:dyDescent="0.25">
      <c r="B994" s="67"/>
      <c r="C994" s="68"/>
      <c r="D994" s="68"/>
      <c r="E994" s="69"/>
      <c r="F994" s="69"/>
      <c r="G994" s="25" t="str">
        <f t="shared" si="79"/>
        <v/>
      </c>
      <c r="H994" s="25" t="str">
        <f t="shared" si="80"/>
        <v/>
      </c>
      <c r="I994" s="27" t="str">
        <f t="shared" si="78"/>
        <v/>
      </c>
      <c r="J994" s="26" t="str">
        <f t="shared" si="76"/>
        <v/>
      </c>
      <c r="K994" s="27" t="str">
        <f t="shared" si="77"/>
        <v/>
      </c>
      <c r="L994" s="78"/>
      <c r="M994" s="79"/>
    </row>
    <row r="995" spans="2:13" ht="19" x14ac:dyDescent="0.25">
      <c r="B995" s="67"/>
      <c r="C995" s="68"/>
      <c r="D995" s="68"/>
      <c r="E995" s="69"/>
      <c r="F995" s="69"/>
      <c r="G995" s="25" t="str">
        <f t="shared" si="79"/>
        <v/>
      </c>
      <c r="H995" s="25" t="str">
        <f t="shared" si="80"/>
        <v/>
      </c>
      <c r="I995" s="27" t="str">
        <f t="shared" si="78"/>
        <v/>
      </c>
      <c r="J995" s="26" t="str">
        <f t="shared" si="76"/>
        <v/>
      </c>
      <c r="K995" s="27" t="str">
        <f t="shared" si="77"/>
        <v/>
      </c>
      <c r="L995" s="78"/>
      <c r="M995" s="79"/>
    </row>
    <row r="996" spans="2:13" ht="19" x14ac:dyDescent="0.25">
      <c r="B996" s="67"/>
      <c r="C996" s="68"/>
      <c r="D996" s="68"/>
      <c r="E996" s="69"/>
      <c r="F996" s="69"/>
      <c r="G996" s="25" t="str">
        <f t="shared" si="79"/>
        <v/>
      </c>
      <c r="H996" s="25" t="str">
        <f t="shared" si="80"/>
        <v/>
      </c>
      <c r="I996" s="27" t="str">
        <f t="shared" si="78"/>
        <v/>
      </c>
      <c r="J996" s="26" t="str">
        <f t="shared" si="76"/>
        <v/>
      </c>
      <c r="K996" s="27" t="str">
        <f t="shared" si="77"/>
        <v/>
      </c>
      <c r="L996" s="78"/>
      <c r="M996" s="79"/>
    </row>
    <row r="997" spans="2:13" ht="19" x14ac:dyDescent="0.25">
      <c r="B997" s="67"/>
      <c r="C997" s="68"/>
      <c r="D997" s="68"/>
      <c r="E997" s="69"/>
      <c r="F997" s="69"/>
      <c r="G997" s="25" t="str">
        <f t="shared" si="79"/>
        <v/>
      </c>
      <c r="H997" s="25" t="str">
        <f t="shared" si="80"/>
        <v/>
      </c>
      <c r="I997" s="27" t="str">
        <f t="shared" si="78"/>
        <v/>
      </c>
      <c r="J997" s="26" t="str">
        <f t="shared" si="76"/>
        <v/>
      </c>
      <c r="K997" s="27" t="str">
        <f t="shared" si="77"/>
        <v/>
      </c>
      <c r="L997" s="78"/>
      <c r="M997" s="79"/>
    </row>
    <row r="998" spans="2:13" ht="19" x14ac:dyDescent="0.25">
      <c r="B998" s="67"/>
      <c r="C998" s="68"/>
      <c r="D998" s="68"/>
      <c r="E998" s="69"/>
      <c r="F998" s="69"/>
      <c r="G998" s="25" t="str">
        <f t="shared" si="79"/>
        <v/>
      </c>
      <c r="H998" s="25" t="str">
        <f t="shared" si="80"/>
        <v/>
      </c>
      <c r="I998" s="27" t="str">
        <f t="shared" si="78"/>
        <v/>
      </c>
      <c r="J998" s="26" t="str">
        <f t="shared" si="76"/>
        <v/>
      </c>
      <c r="K998" s="27" t="str">
        <f t="shared" si="77"/>
        <v/>
      </c>
      <c r="L998" s="78"/>
      <c r="M998" s="79"/>
    </row>
    <row r="999" spans="2:13" ht="19" x14ac:dyDescent="0.25">
      <c r="B999" s="67"/>
      <c r="C999" s="68"/>
      <c r="D999" s="68"/>
      <c r="E999" s="69"/>
      <c r="F999" s="69"/>
      <c r="G999" s="25" t="str">
        <f t="shared" si="79"/>
        <v/>
      </c>
      <c r="H999" s="25" t="str">
        <f t="shared" si="80"/>
        <v/>
      </c>
      <c r="I999" s="27" t="str">
        <f t="shared" si="78"/>
        <v/>
      </c>
      <c r="J999" s="26" t="str">
        <f t="shared" si="76"/>
        <v/>
      </c>
      <c r="K999" s="27" t="str">
        <f t="shared" si="77"/>
        <v/>
      </c>
      <c r="L999" s="78"/>
      <c r="M999" s="79"/>
    </row>
    <row r="1000" spans="2:13" ht="20" thickBot="1" x14ac:dyDescent="0.3">
      <c r="B1000" s="70"/>
      <c r="C1000" s="71"/>
      <c r="D1000" s="71"/>
      <c r="E1000" s="72"/>
      <c r="F1000" s="72"/>
      <c r="G1000" s="61" t="str">
        <f t="shared" si="79"/>
        <v/>
      </c>
      <c r="H1000" s="61" t="str">
        <f t="shared" si="80"/>
        <v/>
      </c>
      <c r="I1000" s="62" t="str">
        <f t="shared" si="78"/>
        <v/>
      </c>
      <c r="J1000" s="63" t="str">
        <f t="shared" si="76"/>
        <v/>
      </c>
      <c r="K1000" s="62" t="str">
        <f t="shared" si="77"/>
        <v/>
      </c>
      <c r="L1000" s="80"/>
      <c r="M1000" s="81"/>
    </row>
    <row r="1001" spans="2:13" x14ac:dyDescent="0.2">
      <c r="B1001" s="1"/>
      <c r="C1001" s="1"/>
      <c r="D1001" s="1"/>
      <c r="E1001" s="1"/>
      <c r="F1001" s="1"/>
      <c r="G1001" s="1" t="str">
        <f t="shared" si="79"/>
        <v/>
      </c>
      <c r="H1001" s="1" t="str">
        <f t="shared" si="80"/>
        <v/>
      </c>
      <c r="I1001" s="1" t="str">
        <f t="shared" si="78"/>
        <v/>
      </c>
      <c r="J1001" s="1" t="str">
        <f t="shared" si="76"/>
        <v/>
      </c>
      <c r="K1001" s="1" t="str">
        <f t="shared" si="77"/>
        <v/>
      </c>
      <c r="L1001" s="1"/>
    </row>
    <row r="1002" spans="2:13" x14ac:dyDescent="0.2">
      <c r="B1002" s="1"/>
      <c r="C1002" s="1"/>
      <c r="D1002" s="1"/>
      <c r="E1002" s="1"/>
      <c r="F1002" s="1"/>
      <c r="G1002" s="1" t="str">
        <f t="shared" si="79"/>
        <v/>
      </c>
      <c r="H1002" s="1" t="str">
        <f t="shared" si="80"/>
        <v/>
      </c>
      <c r="I1002" s="1" t="str">
        <f t="shared" si="78"/>
        <v/>
      </c>
      <c r="J1002" s="1" t="str">
        <f t="shared" si="76"/>
        <v/>
      </c>
      <c r="K1002" s="1" t="str">
        <f t="shared" si="77"/>
        <v/>
      </c>
      <c r="L1002" s="1"/>
    </row>
    <row r="1003" spans="2:13" x14ac:dyDescent="0.2">
      <c r="B1003" s="1"/>
      <c r="C1003" s="1"/>
      <c r="D1003" s="1"/>
      <c r="E1003" s="1"/>
      <c r="F1003" s="1"/>
      <c r="G1003" s="1" t="str">
        <f t="shared" si="79"/>
        <v/>
      </c>
      <c r="H1003" s="1" t="str">
        <f t="shared" si="80"/>
        <v/>
      </c>
      <c r="I1003" s="1" t="str">
        <f t="shared" si="78"/>
        <v/>
      </c>
      <c r="J1003" s="1" t="str">
        <f t="shared" si="76"/>
        <v/>
      </c>
      <c r="K1003" s="1" t="str">
        <f t="shared" si="77"/>
        <v/>
      </c>
      <c r="L1003" s="1"/>
    </row>
    <row r="1004" spans="2:13" x14ac:dyDescent="0.2">
      <c r="B1004" s="1"/>
      <c r="C1004" s="1"/>
      <c r="D1004" s="1"/>
      <c r="E1004" s="1"/>
      <c r="F1004" s="1"/>
      <c r="G1004" s="1" t="str">
        <f t="shared" si="79"/>
        <v/>
      </c>
      <c r="H1004" s="1" t="str">
        <f t="shared" si="80"/>
        <v/>
      </c>
      <c r="I1004" s="1" t="str">
        <f t="shared" si="78"/>
        <v/>
      </c>
      <c r="J1004" s="1" t="str">
        <f t="shared" si="76"/>
        <v/>
      </c>
      <c r="K1004" s="1" t="str">
        <f t="shared" si="77"/>
        <v/>
      </c>
      <c r="L1004" s="1"/>
    </row>
    <row r="1005" spans="2:13" x14ac:dyDescent="0.2">
      <c r="B1005" s="1"/>
      <c r="C1005" s="1"/>
      <c r="D1005" s="1"/>
      <c r="E1005" s="1"/>
      <c r="F1005" s="1"/>
      <c r="G1005" s="1" t="str">
        <f t="shared" si="79"/>
        <v/>
      </c>
      <c r="H1005" s="1" t="str">
        <f t="shared" si="80"/>
        <v/>
      </c>
      <c r="I1005" s="1" t="str">
        <f t="shared" si="78"/>
        <v/>
      </c>
      <c r="J1005" s="1" t="str">
        <f t="shared" si="76"/>
        <v/>
      </c>
      <c r="K1005" s="1" t="str">
        <f t="shared" si="77"/>
        <v/>
      </c>
      <c r="L1005" s="1"/>
    </row>
    <row r="1006" spans="2:13" x14ac:dyDescent="0.2">
      <c r="B1006" s="1"/>
      <c r="C1006" s="1"/>
      <c r="D1006" s="1"/>
      <c r="E1006" s="1"/>
      <c r="F1006" s="1"/>
      <c r="G1006" s="1" t="str">
        <f t="shared" si="79"/>
        <v/>
      </c>
      <c r="H1006" s="1" t="str">
        <f t="shared" si="80"/>
        <v/>
      </c>
      <c r="I1006" s="1" t="str">
        <f t="shared" si="78"/>
        <v/>
      </c>
      <c r="J1006" s="1" t="str">
        <f t="shared" si="76"/>
        <v/>
      </c>
      <c r="K1006" s="1" t="str">
        <f t="shared" si="77"/>
        <v/>
      </c>
      <c r="L1006" s="1"/>
    </row>
    <row r="1007" spans="2:13" x14ac:dyDescent="0.2">
      <c r="B1007" s="1"/>
      <c r="C1007" s="1"/>
      <c r="D1007" s="1"/>
      <c r="E1007" s="1"/>
      <c r="F1007" s="1"/>
      <c r="G1007" s="1" t="str">
        <f t="shared" si="79"/>
        <v/>
      </c>
      <c r="H1007" s="1" t="str">
        <f t="shared" si="80"/>
        <v/>
      </c>
      <c r="I1007" s="1" t="str">
        <f t="shared" si="78"/>
        <v/>
      </c>
      <c r="J1007" s="1" t="str">
        <f t="shared" si="76"/>
        <v/>
      </c>
      <c r="K1007" s="1" t="str">
        <f t="shared" si="77"/>
        <v/>
      </c>
      <c r="L1007" s="1"/>
    </row>
    <row r="1008" spans="2:13" x14ac:dyDescent="0.2">
      <c r="B1008" s="1"/>
      <c r="C1008" s="1"/>
      <c r="D1008" s="1"/>
      <c r="E1008" s="1"/>
      <c r="F1008" s="1"/>
      <c r="G1008" s="1" t="str">
        <f t="shared" si="79"/>
        <v/>
      </c>
      <c r="H1008" s="1" t="str">
        <f t="shared" si="80"/>
        <v/>
      </c>
      <c r="I1008" s="1" t="str">
        <f t="shared" si="78"/>
        <v/>
      </c>
      <c r="J1008" s="1" t="str">
        <f t="shared" si="76"/>
        <v/>
      </c>
      <c r="K1008" s="1" t="str">
        <f t="shared" si="77"/>
        <v/>
      </c>
      <c r="L1008" s="1"/>
    </row>
    <row r="1009" spans="7:11" s="1" customFormat="1" x14ac:dyDescent="0.2">
      <c r="G1009" s="1" t="str">
        <f t="shared" si="79"/>
        <v/>
      </c>
      <c r="H1009" s="1" t="str">
        <f t="shared" si="80"/>
        <v/>
      </c>
      <c r="I1009" s="1" t="str">
        <f t="shared" si="78"/>
        <v/>
      </c>
      <c r="J1009" s="1" t="str">
        <f t="shared" si="76"/>
        <v/>
      </c>
      <c r="K1009" s="1" t="str">
        <f t="shared" si="77"/>
        <v/>
      </c>
    </row>
    <row r="1010" spans="7:11" s="1" customFormat="1" x14ac:dyDescent="0.2">
      <c r="G1010" s="1" t="str">
        <f t="shared" si="79"/>
        <v/>
      </c>
      <c r="H1010" s="1" t="str">
        <f t="shared" si="80"/>
        <v/>
      </c>
      <c r="I1010" s="1" t="str">
        <f t="shared" si="78"/>
        <v/>
      </c>
      <c r="J1010" s="1" t="str">
        <f t="shared" si="76"/>
        <v/>
      </c>
      <c r="K1010" s="1" t="str">
        <f t="shared" si="77"/>
        <v/>
      </c>
    </row>
    <row r="1011" spans="7:11" s="1" customFormat="1" x14ac:dyDescent="0.2">
      <c r="G1011" s="1" t="str">
        <f t="shared" si="79"/>
        <v/>
      </c>
      <c r="H1011" s="1" t="str">
        <f t="shared" si="80"/>
        <v/>
      </c>
      <c r="I1011" s="1" t="str">
        <f t="shared" si="78"/>
        <v/>
      </c>
      <c r="J1011" s="1" t="str">
        <f t="shared" si="76"/>
        <v/>
      </c>
      <c r="K1011" s="1" t="str">
        <f t="shared" si="77"/>
        <v/>
      </c>
    </row>
    <row r="1012" spans="7:11" s="1" customFormat="1" x14ac:dyDescent="0.2">
      <c r="G1012" s="1" t="str">
        <f t="shared" si="79"/>
        <v/>
      </c>
      <c r="H1012" s="1" t="str">
        <f t="shared" si="80"/>
        <v/>
      </c>
      <c r="I1012" s="1" t="str">
        <f t="shared" si="78"/>
        <v/>
      </c>
      <c r="J1012" s="1" t="str">
        <f t="shared" si="76"/>
        <v/>
      </c>
      <c r="K1012" s="1" t="str">
        <f t="shared" si="77"/>
        <v/>
      </c>
    </row>
    <row r="1013" spans="7:11" s="1" customFormat="1" x14ac:dyDescent="0.2">
      <c r="G1013" s="1" t="str">
        <f t="shared" si="79"/>
        <v/>
      </c>
      <c r="H1013" s="1" t="str">
        <f t="shared" si="80"/>
        <v/>
      </c>
      <c r="I1013" s="1" t="str">
        <f t="shared" si="78"/>
        <v/>
      </c>
      <c r="J1013" s="1" t="str">
        <f t="shared" si="76"/>
        <v/>
      </c>
      <c r="K1013" s="1" t="str">
        <f t="shared" si="77"/>
        <v/>
      </c>
    </row>
    <row r="1014" spans="7:11" s="1" customFormat="1" x14ac:dyDescent="0.2">
      <c r="G1014" s="1" t="str">
        <f t="shared" si="79"/>
        <v/>
      </c>
      <c r="H1014" s="1" t="str">
        <f t="shared" si="80"/>
        <v/>
      </c>
      <c r="I1014" s="1" t="str">
        <f t="shared" si="78"/>
        <v/>
      </c>
      <c r="J1014" s="1" t="str">
        <f t="shared" si="76"/>
        <v/>
      </c>
      <c r="K1014" s="1" t="str">
        <f t="shared" si="77"/>
        <v/>
      </c>
    </row>
    <row r="1015" spans="7:11" s="1" customFormat="1" x14ac:dyDescent="0.2">
      <c r="G1015" s="1" t="str">
        <f t="shared" si="79"/>
        <v/>
      </c>
      <c r="H1015" s="1" t="str">
        <f t="shared" si="80"/>
        <v/>
      </c>
      <c r="I1015" s="1" t="str">
        <f t="shared" si="78"/>
        <v/>
      </c>
      <c r="J1015" s="1" t="str">
        <f t="shared" si="76"/>
        <v/>
      </c>
      <c r="K1015" s="1" t="str">
        <f t="shared" si="77"/>
        <v/>
      </c>
    </row>
    <row r="1016" spans="7:11" s="1" customFormat="1" x14ac:dyDescent="0.2">
      <c r="G1016" s="1" t="str">
        <f t="shared" si="79"/>
        <v/>
      </c>
      <c r="H1016" s="1" t="str">
        <f t="shared" si="80"/>
        <v/>
      </c>
      <c r="I1016" s="1" t="str">
        <f t="shared" si="78"/>
        <v/>
      </c>
      <c r="J1016" s="1" t="str">
        <f t="shared" si="76"/>
        <v/>
      </c>
      <c r="K1016" s="1" t="str">
        <f t="shared" si="77"/>
        <v/>
      </c>
    </row>
    <row r="1017" spans="7:11" s="1" customFormat="1" x14ac:dyDescent="0.2">
      <c r="G1017" s="1" t="str">
        <f t="shared" si="79"/>
        <v/>
      </c>
      <c r="H1017" s="1" t="str">
        <f t="shared" si="80"/>
        <v/>
      </c>
      <c r="I1017" s="1" t="str">
        <f t="shared" si="78"/>
        <v/>
      </c>
      <c r="J1017" s="1" t="str">
        <f t="shared" si="76"/>
        <v/>
      </c>
      <c r="K1017" s="1" t="str">
        <f t="shared" si="77"/>
        <v/>
      </c>
    </row>
    <row r="1018" spans="7:11" s="1" customFormat="1" x14ac:dyDescent="0.2">
      <c r="G1018" s="1" t="str">
        <f t="shared" si="79"/>
        <v/>
      </c>
      <c r="H1018" s="1" t="str">
        <f t="shared" si="80"/>
        <v/>
      </c>
      <c r="I1018" s="1" t="str">
        <f t="shared" si="78"/>
        <v/>
      </c>
      <c r="J1018" s="1" t="str">
        <f t="shared" si="76"/>
        <v/>
      </c>
      <c r="K1018" s="1" t="str">
        <f t="shared" si="77"/>
        <v/>
      </c>
    </row>
    <row r="1019" spans="7:11" s="1" customFormat="1" x14ac:dyDescent="0.2">
      <c r="G1019" s="1" t="str">
        <f t="shared" si="79"/>
        <v/>
      </c>
      <c r="H1019" s="1" t="str">
        <f t="shared" si="80"/>
        <v/>
      </c>
      <c r="I1019" s="1" t="str">
        <f t="shared" si="78"/>
        <v/>
      </c>
      <c r="J1019" s="1" t="str">
        <f t="shared" si="76"/>
        <v/>
      </c>
      <c r="K1019" s="1" t="str">
        <f t="shared" si="77"/>
        <v/>
      </c>
    </row>
    <row r="1020" spans="7:11" s="1" customFormat="1" x14ac:dyDescent="0.2">
      <c r="G1020" s="1" t="str">
        <f t="shared" si="79"/>
        <v/>
      </c>
      <c r="H1020" s="1" t="str">
        <f t="shared" si="80"/>
        <v/>
      </c>
      <c r="I1020" s="1" t="str">
        <f t="shared" si="78"/>
        <v/>
      </c>
      <c r="J1020" s="1" t="str">
        <f t="shared" si="76"/>
        <v/>
      </c>
      <c r="K1020" s="1" t="str">
        <f t="shared" si="77"/>
        <v/>
      </c>
    </row>
    <row r="1021" spans="7:11" s="1" customFormat="1" x14ac:dyDescent="0.2">
      <c r="G1021" s="1" t="str">
        <f t="shared" si="79"/>
        <v/>
      </c>
      <c r="H1021" s="1" t="str">
        <f t="shared" si="80"/>
        <v/>
      </c>
      <c r="I1021" s="1" t="str">
        <f t="shared" si="78"/>
        <v/>
      </c>
      <c r="J1021" s="1" t="str">
        <f t="shared" si="76"/>
        <v/>
      </c>
      <c r="K1021" s="1" t="str">
        <f t="shared" si="77"/>
        <v/>
      </c>
    </row>
    <row r="1022" spans="7:11" s="1" customFormat="1" x14ac:dyDescent="0.2">
      <c r="G1022" s="1" t="str">
        <f t="shared" si="79"/>
        <v/>
      </c>
      <c r="H1022" s="1" t="str">
        <f t="shared" si="80"/>
        <v/>
      </c>
      <c r="I1022" s="1" t="str">
        <f t="shared" si="78"/>
        <v/>
      </c>
      <c r="J1022" s="1" t="str">
        <f t="shared" si="76"/>
        <v/>
      </c>
      <c r="K1022" s="1" t="str">
        <f t="shared" si="77"/>
        <v/>
      </c>
    </row>
    <row r="1023" spans="7:11" s="1" customFormat="1" x14ac:dyDescent="0.2">
      <c r="G1023" s="1" t="str">
        <f t="shared" si="79"/>
        <v/>
      </c>
      <c r="H1023" s="1" t="str">
        <f t="shared" si="80"/>
        <v/>
      </c>
      <c r="I1023" s="1" t="str">
        <f t="shared" si="78"/>
        <v/>
      </c>
      <c r="J1023" s="1" t="str">
        <f t="shared" si="76"/>
        <v/>
      </c>
      <c r="K1023" s="1" t="str">
        <f t="shared" si="77"/>
        <v/>
      </c>
    </row>
    <row r="1024" spans="7:11" s="1" customFormat="1" x14ac:dyDescent="0.2">
      <c r="G1024" s="1" t="str">
        <f t="shared" si="79"/>
        <v/>
      </c>
      <c r="H1024" s="1" t="str">
        <f t="shared" si="80"/>
        <v/>
      </c>
      <c r="I1024" s="1" t="str">
        <f t="shared" si="78"/>
        <v/>
      </c>
      <c r="J1024" s="1" t="str">
        <f t="shared" si="76"/>
        <v/>
      </c>
      <c r="K1024" s="1" t="str">
        <f t="shared" si="77"/>
        <v/>
      </c>
    </row>
    <row r="1025" spans="7:11" s="1" customFormat="1" x14ac:dyDescent="0.2">
      <c r="G1025" s="1" t="str">
        <f t="shared" si="79"/>
        <v/>
      </c>
      <c r="H1025" s="1" t="str">
        <f t="shared" si="80"/>
        <v/>
      </c>
      <c r="I1025" s="1" t="str">
        <f t="shared" si="78"/>
        <v/>
      </c>
      <c r="J1025" s="1" t="str">
        <f t="shared" si="76"/>
        <v/>
      </c>
      <c r="K1025" s="1" t="str">
        <f t="shared" si="77"/>
        <v/>
      </c>
    </row>
    <row r="1026" spans="7:11" s="1" customFormat="1" x14ac:dyDescent="0.2">
      <c r="G1026" s="1" t="str">
        <f t="shared" si="79"/>
        <v/>
      </c>
      <c r="H1026" s="1" t="str">
        <f t="shared" si="80"/>
        <v/>
      </c>
      <c r="I1026" s="1" t="str">
        <f t="shared" si="78"/>
        <v/>
      </c>
      <c r="J1026" s="1" t="str">
        <f t="shared" si="76"/>
        <v/>
      </c>
      <c r="K1026" s="1" t="str">
        <f t="shared" si="77"/>
        <v/>
      </c>
    </row>
    <row r="1027" spans="7:11" s="1" customFormat="1" x14ac:dyDescent="0.2">
      <c r="G1027" s="1" t="str">
        <f t="shared" si="79"/>
        <v/>
      </c>
      <c r="H1027" s="1" t="str">
        <f t="shared" si="80"/>
        <v/>
      </c>
      <c r="I1027" s="1" t="str">
        <f t="shared" si="78"/>
        <v/>
      </c>
      <c r="J1027" s="1" t="str">
        <f t="shared" si="76"/>
        <v/>
      </c>
      <c r="K1027" s="1" t="str">
        <f t="shared" si="77"/>
        <v/>
      </c>
    </row>
    <row r="1028" spans="7:11" s="1" customFormat="1" x14ac:dyDescent="0.2">
      <c r="G1028" s="1" t="str">
        <f t="shared" si="79"/>
        <v/>
      </c>
      <c r="H1028" s="1" t="str">
        <f t="shared" si="80"/>
        <v/>
      </c>
      <c r="I1028" s="1" t="str">
        <f t="shared" si="78"/>
        <v/>
      </c>
      <c r="J1028" s="1" t="str">
        <f t="shared" si="76"/>
        <v/>
      </c>
      <c r="K1028" s="1" t="str">
        <f t="shared" si="77"/>
        <v/>
      </c>
    </row>
    <row r="1029" spans="7:11" s="1" customFormat="1" x14ac:dyDescent="0.2">
      <c r="G1029" s="1" t="str">
        <f t="shared" si="79"/>
        <v/>
      </c>
      <c r="H1029" s="1" t="str">
        <f t="shared" si="80"/>
        <v/>
      </c>
      <c r="I1029" s="1" t="str">
        <f t="shared" si="78"/>
        <v/>
      </c>
      <c r="J1029" s="1" t="str">
        <f t="shared" si="76"/>
        <v/>
      </c>
      <c r="K1029" s="1" t="str">
        <f t="shared" si="77"/>
        <v/>
      </c>
    </row>
    <row r="1030" spans="7:11" s="1" customFormat="1" x14ac:dyDescent="0.2">
      <c r="G1030" s="1" t="str">
        <f t="shared" si="79"/>
        <v/>
      </c>
      <c r="H1030" s="1" t="str">
        <f t="shared" si="80"/>
        <v/>
      </c>
      <c r="I1030" s="1" t="str">
        <f t="shared" si="78"/>
        <v/>
      </c>
      <c r="J1030" s="1" t="str">
        <f t="shared" si="76"/>
        <v/>
      </c>
      <c r="K1030" s="1" t="str">
        <f t="shared" si="77"/>
        <v/>
      </c>
    </row>
    <row r="1031" spans="7:11" s="1" customFormat="1" x14ac:dyDescent="0.2">
      <c r="G1031" s="1" t="str">
        <f t="shared" si="79"/>
        <v/>
      </c>
      <c r="H1031" s="1" t="str">
        <f t="shared" si="80"/>
        <v/>
      </c>
      <c r="I1031" s="1" t="str">
        <f t="shared" si="78"/>
        <v/>
      </c>
      <c r="J1031" s="1" t="str">
        <f t="shared" si="76"/>
        <v/>
      </c>
      <c r="K1031" s="1" t="str">
        <f t="shared" si="77"/>
        <v/>
      </c>
    </row>
    <row r="1032" spans="7:11" s="1" customFormat="1" x14ac:dyDescent="0.2">
      <c r="G1032" s="1" t="str">
        <f t="shared" si="79"/>
        <v/>
      </c>
      <c r="H1032" s="1" t="str">
        <f t="shared" si="80"/>
        <v/>
      </c>
      <c r="I1032" s="1" t="str">
        <f t="shared" si="78"/>
        <v/>
      </c>
      <c r="J1032" s="1" t="str">
        <f t="shared" si="76"/>
        <v/>
      </c>
      <c r="K1032" s="1" t="str">
        <f t="shared" si="77"/>
        <v/>
      </c>
    </row>
    <row r="1033" spans="7:11" s="1" customFormat="1" x14ac:dyDescent="0.2">
      <c r="G1033" s="1" t="str">
        <f t="shared" si="79"/>
        <v/>
      </c>
      <c r="H1033" s="1" t="str">
        <f t="shared" si="80"/>
        <v/>
      </c>
      <c r="I1033" s="1" t="str">
        <f t="shared" si="78"/>
        <v/>
      </c>
      <c r="J1033" s="1" t="str">
        <f t="shared" si="76"/>
        <v/>
      </c>
      <c r="K1033" s="1" t="str">
        <f t="shared" si="77"/>
        <v/>
      </c>
    </row>
    <row r="1034" spans="7:11" s="1" customFormat="1" x14ac:dyDescent="0.2">
      <c r="G1034" s="1" t="str">
        <f t="shared" si="79"/>
        <v/>
      </c>
      <c r="H1034" s="1" t="str">
        <f t="shared" si="80"/>
        <v/>
      </c>
      <c r="I1034" s="1" t="str">
        <f t="shared" si="78"/>
        <v/>
      </c>
      <c r="J1034" s="1" t="str">
        <f t="shared" si="76"/>
        <v/>
      </c>
      <c r="K1034" s="1" t="str">
        <f t="shared" si="77"/>
        <v/>
      </c>
    </row>
    <row r="1035" spans="7:11" s="1" customFormat="1" x14ac:dyDescent="0.2">
      <c r="G1035" s="1" t="str">
        <f t="shared" si="79"/>
        <v/>
      </c>
      <c r="H1035" s="1" t="str">
        <f t="shared" si="80"/>
        <v/>
      </c>
      <c r="I1035" s="1" t="str">
        <f t="shared" si="78"/>
        <v/>
      </c>
      <c r="J1035" s="1" t="str">
        <f t="shared" si="76"/>
        <v/>
      </c>
      <c r="K1035" s="1" t="str">
        <f t="shared" si="77"/>
        <v/>
      </c>
    </row>
    <row r="1036" spans="7:11" s="1" customFormat="1" x14ac:dyDescent="0.2">
      <c r="G1036" s="1" t="str">
        <f t="shared" si="79"/>
        <v/>
      </c>
      <c r="H1036" s="1" t="str">
        <f t="shared" si="80"/>
        <v/>
      </c>
      <c r="I1036" s="1" t="str">
        <f t="shared" si="78"/>
        <v/>
      </c>
      <c r="J1036" s="1" t="str">
        <f t="shared" si="76"/>
        <v/>
      </c>
      <c r="K1036" s="1" t="str">
        <f t="shared" si="77"/>
        <v/>
      </c>
    </row>
    <row r="1037" spans="7:11" s="1" customFormat="1" x14ac:dyDescent="0.2">
      <c r="G1037" s="1" t="str">
        <f t="shared" si="79"/>
        <v/>
      </c>
      <c r="H1037" s="1" t="str">
        <f t="shared" si="80"/>
        <v/>
      </c>
      <c r="I1037" s="1" t="str">
        <f t="shared" si="78"/>
        <v/>
      </c>
      <c r="J1037" s="1" t="str">
        <f t="shared" si="76"/>
        <v/>
      </c>
      <c r="K1037" s="1" t="str">
        <f t="shared" si="77"/>
        <v/>
      </c>
    </row>
    <row r="1038" spans="7:11" s="1" customFormat="1" x14ac:dyDescent="0.2">
      <c r="G1038" s="1" t="str">
        <f t="shared" si="79"/>
        <v/>
      </c>
      <c r="H1038" s="1" t="str">
        <f t="shared" si="80"/>
        <v/>
      </c>
      <c r="I1038" s="1" t="str">
        <f t="shared" si="78"/>
        <v/>
      </c>
      <c r="J1038" s="1" t="str">
        <f t="shared" si="76"/>
        <v/>
      </c>
      <c r="K1038" s="1" t="str">
        <f t="shared" si="77"/>
        <v/>
      </c>
    </row>
    <row r="1039" spans="7:11" s="1" customFormat="1" x14ac:dyDescent="0.2">
      <c r="G1039" s="1" t="str">
        <f t="shared" si="79"/>
        <v/>
      </c>
      <c r="H1039" s="1" t="str">
        <f t="shared" si="80"/>
        <v/>
      </c>
      <c r="I1039" s="1" t="str">
        <f t="shared" si="78"/>
        <v/>
      </c>
      <c r="J1039" s="1" t="str">
        <f t="shared" si="76"/>
        <v/>
      </c>
      <c r="K1039" s="1" t="str">
        <f t="shared" si="77"/>
        <v/>
      </c>
    </row>
    <row r="1040" spans="7:11" s="1" customFormat="1" x14ac:dyDescent="0.2">
      <c r="G1040" s="1" t="str">
        <f t="shared" si="79"/>
        <v/>
      </c>
      <c r="H1040" s="1" t="str">
        <f t="shared" si="80"/>
        <v/>
      </c>
      <c r="I1040" s="1" t="str">
        <f t="shared" si="78"/>
        <v/>
      </c>
      <c r="J1040" s="1" t="str">
        <f t="shared" si="76"/>
        <v/>
      </c>
      <c r="K1040" s="1" t="str">
        <f t="shared" si="77"/>
        <v/>
      </c>
    </row>
    <row r="1041" spans="7:11" s="1" customFormat="1" x14ac:dyDescent="0.2">
      <c r="G1041" s="1" t="str">
        <f t="shared" si="79"/>
        <v/>
      </c>
      <c r="H1041" s="1" t="str">
        <f t="shared" si="80"/>
        <v/>
      </c>
      <c r="I1041" s="1" t="str">
        <f t="shared" si="78"/>
        <v/>
      </c>
      <c r="J1041" s="1" t="str">
        <f t="shared" ref="J1041:J1104" si="81">IF(B1041="","",IF(B1041&gt;=DATE($C$4+1,3,1),$C$13,IF(B1041&gt;=DATE($C$4,12,1),$C$12,IF(B1041&gt;=DATE($C$4,9,1),$C$11,IF(B1041&gt;=DATE($C$4,6,1),$C$10,$C$9)))))</f>
        <v/>
      </c>
      <c r="K1041" s="1" t="str">
        <f t="shared" ref="K1041:K1104" si="82">IF(G1041="","",ROUND(G1041*J1041*20/120,2))</f>
        <v/>
      </c>
    </row>
    <row r="1042" spans="7:11" s="1" customFormat="1" x14ac:dyDescent="0.2">
      <c r="G1042" s="1" t="str">
        <f t="shared" si="79"/>
        <v/>
      </c>
      <c r="H1042" s="1" t="str">
        <f t="shared" si="80"/>
        <v/>
      </c>
      <c r="I1042" s="1" t="str">
        <f t="shared" ref="I1042:I1105" si="83">IF(G1042="","",IF(H1042&lt;=10000,G1042*$C$7,IF(H1042-G1042&gt;=10000,G1042*$C$8,((10000-(H1042-G1042))*$C$7)+((H1042-10000)*$C$8))))</f>
        <v/>
      </c>
      <c r="J1042" s="1" t="str">
        <f t="shared" si="81"/>
        <v/>
      </c>
      <c r="K1042" s="1" t="str">
        <f t="shared" si="82"/>
        <v/>
      </c>
    </row>
    <row r="1043" spans="7:11" s="1" customFormat="1" x14ac:dyDescent="0.2">
      <c r="G1043" s="1" t="str">
        <f t="shared" ref="G1043:G1106" si="84">IF(OR(E1043="",F1043=""),"",F1043-E1043)</f>
        <v/>
      </c>
      <c r="H1043" s="1" t="str">
        <f t="shared" si="80"/>
        <v/>
      </c>
      <c r="I1043" s="1" t="str">
        <f t="shared" si="83"/>
        <v/>
      </c>
      <c r="J1043" s="1" t="str">
        <f t="shared" si="81"/>
        <v/>
      </c>
      <c r="K1043" s="1" t="str">
        <f t="shared" si="82"/>
        <v/>
      </c>
    </row>
    <row r="1044" spans="7:11" s="1" customFormat="1" x14ac:dyDescent="0.2">
      <c r="G1044" s="1" t="str">
        <f t="shared" si="84"/>
        <v/>
      </c>
      <c r="H1044" s="1" t="str">
        <f t="shared" ref="H1044:H1107" si="85">IF(G1044="","",H1043+G1044)</f>
        <v/>
      </c>
      <c r="I1044" s="1" t="str">
        <f t="shared" si="83"/>
        <v/>
      </c>
      <c r="J1044" s="1" t="str">
        <f t="shared" si="81"/>
        <v/>
      </c>
      <c r="K1044" s="1" t="str">
        <f t="shared" si="82"/>
        <v/>
      </c>
    </row>
    <row r="1045" spans="7:11" s="1" customFormat="1" x14ac:dyDescent="0.2">
      <c r="G1045" s="1" t="str">
        <f t="shared" si="84"/>
        <v/>
      </c>
      <c r="H1045" s="1" t="str">
        <f t="shared" si="85"/>
        <v/>
      </c>
      <c r="I1045" s="1" t="str">
        <f t="shared" si="83"/>
        <v/>
      </c>
      <c r="J1045" s="1" t="str">
        <f t="shared" si="81"/>
        <v/>
      </c>
      <c r="K1045" s="1" t="str">
        <f t="shared" si="82"/>
        <v/>
      </c>
    </row>
    <row r="1046" spans="7:11" s="1" customFormat="1" x14ac:dyDescent="0.2">
      <c r="G1046" s="1" t="str">
        <f t="shared" si="84"/>
        <v/>
      </c>
      <c r="H1046" s="1" t="str">
        <f t="shared" si="85"/>
        <v/>
      </c>
      <c r="I1046" s="1" t="str">
        <f t="shared" si="83"/>
        <v/>
      </c>
      <c r="J1046" s="1" t="str">
        <f t="shared" si="81"/>
        <v/>
      </c>
      <c r="K1046" s="1" t="str">
        <f t="shared" si="82"/>
        <v/>
      </c>
    </row>
    <row r="1047" spans="7:11" s="1" customFormat="1" x14ac:dyDescent="0.2">
      <c r="G1047" s="1" t="str">
        <f t="shared" si="84"/>
        <v/>
      </c>
      <c r="H1047" s="1" t="str">
        <f t="shared" si="85"/>
        <v/>
      </c>
      <c r="I1047" s="1" t="str">
        <f t="shared" si="83"/>
        <v/>
      </c>
      <c r="J1047" s="1" t="str">
        <f t="shared" si="81"/>
        <v/>
      </c>
      <c r="K1047" s="1" t="str">
        <f t="shared" si="82"/>
        <v/>
      </c>
    </row>
    <row r="1048" spans="7:11" s="1" customFormat="1" x14ac:dyDescent="0.2">
      <c r="G1048" s="1" t="str">
        <f t="shared" si="84"/>
        <v/>
      </c>
      <c r="H1048" s="1" t="str">
        <f t="shared" si="85"/>
        <v/>
      </c>
      <c r="I1048" s="1" t="str">
        <f t="shared" si="83"/>
        <v/>
      </c>
      <c r="J1048" s="1" t="str">
        <f t="shared" si="81"/>
        <v/>
      </c>
      <c r="K1048" s="1" t="str">
        <f t="shared" si="82"/>
        <v/>
      </c>
    </row>
    <row r="1049" spans="7:11" s="1" customFormat="1" x14ac:dyDescent="0.2">
      <c r="G1049" s="1" t="str">
        <f t="shared" si="84"/>
        <v/>
      </c>
      <c r="H1049" s="1" t="str">
        <f t="shared" si="85"/>
        <v/>
      </c>
      <c r="I1049" s="1" t="str">
        <f t="shared" si="83"/>
        <v/>
      </c>
      <c r="J1049" s="1" t="str">
        <f t="shared" si="81"/>
        <v/>
      </c>
      <c r="K1049" s="1" t="str">
        <f t="shared" si="82"/>
        <v/>
      </c>
    </row>
    <row r="1050" spans="7:11" s="1" customFormat="1" x14ac:dyDescent="0.2">
      <c r="G1050" s="1" t="str">
        <f t="shared" si="84"/>
        <v/>
      </c>
      <c r="H1050" s="1" t="str">
        <f t="shared" si="85"/>
        <v/>
      </c>
      <c r="I1050" s="1" t="str">
        <f t="shared" si="83"/>
        <v/>
      </c>
      <c r="J1050" s="1" t="str">
        <f t="shared" si="81"/>
        <v/>
      </c>
      <c r="K1050" s="1" t="str">
        <f t="shared" si="82"/>
        <v/>
      </c>
    </row>
    <row r="1051" spans="7:11" s="1" customFormat="1" x14ac:dyDescent="0.2">
      <c r="G1051" s="1" t="str">
        <f t="shared" si="84"/>
        <v/>
      </c>
      <c r="H1051" s="1" t="str">
        <f t="shared" si="85"/>
        <v/>
      </c>
      <c r="I1051" s="1" t="str">
        <f t="shared" si="83"/>
        <v/>
      </c>
      <c r="J1051" s="1" t="str">
        <f t="shared" si="81"/>
        <v/>
      </c>
      <c r="K1051" s="1" t="str">
        <f t="shared" si="82"/>
        <v/>
      </c>
    </row>
    <row r="1052" spans="7:11" s="1" customFormat="1" x14ac:dyDescent="0.2">
      <c r="G1052" s="1" t="str">
        <f t="shared" si="84"/>
        <v/>
      </c>
      <c r="H1052" s="1" t="str">
        <f t="shared" si="85"/>
        <v/>
      </c>
      <c r="I1052" s="1" t="str">
        <f t="shared" si="83"/>
        <v/>
      </c>
      <c r="J1052" s="1" t="str">
        <f t="shared" si="81"/>
        <v/>
      </c>
      <c r="K1052" s="1" t="str">
        <f t="shared" si="82"/>
        <v/>
      </c>
    </row>
    <row r="1053" spans="7:11" s="1" customFormat="1" x14ac:dyDescent="0.2">
      <c r="G1053" s="1" t="str">
        <f t="shared" si="84"/>
        <v/>
      </c>
      <c r="H1053" s="1" t="str">
        <f t="shared" si="85"/>
        <v/>
      </c>
      <c r="I1053" s="1" t="str">
        <f t="shared" si="83"/>
        <v/>
      </c>
      <c r="J1053" s="1" t="str">
        <f t="shared" si="81"/>
        <v/>
      </c>
      <c r="K1053" s="1" t="str">
        <f t="shared" si="82"/>
        <v/>
      </c>
    </row>
    <row r="1054" spans="7:11" s="1" customFormat="1" x14ac:dyDescent="0.2">
      <c r="G1054" s="1" t="str">
        <f t="shared" si="84"/>
        <v/>
      </c>
      <c r="H1054" s="1" t="str">
        <f t="shared" si="85"/>
        <v/>
      </c>
      <c r="I1054" s="1" t="str">
        <f t="shared" si="83"/>
        <v/>
      </c>
      <c r="J1054" s="1" t="str">
        <f t="shared" si="81"/>
        <v/>
      </c>
      <c r="K1054" s="1" t="str">
        <f t="shared" si="82"/>
        <v/>
      </c>
    </row>
    <row r="1055" spans="7:11" s="1" customFormat="1" x14ac:dyDescent="0.2">
      <c r="G1055" s="1" t="str">
        <f t="shared" si="84"/>
        <v/>
      </c>
      <c r="H1055" s="1" t="str">
        <f t="shared" si="85"/>
        <v/>
      </c>
      <c r="I1055" s="1" t="str">
        <f t="shared" si="83"/>
        <v/>
      </c>
      <c r="J1055" s="1" t="str">
        <f t="shared" si="81"/>
        <v/>
      </c>
      <c r="K1055" s="1" t="str">
        <f t="shared" si="82"/>
        <v/>
      </c>
    </row>
    <row r="1056" spans="7:11" s="1" customFormat="1" x14ac:dyDescent="0.2">
      <c r="G1056" s="1" t="str">
        <f t="shared" si="84"/>
        <v/>
      </c>
      <c r="H1056" s="1" t="str">
        <f t="shared" si="85"/>
        <v/>
      </c>
      <c r="I1056" s="1" t="str">
        <f t="shared" si="83"/>
        <v/>
      </c>
      <c r="J1056" s="1" t="str">
        <f t="shared" si="81"/>
        <v/>
      </c>
      <c r="K1056" s="1" t="str">
        <f t="shared" si="82"/>
        <v/>
      </c>
    </row>
    <row r="1057" spans="7:11" s="1" customFormat="1" x14ac:dyDescent="0.2">
      <c r="G1057" s="1" t="str">
        <f t="shared" si="84"/>
        <v/>
      </c>
      <c r="H1057" s="1" t="str">
        <f t="shared" si="85"/>
        <v/>
      </c>
      <c r="I1057" s="1" t="str">
        <f t="shared" si="83"/>
        <v/>
      </c>
      <c r="J1057" s="1" t="str">
        <f t="shared" si="81"/>
        <v/>
      </c>
      <c r="K1057" s="1" t="str">
        <f t="shared" si="82"/>
        <v/>
      </c>
    </row>
    <row r="1058" spans="7:11" s="1" customFormat="1" x14ac:dyDescent="0.2">
      <c r="G1058" s="1" t="str">
        <f t="shared" si="84"/>
        <v/>
      </c>
      <c r="H1058" s="1" t="str">
        <f t="shared" si="85"/>
        <v/>
      </c>
      <c r="I1058" s="1" t="str">
        <f t="shared" si="83"/>
        <v/>
      </c>
      <c r="J1058" s="1" t="str">
        <f t="shared" si="81"/>
        <v/>
      </c>
      <c r="K1058" s="1" t="str">
        <f t="shared" si="82"/>
        <v/>
      </c>
    </row>
    <row r="1059" spans="7:11" s="1" customFormat="1" x14ac:dyDescent="0.2">
      <c r="G1059" s="1" t="str">
        <f t="shared" si="84"/>
        <v/>
      </c>
      <c r="H1059" s="1" t="str">
        <f t="shared" si="85"/>
        <v/>
      </c>
      <c r="I1059" s="1" t="str">
        <f t="shared" si="83"/>
        <v/>
      </c>
      <c r="J1059" s="1" t="str">
        <f t="shared" si="81"/>
        <v/>
      </c>
      <c r="K1059" s="1" t="str">
        <f t="shared" si="82"/>
        <v/>
      </c>
    </row>
    <row r="1060" spans="7:11" s="1" customFormat="1" x14ac:dyDescent="0.2">
      <c r="G1060" s="1" t="str">
        <f t="shared" si="84"/>
        <v/>
      </c>
      <c r="H1060" s="1" t="str">
        <f t="shared" si="85"/>
        <v/>
      </c>
      <c r="I1060" s="1" t="str">
        <f t="shared" si="83"/>
        <v/>
      </c>
      <c r="J1060" s="1" t="str">
        <f t="shared" si="81"/>
        <v/>
      </c>
      <c r="K1060" s="1" t="str">
        <f t="shared" si="82"/>
        <v/>
      </c>
    </row>
    <row r="1061" spans="7:11" s="1" customFormat="1" x14ac:dyDescent="0.2">
      <c r="G1061" s="1" t="str">
        <f t="shared" si="84"/>
        <v/>
      </c>
      <c r="H1061" s="1" t="str">
        <f t="shared" si="85"/>
        <v/>
      </c>
      <c r="I1061" s="1" t="str">
        <f t="shared" si="83"/>
        <v/>
      </c>
      <c r="J1061" s="1" t="str">
        <f t="shared" si="81"/>
        <v/>
      </c>
      <c r="K1061" s="1" t="str">
        <f t="shared" si="82"/>
        <v/>
      </c>
    </row>
    <row r="1062" spans="7:11" s="1" customFormat="1" x14ac:dyDescent="0.2">
      <c r="G1062" s="1" t="str">
        <f t="shared" si="84"/>
        <v/>
      </c>
      <c r="H1062" s="1" t="str">
        <f t="shared" si="85"/>
        <v/>
      </c>
      <c r="I1062" s="1" t="str">
        <f t="shared" si="83"/>
        <v/>
      </c>
      <c r="J1062" s="1" t="str">
        <f t="shared" si="81"/>
        <v/>
      </c>
      <c r="K1062" s="1" t="str">
        <f t="shared" si="82"/>
        <v/>
      </c>
    </row>
    <row r="1063" spans="7:11" s="1" customFormat="1" x14ac:dyDescent="0.2">
      <c r="G1063" s="1" t="str">
        <f t="shared" si="84"/>
        <v/>
      </c>
      <c r="H1063" s="1" t="str">
        <f t="shared" si="85"/>
        <v/>
      </c>
      <c r="I1063" s="1" t="str">
        <f t="shared" si="83"/>
        <v/>
      </c>
      <c r="J1063" s="1" t="str">
        <f t="shared" si="81"/>
        <v/>
      </c>
      <c r="K1063" s="1" t="str">
        <f t="shared" si="82"/>
        <v/>
      </c>
    </row>
    <row r="1064" spans="7:11" s="1" customFormat="1" x14ac:dyDescent="0.2">
      <c r="G1064" s="1" t="str">
        <f t="shared" si="84"/>
        <v/>
      </c>
      <c r="H1064" s="1" t="str">
        <f t="shared" si="85"/>
        <v/>
      </c>
      <c r="I1064" s="1" t="str">
        <f t="shared" si="83"/>
        <v/>
      </c>
      <c r="J1064" s="1" t="str">
        <f t="shared" si="81"/>
        <v/>
      </c>
      <c r="K1064" s="1" t="str">
        <f t="shared" si="82"/>
        <v/>
      </c>
    </row>
    <row r="1065" spans="7:11" s="1" customFormat="1" x14ac:dyDescent="0.2">
      <c r="G1065" s="1" t="str">
        <f t="shared" si="84"/>
        <v/>
      </c>
      <c r="H1065" s="1" t="str">
        <f t="shared" si="85"/>
        <v/>
      </c>
      <c r="I1065" s="1" t="str">
        <f t="shared" si="83"/>
        <v/>
      </c>
      <c r="J1065" s="1" t="str">
        <f t="shared" si="81"/>
        <v/>
      </c>
      <c r="K1065" s="1" t="str">
        <f t="shared" si="82"/>
        <v/>
      </c>
    </row>
    <row r="1066" spans="7:11" s="1" customFormat="1" x14ac:dyDescent="0.2">
      <c r="G1066" s="1" t="str">
        <f t="shared" si="84"/>
        <v/>
      </c>
      <c r="H1066" s="1" t="str">
        <f t="shared" si="85"/>
        <v/>
      </c>
      <c r="I1066" s="1" t="str">
        <f t="shared" si="83"/>
        <v/>
      </c>
      <c r="J1066" s="1" t="str">
        <f t="shared" si="81"/>
        <v/>
      </c>
      <c r="K1066" s="1" t="str">
        <f t="shared" si="82"/>
        <v/>
      </c>
    </row>
    <row r="1067" spans="7:11" s="1" customFormat="1" x14ac:dyDescent="0.2">
      <c r="G1067" s="1" t="str">
        <f t="shared" si="84"/>
        <v/>
      </c>
      <c r="H1067" s="1" t="str">
        <f t="shared" si="85"/>
        <v/>
      </c>
      <c r="I1067" s="1" t="str">
        <f t="shared" si="83"/>
        <v/>
      </c>
      <c r="J1067" s="1" t="str">
        <f t="shared" si="81"/>
        <v/>
      </c>
      <c r="K1067" s="1" t="str">
        <f t="shared" si="82"/>
        <v/>
      </c>
    </row>
    <row r="1068" spans="7:11" s="1" customFormat="1" x14ac:dyDescent="0.2">
      <c r="G1068" s="1" t="str">
        <f t="shared" si="84"/>
        <v/>
      </c>
      <c r="H1068" s="1" t="str">
        <f t="shared" si="85"/>
        <v/>
      </c>
      <c r="I1068" s="1" t="str">
        <f t="shared" si="83"/>
        <v/>
      </c>
      <c r="J1068" s="1" t="str">
        <f t="shared" si="81"/>
        <v/>
      </c>
      <c r="K1068" s="1" t="str">
        <f t="shared" si="82"/>
        <v/>
      </c>
    </row>
    <row r="1069" spans="7:11" s="1" customFormat="1" x14ac:dyDescent="0.2">
      <c r="G1069" s="1" t="str">
        <f t="shared" si="84"/>
        <v/>
      </c>
      <c r="H1069" s="1" t="str">
        <f t="shared" si="85"/>
        <v/>
      </c>
      <c r="I1069" s="1" t="str">
        <f t="shared" si="83"/>
        <v/>
      </c>
      <c r="J1069" s="1" t="str">
        <f t="shared" si="81"/>
        <v/>
      </c>
      <c r="K1069" s="1" t="str">
        <f t="shared" si="82"/>
        <v/>
      </c>
    </row>
    <row r="1070" spans="7:11" s="1" customFormat="1" x14ac:dyDescent="0.2">
      <c r="G1070" s="1" t="str">
        <f t="shared" si="84"/>
        <v/>
      </c>
      <c r="H1070" s="1" t="str">
        <f t="shared" si="85"/>
        <v/>
      </c>
      <c r="I1070" s="1" t="str">
        <f t="shared" si="83"/>
        <v/>
      </c>
      <c r="J1070" s="1" t="str">
        <f t="shared" si="81"/>
        <v/>
      </c>
      <c r="K1070" s="1" t="str">
        <f t="shared" si="82"/>
        <v/>
      </c>
    </row>
    <row r="1071" spans="7:11" s="1" customFormat="1" x14ac:dyDescent="0.2">
      <c r="G1071" s="1" t="str">
        <f t="shared" si="84"/>
        <v/>
      </c>
      <c r="H1071" s="1" t="str">
        <f t="shared" si="85"/>
        <v/>
      </c>
      <c r="I1071" s="1" t="str">
        <f t="shared" si="83"/>
        <v/>
      </c>
      <c r="J1071" s="1" t="str">
        <f t="shared" si="81"/>
        <v/>
      </c>
      <c r="K1071" s="1" t="str">
        <f t="shared" si="82"/>
        <v/>
      </c>
    </row>
    <row r="1072" spans="7:11" s="1" customFormat="1" x14ac:dyDescent="0.2">
      <c r="G1072" s="1" t="str">
        <f t="shared" si="84"/>
        <v/>
      </c>
      <c r="H1072" s="1" t="str">
        <f t="shared" si="85"/>
        <v/>
      </c>
      <c r="I1072" s="1" t="str">
        <f t="shared" si="83"/>
        <v/>
      </c>
      <c r="J1072" s="1" t="str">
        <f t="shared" si="81"/>
        <v/>
      </c>
      <c r="K1072" s="1" t="str">
        <f t="shared" si="82"/>
        <v/>
      </c>
    </row>
    <row r="1073" spans="7:11" s="1" customFormat="1" x14ac:dyDescent="0.2">
      <c r="G1073" s="1" t="str">
        <f t="shared" si="84"/>
        <v/>
      </c>
      <c r="H1073" s="1" t="str">
        <f t="shared" si="85"/>
        <v/>
      </c>
      <c r="I1073" s="1" t="str">
        <f t="shared" si="83"/>
        <v/>
      </c>
      <c r="J1073" s="1" t="str">
        <f t="shared" si="81"/>
        <v/>
      </c>
      <c r="K1073" s="1" t="str">
        <f t="shared" si="82"/>
        <v/>
      </c>
    </row>
    <row r="1074" spans="7:11" s="1" customFormat="1" x14ac:dyDescent="0.2">
      <c r="G1074" s="1" t="str">
        <f t="shared" si="84"/>
        <v/>
      </c>
      <c r="H1074" s="1" t="str">
        <f t="shared" si="85"/>
        <v/>
      </c>
      <c r="I1074" s="1" t="str">
        <f t="shared" si="83"/>
        <v/>
      </c>
      <c r="J1074" s="1" t="str">
        <f t="shared" si="81"/>
        <v/>
      </c>
      <c r="K1074" s="1" t="str">
        <f t="shared" si="82"/>
        <v/>
      </c>
    </row>
    <row r="1075" spans="7:11" s="1" customFormat="1" x14ac:dyDescent="0.2">
      <c r="G1075" s="1" t="str">
        <f t="shared" si="84"/>
        <v/>
      </c>
      <c r="H1075" s="1" t="str">
        <f t="shared" si="85"/>
        <v/>
      </c>
      <c r="I1075" s="1" t="str">
        <f t="shared" si="83"/>
        <v/>
      </c>
      <c r="J1075" s="1" t="str">
        <f t="shared" si="81"/>
        <v/>
      </c>
      <c r="K1075" s="1" t="str">
        <f t="shared" si="82"/>
        <v/>
      </c>
    </row>
    <row r="1076" spans="7:11" s="1" customFormat="1" x14ac:dyDescent="0.2">
      <c r="G1076" s="1" t="str">
        <f t="shared" si="84"/>
        <v/>
      </c>
      <c r="H1076" s="1" t="str">
        <f t="shared" si="85"/>
        <v/>
      </c>
      <c r="I1076" s="1" t="str">
        <f t="shared" si="83"/>
        <v/>
      </c>
      <c r="J1076" s="1" t="str">
        <f t="shared" si="81"/>
        <v/>
      </c>
      <c r="K1076" s="1" t="str">
        <f t="shared" si="82"/>
        <v/>
      </c>
    </row>
    <row r="1077" spans="7:11" s="1" customFormat="1" x14ac:dyDescent="0.2">
      <c r="G1077" s="1" t="str">
        <f t="shared" si="84"/>
        <v/>
      </c>
      <c r="H1077" s="1" t="str">
        <f t="shared" si="85"/>
        <v/>
      </c>
      <c r="I1077" s="1" t="str">
        <f t="shared" si="83"/>
        <v/>
      </c>
      <c r="J1077" s="1" t="str">
        <f t="shared" si="81"/>
        <v/>
      </c>
      <c r="K1077" s="1" t="str">
        <f t="shared" si="82"/>
        <v/>
      </c>
    </row>
    <row r="1078" spans="7:11" s="1" customFormat="1" x14ac:dyDescent="0.2">
      <c r="G1078" s="1" t="str">
        <f t="shared" si="84"/>
        <v/>
      </c>
      <c r="H1078" s="1" t="str">
        <f t="shared" si="85"/>
        <v/>
      </c>
      <c r="I1078" s="1" t="str">
        <f t="shared" si="83"/>
        <v/>
      </c>
      <c r="J1078" s="1" t="str">
        <f t="shared" si="81"/>
        <v/>
      </c>
      <c r="K1078" s="1" t="str">
        <f t="shared" si="82"/>
        <v/>
      </c>
    </row>
    <row r="1079" spans="7:11" s="1" customFormat="1" x14ac:dyDescent="0.2">
      <c r="G1079" s="1" t="str">
        <f t="shared" si="84"/>
        <v/>
      </c>
      <c r="H1079" s="1" t="str">
        <f t="shared" si="85"/>
        <v/>
      </c>
      <c r="I1079" s="1" t="str">
        <f t="shared" si="83"/>
        <v/>
      </c>
      <c r="J1079" s="1" t="str">
        <f t="shared" si="81"/>
        <v/>
      </c>
      <c r="K1079" s="1" t="str">
        <f t="shared" si="82"/>
        <v/>
      </c>
    </row>
    <row r="1080" spans="7:11" s="1" customFormat="1" x14ac:dyDescent="0.2">
      <c r="G1080" s="1" t="str">
        <f t="shared" si="84"/>
        <v/>
      </c>
      <c r="H1080" s="1" t="str">
        <f t="shared" si="85"/>
        <v/>
      </c>
      <c r="I1080" s="1" t="str">
        <f t="shared" si="83"/>
        <v/>
      </c>
      <c r="J1080" s="1" t="str">
        <f t="shared" si="81"/>
        <v/>
      </c>
      <c r="K1080" s="1" t="str">
        <f t="shared" si="82"/>
        <v/>
      </c>
    </row>
    <row r="1081" spans="7:11" s="1" customFormat="1" x14ac:dyDescent="0.2">
      <c r="G1081" s="1" t="str">
        <f t="shared" si="84"/>
        <v/>
      </c>
      <c r="H1081" s="1" t="str">
        <f t="shared" si="85"/>
        <v/>
      </c>
      <c r="I1081" s="1" t="str">
        <f t="shared" si="83"/>
        <v/>
      </c>
      <c r="J1081" s="1" t="str">
        <f t="shared" si="81"/>
        <v/>
      </c>
      <c r="K1081" s="1" t="str">
        <f t="shared" si="82"/>
        <v/>
      </c>
    </row>
    <row r="1082" spans="7:11" s="1" customFormat="1" x14ac:dyDescent="0.2">
      <c r="G1082" s="1" t="str">
        <f t="shared" si="84"/>
        <v/>
      </c>
      <c r="H1082" s="1" t="str">
        <f t="shared" si="85"/>
        <v/>
      </c>
      <c r="I1082" s="1" t="str">
        <f t="shared" si="83"/>
        <v/>
      </c>
      <c r="J1082" s="1" t="str">
        <f t="shared" si="81"/>
        <v/>
      </c>
      <c r="K1082" s="1" t="str">
        <f t="shared" si="82"/>
        <v/>
      </c>
    </row>
    <row r="1083" spans="7:11" s="1" customFormat="1" x14ac:dyDescent="0.2">
      <c r="G1083" s="1" t="str">
        <f t="shared" si="84"/>
        <v/>
      </c>
      <c r="H1083" s="1" t="str">
        <f t="shared" si="85"/>
        <v/>
      </c>
      <c r="I1083" s="1" t="str">
        <f t="shared" si="83"/>
        <v/>
      </c>
      <c r="J1083" s="1" t="str">
        <f t="shared" si="81"/>
        <v/>
      </c>
      <c r="K1083" s="1" t="str">
        <f t="shared" si="82"/>
        <v/>
      </c>
    </row>
    <row r="1084" spans="7:11" s="1" customFormat="1" x14ac:dyDescent="0.2">
      <c r="G1084" s="1" t="str">
        <f t="shared" si="84"/>
        <v/>
      </c>
      <c r="H1084" s="1" t="str">
        <f t="shared" si="85"/>
        <v/>
      </c>
      <c r="I1084" s="1" t="str">
        <f t="shared" si="83"/>
        <v/>
      </c>
      <c r="J1084" s="1" t="str">
        <f t="shared" si="81"/>
        <v/>
      </c>
      <c r="K1084" s="1" t="str">
        <f t="shared" si="82"/>
        <v/>
      </c>
    </row>
    <row r="1085" spans="7:11" s="1" customFormat="1" x14ac:dyDescent="0.2">
      <c r="G1085" s="1" t="str">
        <f t="shared" si="84"/>
        <v/>
      </c>
      <c r="H1085" s="1" t="str">
        <f t="shared" si="85"/>
        <v/>
      </c>
      <c r="I1085" s="1" t="str">
        <f t="shared" si="83"/>
        <v/>
      </c>
      <c r="J1085" s="1" t="str">
        <f t="shared" si="81"/>
        <v/>
      </c>
      <c r="K1085" s="1" t="str">
        <f t="shared" si="82"/>
        <v/>
      </c>
    </row>
    <row r="1086" spans="7:11" s="1" customFormat="1" x14ac:dyDescent="0.2">
      <c r="G1086" s="1" t="str">
        <f t="shared" si="84"/>
        <v/>
      </c>
      <c r="H1086" s="1" t="str">
        <f t="shared" si="85"/>
        <v/>
      </c>
      <c r="I1086" s="1" t="str">
        <f t="shared" si="83"/>
        <v/>
      </c>
      <c r="J1086" s="1" t="str">
        <f t="shared" si="81"/>
        <v/>
      </c>
      <c r="K1086" s="1" t="str">
        <f t="shared" si="82"/>
        <v/>
      </c>
    </row>
    <row r="1087" spans="7:11" s="1" customFormat="1" x14ac:dyDescent="0.2">
      <c r="G1087" s="1" t="str">
        <f t="shared" si="84"/>
        <v/>
      </c>
      <c r="H1087" s="1" t="str">
        <f t="shared" si="85"/>
        <v/>
      </c>
      <c r="I1087" s="1" t="str">
        <f t="shared" si="83"/>
        <v/>
      </c>
      <c r="J1087" s="1" t="str">
        <f t="shared" si="81"/>
        <v/>
      </c>
      <c r="K1087" s="1" t="str">
        <f t="shared" si="82"/>
        <v/>
      </c>
    </row>
    <row r="1088" spans="7:11" s="1" customFormat="1" x14ac:dyDescent="0.2">
      <c r="G1088" s="1" t="str">
        <f t="shared" si="84"/>
        <v/>
      </c>
      <c r="H1088" s="1" t="str">
        <f t="shared" si="85"/>
        <v/>
      </c>
      <c r="I1088" s="1" t="str">
        <f t="shared" si="83"/>
        <v/>
      </c>
      <c r="J1088" s="1" t="str">
        <f t="shared" si="81"/>
        <v/>
      </c>
      <c r="K1088" s="1" t="str">
        <f t="shared" si="82"/>
        <v/>
      </c>
    </row>
    <row r="1089" spans="7:11" s="1" customFormat="1" x14ac:dyDescent="0.2">
      <c r="G1089" s="1" t="str">
        <f t="shared" si="84"/>
        <v/>
      </c>
      <c r="H1089" s="1" t="str">
        <f t="shared" si="85"/>
        <v/>
      </c>
      <c r="I1089" s="1" t="str">
        <f t="shared" si="83"/>
        <v/>
      </c>
      <c r="J1089" s="1" t="str">
        <f t="shared" si="81"/>
        <v/>
      </c>
      <c r="K1089" s="1" t="str">
        <f t="shared" si="82"/>
        <v/>
      </c>
    </row>
    <row r="1090" spans="7:11" s="1" customFormat="1" x14ac:dyDescent="0.2">
      <c r="G1090" s="1" t="str">
        <f t="shared" si="84"/>
        <v/>
      </c>
      <c r="H1090" s="1" t="str">
        <f t="shared" si="85"/>
        <v/>
      </c>
      <c r="I1090" s="1" t="str">
        <f t="shared" si="83"/>
        <v/>
      </c>
      <c r="J1090" s="1" t="str">
        <f t="shared" si="81"/>
        <v/>
      </c>
      <c r="K1090" s="1" t="str">
        <f t="shared" si="82"/>
        <v/>
      </c>
    </row>
    <row r="1091" spans="7:11" s="1" customFormat="1" x14ac:dyDescent="0.2">
      <c r="G1091" s="1" t="str">
        <f t="shared" si="84"/>
        <v/>
      </c>
      <c r="H1091" s="1" t="str">
        <f t="shared" si="85"/>
        <v/>
      </c>
      <c r="I1091" s="1" t="str">
        <f t="shared" si="83"/>
        <v/>
      </c>
      <c r="J1091" s="1" t="str">
        <f t="shared" si="81"/>
        <v/>
      </c>
      <c r="K1091" s="1" t="str">
        <f t="shared" si="82"/>
        <v/>
      </c>
    </row>
    <row r="1092" spans="7:11" s="1" customFormat="1" x14ac:dyDescent="0.2">
      <c r="G1092" s="1" t="str">
        <f t="shared" si="84"/>
        <v/>
      </c>
      <c r="H1092" s="1" t="str">
        <f t="shared" si="85"/>
        <v/>
      </c>
      <c r="I1092" s="1" t="str">
        <f t="shared" si="83"/>
        <v/>
      </c>
      <c r="J1092" s="1" t="str">
        <f t="shared" si="81"/>
        <v/>
      </c>
      <c r="K1092" s="1" t="str">
        <f t="shared" si="82"/>
        <v/>
      </c>
    </row>
    <row r="1093" spans="7:11" s="1" customFormat="1" x14ac:dyDescent="0.2">
      <c r="G1093" s="1" t="str">
        <f t="shared" si="84"/>
        <v/>
      </c>
      <c r="H1093" s="1" t="str">
        <f t="shared" si="85"/>
        <v/>
      </c>
      <c r="I1093" s="1" t="str">
        <f t="shared" si="83"/>
        <v/>
      </c>
      <c r="J1093" s="1" t="str">
        <f t="shared" si="81"/>
        <v/>
      </c>
      <c r="K1093" s="1" t="str">
        <f t="shared" si="82"/>
        <v/>
      </c>
    </row>
    <row r="1094" spans="7:11" s="1" customFormat="1" x14ac:dyDescent="0.2">
      <c r="G1094" s="1" t="str">
        <f t="shared" si="84"/>
        <v/>
      </c>
      <c r="H1094" s="1" t="str">
        <f t="shared" si="85"/>
        <v/>
      </c>
      <c r="I1094" s="1" t="str">
        <f t="shared" si="83"/>
        <v/>
      </c>
      <c r="J1094" s="1" t="str">
        <f t="shared" si="81"/>
        <v/>
      </c>
      <c r="K1094" s="1" t="str">
        <f t="shared" si="82"/>
        <v/>
      </c>
    </row>
    <row r="1095" spans="7:11" s="1" customFormat="1" x14ac:dyDescent="0.2">
      <c r="G1095" s="1" t="str">
        <f t="shared" si="84"/>
        <v/>
      </c>
      <c r="H1095" s="1" t="str">
        <f t="shared" si="85"/>
        <v/>
      </c>
      <c r="I1095" s="1" t="str">
        <f t="shared" si="83"/>
        <v/>
      </c>
      <c r="J1095" s="1" t="str">
        <f t="shared" si="81"/>
        <v/>
      </c>
      <c r="K1095" s="1" t="str">
        <f t="shared" si="82"/>
        <v/>
      </c>
    </row>
    <row r="1096" spans="7:11" s="1" customFormat="1" x14ac:dyDescent="0.2">
      <c r="G1096" s="1" t="str">
        <f t="shared" si="84"/>
        <v/>
      </c>
      <c r="H1096" s="1" t="str">
        <f t="shared" si="85"/>
        <v/>
      </c>
      <c r="I1096" s="1" t="str">
        <f t="shared" si="83"/>
        <v/>
      </c>
      <c r="J1096" s="1" t="str">
        <f t="shared" si="81"/>
        <v/>
      </c>
      <c r="K1096" s="1" t="str">
        <f t="shared" si="82"/>
        <v/>
      </c>
    </row>
    <row r="1097" spans="7:11" s="1" customFormat="1" x14ac:dyDescent="0.2">
      <c r="G1097" s="1" t="str">
        <f t="shared" si="84"/>
        <v/>
      </c>
      <c r="H1097" s="1" t="str">
        <f t="shared" si="85"/>
        <v/>
      </c>
      <c r="I1097" s="1" t="str">
        <f t="shared" si="83"/>
        <v/>
      </c>
      <c r="J1097" s="1" t="str">
        <f t="shared" si="81"/>
        <v/>
      </c>
      <c r="K1097" s="1" t="str">
        <f t="shared" si="82"/>
        <v/>
      </c>
    </row>
    <row r="1098" spans="7:11" s="1" customFormat="1" x14ac:dyDescent="0.2">
      <c r="G1098" s="1" t="str">
        <f t="shared" si="84"/>
        <v/>
      </c>
      <c r="H1098" s="1" t="str">
        <f t="shared" si="85"/>
        <v/>
      </c>
      <c r="I1098" s="1" t="str">
        <f t="shared" si="83"/>
        <v/>
      </c>
      <c r="J1098" s="1" t="str">
        <f t="shared" si="81"/>
        <v/>
      </c>
      <c r="K1098" s="1" t="str">
        <f t="shared" si="82"/>
        <v/>
      </c>
    </row>
    <row r="1099" spans="7:11" s="1" customFormat="1" x14ac:dyDescent="0.2">
      <c r="G1099" s="1" t="str">
        <f t="shared" si="84"/>
        <v/>
      </c>
      <c r="H1099" s="1" t="str">
        <f t="shared" si="85"/>
        <v/>
      </c>
      <c r="I1099" s="1" t="str">
        <f t="shared" si="83"/>
        <v/>
      </c>
      <c r="J1099" s="1" t="str">
        <f t="shared" si="81"/>
        <v/>
      </c>
      <c r="K1099" s="1" t="str">
        <f t="shared" si="82"/>
        <v/>
      </c>
    </row>
    <row r="1100" spans="7:11" s="1" customFormat="1" x14ac:dyDescent="0.2">
      <c r="G1100" s="1" t="str">
        <f t="shared" si="84"/>
        <v/>
      </c>
      <c r="H1100" s="1" t="str">
        <f t="shared" si="85"/>
        <v/>
      </c>
      <c r="I1100" s="1" t="str">
        <f t="shared" si="83"/>
        <v/>
      </c>
      <c r="J1100" s="1" t="str">
        <f t="shared" si="81"/>
        <v/>
      </c>
      <c r="K1100" s="1" t="str">
        <f t="shared" si="82"/>
        <v/>
      </c>
    </row>
    <row r="1101" spans="7:11" s="1" customFormat="1" x14ac:dyDescent="0.2">
      <c r="G1101" s="1" t="str">
        <f t="shared" si="84"/>
        <v/>
      </c>
      <c r="H1101" s="1" t="str">
        <f t="shared" si="85"/>
        <v/>
      </c>
      <c r="I1101" s="1" t="str">
        <f t="shared" si="83"/>
        <v/>
      </c>
      <c r="J1101" s="1" t="str">
        <f t="shared" si="81"/>
        <v/>
      </c>
      <c r="K1101" s="1" t="str">
        <f t="shared" si="82"/>
        <v/>
      </c>
    </row>
    <row r="1102" spans="7:11" s="1" customFormat="1" x14ac:dyDescent="0.2">
      <c r="G1102" s="1" t="str">
        <f t="shared" si="84"/>
        <v/>
      </c>
      <c r="H1102" s="1" t="str">
        <f t="shared" si="85"/>
        <v/>
      </c>
      <c r="I1102" s="1" t="str">
        <f t="shared" si="83"/>
        <v/>
      </c>
      <c r="J1102" s="1" t="str">
        <f t="shared" si="81"/>
        <v/>
      </c>
      <c r="K1102" s="1" t="str">
        <f t="shared" si="82"/>
        <v/>
      </c>
    </row>
    <row r="1103" spans="7:11" s="1" customFormat="1" x14ac:dyDescent="0.2">
      <c r="G1103" s="1" t="str">
        <f t="shared" si="84"/>
        <v/>
      </c>
      <c r="H1103" s="1" t="str">
        <f t="shared" si="85"/>
        <v/>
      </c>
      <c r="I1103" s="1" t="str">
        <f t="shared" si="83"/>
        <v/>
      </c>
      <c r="J1103" s="1" t="str">
        <f t="shared" si="81"/>
        <v/>
      </c>
      <c r="K1103" s="1" t="str">
        <f t="shared" si="82"/>
        <v/>
      </c>
    </row>
    <row r="1104" spans="7:11" s="1" customFormat="1" x14ac:dyDescent="0.2">
      <c r="G1104" s="1" t="str">
        <f t="shared" si="84"/>
        <v/>
      </c>
      <c r="H1104" s="1" t="str">
        <f t="shared" si="85"/>
        <v/>
      </c>
      <c r="I1104" s="1" t="str">
        <f t="shared" si="83"/>
        <v/>
      </c>
      <c r="J1104" s="1" t="str">
        <f t="shared" si="81"/>
        <v/>
      </c>
      <c r="K1104" s="1" t="str">
        <f t="shared" si="82"/>
        <v/>
      </c>
    </row>
    <row r="1105" spans="7:11" s="1" customFormat="1" x14ac:dyDescent="0.2">
      <c r="G1105" s="1" t="str">
        <f t="shared" si="84"/>
        <v/>
      </c>
      <c r="H1105" s="1" t="str">
        <f t="shared" si="85"/>
        <v/>
      </c>
      <c r="I1105" s="1" t="str">
        <f t="shared" si="83"/>
        <v/>
      </c>
      <c r="J1105" s="1" t="str">
        <f t="shared" ref="J1105:J1168" si="86">IF(B1105="","",IF(B1105&gt;=DATE($C$4+1,3,1),$C$13,IF(B1105&gt;=DATE($C$4,12,1),$C$12,IF(B1105&gt;=DATE($C$4,9,1),$C$11,IF(B1105&gt;=DATE($C$4,6,1),$C$10,$C$9)))))</f>
        <v/>
      </c>
      <c r="K1105" s="1" t="str">
        <f t="shared" ref="K1105:K1168" si="87">IF(G1105="","",ROUND(G1105*J1105*20/120,2))</f>
        <v/>
      </c>
    </row>
    <row r="1106" spans="7:11" s="1" customFormat="1" x14ac:dyDescent="0.2">
      <c r="G1106" s="1" t="str">
        <f t="shared" si="84"/>
        <v/>
      </c>
      <c r="H1106" s="1" t="str">
        <f t="shared" si="85"/>
        <v/>
      </c>
      <c r="I1106" s="1" t="str">
        <f t="shared" ref="I1106:I1169" si="88">IF(G1106="","",IF(H1106&lt;=10000,G1106*$C$7,IF(H1106-G1106&gt;=10000,G1106*$C$8,((10000-(H1106-G1106))*$C$7)+((H1106-10000)*$C$8))))</f>
        <v/>
      </c>
      <c r="J1106" s="1" t="str">
        <f t="shared" si="86"/>
        <v/>
      </c>
      <c r="K1106" s="1" t="str">
        <f t="shared" si="87"/>
        <v/>
      </c>
    </row>
    <row r="1107" spans="7:11" s="1" customFormat="1" x14ac:dyDescent="0.2">
      <c r="G1107" s="1" t="str">
        <f t="shared" ref="G1107:G1170" si="89">IF(OR(E1107="",F1107=""),"",F1107-E1107)</f>
        <v/>
      </c>
      <c r="H1107" s="1" t="str">
        <f t="shared" si="85"/>
        <v/>
      </c>
      <c r="I1107" s="1" t="str">
        <f t="shared" si="88"/>
        <v/>
      </c>
      <c r="J1107" s="1" t="str">
        <f t="shared" si="86"/>
        <v/>
      </c>
      <c r="K1107" s="1" t="str">
        <f t="shared" si="87"/>
        <v/>
      </c>
    </row>
    <row r="1108" spans="7:11" s="1" customFormat="1" x14ac:dyDescent="0.2">
      <c r="G1108" s="1" t="str">
        <f t="shared" si="89"/>
        <v/>
      </c>
      <c r="H1108" s="1" t="str">
        <f t="shared" ref="H1108:H1171" si="90">IF(G1108="","",H1107+G1108)</f>
        <v/>
      </c>
      <c r="I1108" s="1" t="str">
        <f t="shared" si="88"/>
        <v/>
      </c>
      <c r="J1108" s="1" t="str">
        <f t="shared" si="86"/>
        <v/>
      </c>
      <c r="K1108" s="1" t="str">
        <f t="shared" si="87"/>
        <v/>
      </c>
    </row>
    <row r="1109" spans="7:11" s="1" customFormat="1" x14ac:dyDescent="0.2">
      <c r="G1109" s="1" t="str">
        <f t="shared" si="89"/>
        <v/>
      </c>
      <c r="H1109" s="1" t="str">
        <f t="shared" si="90"/>
        <v/>
      </c>
      <c r="I1109" s="1" t="str">
        <f t="shared" si="88"/>
        <v/>
      </c>
      <c r="J1109" s="1" t="str">
        <f t="shared" si="86"/>
        <v/>
      </c>
      <c r="K1109" s="1" t="str">
        <f t="shared" si="87"/>
        <v/>
      </c>
    </row>
    <row r="1110" spans="7:11" s="1" customFormat="1" x14ac:dyDescent="0.2">
      <c r="G1110" s="1" t="str">
        <f t="shared" si="89"/>
        <v/>
      </c>
      <c r="H1110" s="1" t="str">
        <f t="shared" si="90"/>
        <v/>
      </c>
      <c r="I1110" s="1" t="str">
        <f t="shared" si="88"/>
        <v/>
      </c>
      <c r="J1110" s="1" t="str">
        <f t="shared" si="86"/>
        <v/>
      </c>
      <c r="K1110" s="1" t="str">
        <f t="shared" si="87"/>
        <v/>
      </c>
    </row>
    <row r="1111" spans="7:11" s="1" customFormat="1" x14ac:dyDescent="0.2">
      <c r="G1111" s="1" t="str">
        <f t="shared" si="89"/>
        <v/>
      </c>
      <c r="H1111" s="1" t="str">
        <f t="shared" si="90"/>
        <v/>
      </c>
      <c r="I1111" s="1" t="str">
        <f t="shared" si="88"/>
        <v/>
      </c>
      <c r="J1111" s="1" t="str">
        <f t="shared" si="86"/>
        <v/>
      </c>
      <c r="K1111" s="1" t="str">
        <f t="shared" si="87"/>
        <v/>
      </c>
    </row>
    <row r="1112" spans="7:11" s="1" customFormat="1" x14ac:dyDescent="0.2">
      <c r="G1112" s="1" t="str">
        <f t="shared" si="89"/>
        <v/>
      </c>
      <c r="H1112" s="1" t="str">
        <f t="shared" si="90"/>
        <v/>
      </c>
      <c r="I1112" s="1" t="str">
        <f t="shared" si="88"/>
        <v/>
      </c>
      <c r="J1112" s="1" t="str">
        <f t="shared" si="86"/>
        <v/>
      </c>
      <c r="K1112" s="1" t="str">
        <f t="shared" si="87"/>
        <v/>
      </c>
    </row>
    <row r="1113" spans="7:11" s="1" customFormat="1" x14ac:dyDescent="0.2">
      <c r="G1113" s="1" t="str">
        <f t="shared" si="89"/>
        <v/>
      </c>
      <c r="H1113" s="1" t="str">
        <f t="shared" si="90"/>
        <v/>
      </c>
      <c r="I1113" s="1" t="str">
        <f t="shared" si="88"/>
        <v/>
      </c>
      <c r="J1113" s="1" t="str">
        <f t="shared" si="86"/>
        <v/>
      </c>
      <c r="K1113" s="1" t="str">
        <f t="shared" si="87"/>
        <v/>
      </c>
    </row>
    <row r="1114" spans="7:11" s="1" customFormat="1" x14ac:dyDescent="0.2">
      <c r="G1114" s="1" t="str">
        <f t="shared" si="89"/>
        <v/>
      </c>
      <c r="H1114" s="1" t="str">
        <f t="shared" si="90"/>
        <v/>
      </c>
      <c r="I1114" s="1" t="str">
        <f t="shared" si="88"/>
        <v/>
      </c>
      <c r="J1114" s="1" t="str">
        <f t="shared" si="86"/>
        <v/>
      </c>
      <c r="K1114" s="1" t="str">
        <f t="shared" si="87"/>
        <v/>
      </c>
    </row>
    <row r="1115" spans="7:11" s="1" customFormat="1" x14ac:dyDescent="0.2">
      <c r="G1115" s="1" t="str">
        <f t="shared" si="89"/>
        <v/>
      </c>
      <c r="H1115" s="1" t="str">
        <f t="shared" si="90"/>
        <v/>
      </c>
      <c r="I1115" s="1" t="str">
        <f t="shared" si="88"/>
        <v/>
      </c>
      <c r="J1115" s="1" t="str">
        <f t="shared" si="86"/>
        <v/>
      </c>
      <c r="K1115" s="1" t="str">
        <f t="shared" si="87"/>
        <v/>
      </c>
    </row>
    <row r="1116" spans="7:11" s="1" customFormat="1" x14ac:dyDescent="0.2">
      <c r="G1116" s="1" t="str">
        <f t="shared" si="89"/>
        <v/>
      </c>
      <c r="H1116" s="1" t="str">
        <f t="shared" si="90"/>
        <v/>
      </c>
      <c r="I1116" s="1" t="str">
        <f t="shared" si="88"/>
        <v/>
      </c>
      <c r="J1116" s="1" t="str">
        <f t="shared" si="86"/>
        <v/>
      </c>
      <c r="K1116" s="1" t="str">
        <f t="shared" si="87"/>
        <v/>
      </c>
    </row>
    <row r="1117" spans="7:11" s="1" customFormat="1" x14ac:dyDescent="0.2">
      <c r="G1117" s="1" t="str">
        <f t="shared" si="89"/>
        <v/>
      </c>
      <c r="H1117" s="1" t="str">
        <f t="shared" si="90"/>
        <v/>
      </c>
      <c r="I1117" s="1" t="str">
        <f t="shared" si="88"/>
        <v/>
      </c>
      <c r="J1117" s="1" t="str">
        <f t="shared" si="86"/>
        <v/>
      </c>
      <c r="K1117" s="1" t="str">
        <f t="shared" si="87"/>
        <v/>
      </c>
    </row>
    <row r="1118" spans="7:11" s="1" customFormat="1" x14ac:dyDescent="0.2">
      <c r="G1118" s="1" t="str">
        <f t="shared" si="89"/>
        <v/>
      </c>
      <c r="H1118" s="1" t="str">
        <f t="shared" si="90"/>
        <v/>
      </c>
      <c r="I1118" s="1" t="str">
        <f t="shared" si="88"/>
        <v/>
      </c>
      <c r="J1118" s="1" t="str">
        <f t="shared" si="86"/>
        <v/>
      </c>
      <c r="K1118" s="1" t="str">
        <f t="shared" si="87"/>
        <v/>
      </c>
    </row>
    <row r="1119" spans="7:11" s="1" customFormat="1" x14ac:dyDescent="0.2">
      <c r="G1119" s="1" t="str">
        <f t="shared" si="89"/>
        <v/>
      </c>
      <c r="H1119" s="1" t="str">
        <f t="shared" si="90"/>
        <v/>
      </c>
      <c r="I1119" s="1" t="str">
        <f t="shared" si="88"/>
        <v/>
      </c>
      <c r="J1119" s="1" t="str">
        <f t="shared" si="86"/>
        <v/>
      </c>
      <c r="K1119" s="1" t="str">
        <f t="shared" si="87"/>
        <v/>
      </c>
    </row>
    <row r="1120" spans="7:11" s="1" customFormat="1" x14ac:dyDescent="0.2">
      <c r="G1120" s="1" t="str">
        <f t="shared" si="89"/>
        <v/>
      </c>
      <c r="H1120" s="1" t="str">
        <f t="shared" si="90"/>
        <v/>
      </c>
      <c r="I1120" s="1" t="str">
        <f t="shared" si="88"/>
        <v/>
      </c>
      <c r="J1120" s="1" t="str">
        <f t="shared" si="86"/>
        <v/>
      </c>
      <c r="K1120" s="1" t="str">
        <f t="shared" si="87"/>
        <v/>
      </c>
    </row>
    <row r="1121" spans="7:11" s="1" customFormat="1" x14ac:dyDescent="0.2">
      <c r="G1121" s="1" t="str">
        <f t="shared" si="89"/>
        <v/>
      </c>
      <c r="H1121" s="1" t="str">
        <f t="shared" si="90"/>
        <v/>
      </c>
      <c r="I1121" s="1" t="str">
        <f t="shared" si="88"/>
        <v/>
      </c>
      <c r="J1121" s="1" t="str">
        <f t="shared" si="86"/>
        <v/>
      </c>
      <c r="K1121" s="1" t="str">
        <f t="shared" si="87"/>
        <v/>
      </c>
    </row>
    <row r="1122" spans="7:11" s="1" customFormat="1" x14ac:dyDescent="0.2">
      <c r="G1122" s="1" t="str">
        <f t="shared" si="89"/>
        <v/>
      </c>
      <c r="H1122" s="1" t="str">
        <f t="shared" si="90"/>
        <v/>
      </c>
      <c r="I1122" s="1" t="str">
        <f t="shared" si="88"/>
        <v/>
      </c>
      <c r="J1122" s="1" t="str">
        <f t="shared" si="86"/>
        <v/>
      </c>
      <c r="K1122" s="1" t="str">
        <f t="shared" si="87"/>
        <v/>
      </c>
    </row>
    <row r="1123" spans="7:11" s="1" customFormat="1" x14ac:dyDescent="0.2">
      <c r="G1123" s="1" t="str">
        <f t="shared" si="89"/>
        <v/>
      </c>
      <c r="H1123" s="1" t="str">
        <f t="shared" si="90"/>
        <v/>
      </c>
      <c r="I1123" s="1" t="str">
        <f t="shared" si="88"/>
        <v/>
      </c>
      <c r="J1123" s="1" t="str">
        <f t="shared" si="86"/>
        <v/>
      </c>
      <c r="K1123" s="1" t="str">
        <f t="shared" si="87"/>
        <v/>
      </c>
    </row>
    <row r="1124" spans="7:11" s="1" customFormat="1" x14ac:dyDescent="0.2">
      <c r="G1124" s="1" t="str">
        <f t="shared" si="89"/>
        <v/>
      </c>
      <c r="H1124" s="1" t="str">
        <f t="shared" si="90"/>
        <v/>
      </c>
      <c r="I1124" s="1" t="str">
        <f t="shared" si="88"/>
        <v/>
      </c>
      <c r="J1124" s="1" t="str">
        <f t="shared" si="86"/>
        <v/>
      </c>
      <c r="K1124" s="1" t="str">
        <f t="shared" si="87"/>
        <v/>
      </c>
    </row>
    <row r="1125" spans="7:11" s="1" customFormat="1" x14ac:dyDescent="0.2">
      <c r="G1125" s="1" t="str">
        <f t="shared" si="89"/>
        <v/>
      </c>
      <c r="H1125" s="1" t="str">
        <f t="shared" si="90"/>
        <v/>
      </c>
      <c r="I1125" s="1" t="str">
        <f t="shared" si="88"/>
        <v/>
      </c>
      <c r="J1125" s="1" t="str">
        <f t="shared" si="86"/>
        <v/>
      </c>
      <c r="K1125" s="1" t="str">
        <f t="shared" si="87"/>
        <v/>
      </c>
    </row>
    <row r="1126" spans="7:11" s="1" customFormat="1" x14ac:dyDescent="0.2">
      <c r="G1126" s="1" t="str">
        <f t="shared" si="89"/>
        <v/>
      </c>
      <c r="H1126" s="1" t="str">
        <f t="shared" si="90"/>
        <v/>
      </c>
      <c r="I1126" s="1" t="str">
        <f t="shared" si="88"/>
        <v/>
      </c>
      <c r="J1126" s="1" t="str">
        <f t="shared" si="86"/>
        <v/>
      </c>
      <c r="K1126" s="1" t="str">
        <f t="shared" si="87"/>
        <v/>
      </c>
    </row>
    <row r="1127" spans="7:11" s="1" customFormat="1" x14ac:dyDescent="0.2">
      <c r="G1127" s="1" t="str">
        <f t="shared" si="89"/>
        <v/>
      </c>
      <c r="H1127" s="1" t="str">
        <f t="shared" si="90"/>
        <v/>
      </c>
      <c r="I1127" s="1" t="str">
        <f t="shared" si="88"/>
        <v/>
      </c>
      <c r="J1127" s="1" t="str">
        <f t="shared" si="86"/>
        <v/>
      </c>
      <c r="K1127" s="1" t="str">
        <f t="shared" si="87"/>
        <v/>
      </c>
    </row>
    <row r="1128" spans="7:11" s="1" customFormat="1" x14ac:dyDescent="0.2">
      <c r="G1128" s="1" t="str">
        <f t="shared" si="89"/>
        <v/>
      </c>
      <c r="H1128" s="1" t="str">
        <f t="shared" si="90"/>
        <v/>
      </c>
      <c r="I1128" s="1" t="str">
        <f t="shared" si="88"/>
        <v/>
      </c>
      <c r="J1128" s="1" t="str">
        <f t="shared" si="86"/>
        <v/>
      </c>
      <c r="K1128" s="1" t="str">
        <f t="shared" si="87"/>
        <v/>
      </c>
    </row>
    <row r="1129" spans="7:11" s="1" customFormat="1" x14ac:dyDescent="0.2">
      <c r="G1129" s="1" t="str">
        <f t="shared" si="89"/>
        <v/>
      </c>
      <c r="H1129" s="1" t="str">
        <f t="shared" si="90"/>
        <v/>
      </c>
      <c r="I1129" s="1" t="str">
        <f t="shared" si="88"/>
        <v/>
      </c>
      <c r="J1129" s="1" t="str">
        <f t="shared" si="86"/>
        <v/>
      </c>
      <c r="K1129" s="1" t="str">
        <f t="shared" si="87"/>
        <v/>
      </c>
    </row>
    <row r="1130" spans="7:11" s="1" customFormat="1" x14ac:dyDescent="0.2">
      <c r="G1130" s="1" t="str">
        <f t="shared" si="89"/>
        <v/>
      </c>
      <c r="H1130" s="1" t="str">
        <f t="shared" si="90"/>
        <v/>
      </c>
      <c r="I1130" s="1" t="str">
        <f t="shared" si="88"/>
        <v/>
      </c>
      <c r="J1130" s="1" t="str">
        <f t="shared" si="86"/>
        <v/>
      </c>
      <c r="K1130" s="1" t="str">
        <f t="shared" si="87"/>
        <v/>
      </c>
    </row>
    <row r="1131" spans="7:11" s="1" customFormat="1" x14ac:dyDescent="0.2">
      <c r="G1131" s="1" t="str">
        <f t="shared" si="89"/>
        <v/>
      </c>
      <c r="H1131" s="1" t="str">
        <f t="shared" si="90"/>
        <v/>
      </c>
      <c r="I1131" s="1" t="str">
        <f t="shared" si="88"/>
        <v/>
      </c>
      <c r="J1131" s="1" t="str">
        <f t="shared" si="86"/>
        <v/>
      </c>
      <c r="K1131" s="1" t="str">
        <f t="shared" si="87"/>
        <v/>
      </c>
    </row>
    <row r="1132" spans="7:11" s="1" customFormat="1" x14ac:dyDescent="0.2">
      <c r="G1132" s="1" t="str">
        <f t="shared" si="89"/>
        <v/>
      </c>
      <c r="H1132" s="1" t="str">
        <f t="shared" si="90"/>
        <v/>
      </c>
      <c r="I1132" s="1" t="str">
        <f t="shared" si="88"/>
        <v/>
      </c>
      <c r="J1132" s="1" t="str">
        <f t="shared" si="86"/>
        <v/>
      </c>
      <c r="K1132" s="1" t="str">
        <f t="shared" si="87"/>
        <v/>
      </c>
    </row>
    <row r="1133" spans="7:11" s="1" customFormat="1" x14ac:dyDescent="0.2">
      <c r="G1133" s="1" t="str">
        <f t="shared" si="89"/>
        <v/>
      </c>
      <c r="H1133" s="1" t="str">
        <f t="shared" si="90"/>
        <v/>
      </c>
      <c r="I1133" s="1" t="str">
        <f t="shared" si="88"/>
        <v/>
      </c>
      <c r="J1133" s="1" t="str">
        <f t="shared" si="86"/>
        <v/>
      </c>
      <c r="K1133" s="1" t="str">
        <f t="shared" si="87"/>
        <v/>
      </c>
    </row>
    <row r="1134" spans="7:11" s="1" customFormat="1" x14ac:dyDescent="0.2">
      <c r="G1134" s="1" t="str">
        <f t="shared" si="89"/>
        <v/>
      </c>
      <c r="H1134" s="1" t="str">
        <f t="shared" si="90"/>
        <v/>
      </c>
      <c r="I1134" s="1" t="str">
        <f t="shared" si="88"/>
        <v/>
      </c>
      <c r="J1134" s="1" t="str">
        <f t="shared" si="86"/>
        <v/>
      </c>
      <c r="K1134" s="1" t="str">
        <f t="shared" si="87"/>
        <v/>
      </c>
    </row>
    <row r="1135" spans="7:11" s="1" customFormat="1" x14ac:dyDescent="0.2">
      <c r="G1135" s="1" t="str">
        <f t="shared" si="89"/>
        <v/>
      </c>
      <c r="H1135" s="1" t="str">
        <f t="shared" si="90"/>
        <v/>
      </c>
      <c r="I1135" s="1" t="str">
        <f t="shared" si="88"/>
        <v/>
      </c>
      <c r="J1135" s="1" t="str">
        <f t="shared" si="86"/>
        <v/>
      </c>
      <c r="K1135" s="1" t="str">
        <f t="shared" si="87"/>
        <v/>
      </c>
    </row>
    <row r="1136" spans="7:11" s="1" customFormat="1" x14ac:dyDescent="0.2">
      <c r="G1136" s="1" t="str">
        <f t="shared" si="89"/>
        <v/>
      </c>
      <c r="H1136" s="1" t="str">
        <f t="shared" si="90"/>
        <v/>
      </c>
      <c r="I1136" s="1" t="str">
        <f t="shared" si="88"/>
        <v/>
      </c>
      <c r="J1136" s="1" t="str">
        <f t="shared" si="86"/>
        <v/>
      </c>
      <c r="K1136" s="1" t="str">
        <f t="shared" si="87"/>
        <v/>
      </c>
    </row>
    <row r="1137" spans="7:11" s="1" customFormat="1" x14ac:dyDescent="0.2">
      <c r="G1137" s="1" t="str">
        <f t="shared" si="89"/>
        <v/>
      </c>
      <c r="H1137" s="1" t="str">
        <f t="shared" si="90"/>
        <v/>
      </c>
      <c r="I1137" s="1" t="str">
        <f t="shared" si="88"/>
        <v/>
      </c>
      <c r="J1137" s="1" t="str">
        <f t="shared" si="86"/>
        <v/>
      </c>
      <c r="K1137" s="1" t="str">
        <f t="shared" si="87"/>
        <v/>
      </c>
    </row>
    <row r="1138" spans="7:11" s="1" customFormat="1" x14ac:dyDescent="0.2">
      <c r="G1138" s="1" t="str">
        <f t="shared" si="89"/>
        <v/>
      </c>
      <c r="H1138" s="1" t="str">
        <f t="shared" si="90"/>
        <v/>
      </c>
      <c r="I1138" s="1" t="str">
        <f t="shared" si="88"/>
        <v/>
      </c>
      <c r="J1138" s="1" t="str">
        <f t="shared" si="86"/>
        <v/>
      </c>
      <c r="K1138" s="1" t="str">
        <f t="shared" si="87"/>
        <v/>
      </c>
    </row>
    <row r="1139" spans="7:11" s="1" customFormat="1" x14ac:dyDescent="0.2">
      <c r="G1139" s="1" t="str">
        <f t="shared" si="89"/>
        <v/>
      </c>
      <c r="H1139" s="1" t="str">
        <f t="shared" si="90"/>
        <v/>
      </c>
      <c r="I1139" s="1" t="str">
        <f t="shared" si="88"/>
        <v/>
      </c>
      <c r="J1139" s="1" t="str">
        <f t="shared" si="86"/>
        <v/>
      </c>
      <c r="K1139" s="1" t="str">
        <f t="shared" si="87"/>
        <v/>
      </c>
    </row>
    <row r="1140" spans="7:11" s="1" customFormat="1" x14ac:dyDescent="0.2">
      <c r="G1140" s="1" t="str">
        <f t="shared" si="89"/>
        <v/>
      </c>
      <c r="H1140" s="1" t="str">
        <f t="shared" si="90"/>
        <v/>
      </c>
      <c r="I1140" s="1" t="str">
        <f t="shared" si="88"/>
        <v/>
      </c>
      <c r="J1140" s="1" t="str">
        <f t="shared" si="86"/>
        <v/>
      </c>
      <c r="K1140" s="1" t="str">
        <f t="shared" si="87"/>
        <v/>
      </c>
    </row>
    <row r="1141" spans="7:11" s="1" customFormat="1" x14ac:dyDescent="0.2">
      <c r="G1141" s="1" t="str">
        <f t="shared" si="89"/>
        <v/>
      </c>
      <c r="H1141" s="1" t="str">
        <f t="shared" si="90"/>
        <v/>
      </c>
      <c r="I1141" s="1" t="str">
        <f t="shared" si="88"/>
        <v/>
      </c>
      <c r="J1141" s="1" t="str">
        <f t="shared" si="86"/>
        <v/>
      </c>
      <c r="K1141" s="1" t="str">
        <f t="shared" si="87"/>
        <v/>
      </c>
    </row>
    <row r="1142" spans="7:11" s="1" customFormat="1" x14ac:dyDescent="0.2">
      <c r="G1142" s="1" t="str">
        <f t="shared" si="89"/>
        <v/>
      </c>
      <c r="H1142" s="1" t="str">
        <f t="shared" si="90"/>
        <v/>
      </c>
      <c r="I1142" s="1" t="str">
        <f t="shared" si="88"/>
        <v/>
      </c>
      <c r="J1142" s="1" t="str">
        <f t="shared" si="86"/>
        <v/>
      </c>
      <c r="K1142" s="1" t="str">
        <f t="shared" si="87"/>
        <v/>
      </c>
    </row>
    <row r="1143" spans="7:11" s="1" customFormat="1" x14ac:dyDescent="0.2">
      <c r="G1143" s="1" t="str">
        <f t="shared" si="89"/>
        <v/>
      </c>
      <c r="H1143" s="1" t="str">
        <f t="shared" si="90"/>
        <v/>
      </c>
      <c r="I1143" s="1" t="str">
        <f t="shared" si="88"/>
        <v/>
      </c>
      <c r="J1143" s="1" t="str">
        <f t="shared" si="86"/>
        <v/>
      </c>
      <c r="K1143" s="1" t="str">
        <f t="shared" si="87"/>
        <v/>
      </c>
    </row>
    <row r="1144" spans="7:11" s="1" customFormat="1" x14ac:dyDescent="0.2">
      <c r="G1144" s="1" t="str">
        <f t="shared" si="89"/>
        <v/>
      </c>
      <c r="H1144" s="1" t="str">
        <f t="shared" si="90"/>
        <v/>
      </c>
      <c r="I1144" s="1" t="str">
        <f t="shared" si="88"/>
        <v/>
      </c>
      <c r="J1144" s="1" t="str">
        <f t="shared" si="86"/>
        <v/>
      </c>
      <c r="K1144" s="1" t="str">
        <f t="shared" si="87"/>
        <v/>
      </c>
    </row>
    <row r="1145" spans="7:11" s="1" customFormat="1" x14ac:dyDescent="0.2">
      <c r="G1145" s="1" t="str">
        <f t="shared" si="89"/>
        <v/>
      </c>
      <c r="H1145" s="1" t="str">
        <f t="shared" si="90"/>
        <v/>
      </c>
      <c r="I1145" s="1" t="str">
        <f t="shared" si="88"/>
        <v/>
      </c>
      <c r="J1145" s="1" t="str">
        <f t="shared" si="86"/>
        <v/>
      </c>
      <c r="K1145" s="1" t="str">
        <f t="shared" si="87"/>
        <v/>
      </c>
    </row>
    <row r="1146" spans="7:11" s="1" customFormat="1" x14ac:dyDescent="0.2">
      <c r="G1146" s="1" t="str">
        <f t="shared" si="89"/>
        <v/>
      </c>
      <c r="H1146" s="1" t="str">
        <f t="shared" si="90"/>
        <v/>
      </c>
      <c r="I1146" s="1" t="str">
        <f t="shared" si="88"/>
        <v/>
      </c>
      <c r="J1146" s="1" t="str">
        <f t="shared" si="86"/>
        <v/>
      </c>
      <c r="K1146" s="1" t="str">
        <f t="shared" si="87"/>
        <v/>
      </c>
    </row>
    <row r="1147" spans="7:11" s="1" customFormat="1" x14ac:dyDescent="0.2">
      <c r="G1147" s="1" t="str">
        <f t="shared" si="89"/>
        <v/>
      </c>
      <c r="H1147" s="1" t="str">
        <f t="shared" si="90"/>
        <v/>
      </c>
      <c r="I1147" s="1" t="str">
        <f t="shared" si="88"/>
        <v/>
      </c>
      <c r="J1147" s="1" t="str">
        <f t="shared" si="86"/>
        <v/>
      </c>
      <c r="K1147" s="1" t="str">
        <f t="shared" si="87"/>
        <v/>
      </c>
    </row>
    <row r="1148" spans="7:11" s="1" customFormat="1" x14ac:dyDescent="0.2">
      <c r="G1148" s="1" t="str">
        <f t="shared" si="89"/>
        <v/>
      </c>
      <c r="H1148" s="1" t="str">
        <f t="shared" si="90"/>
        <v/>
      </c>
      <c r="I1148" s="1" t="str">
        <f t="shared" si="88"/>
        <v/>
      </c>
      <c r="J1148" s="1" t="str">
        <f t="shared" si="86"/>
        <v/>
      </c>
      <c r="K1148" s="1" t="str">
        <f t="shared" si="87"/>
        <v/>
      </c>
    </row>
    <row r="1149" spans="7:11" s="1" customFormat="1" x14ac:dyDescent="0.2">
      <c r="G1149" s="1" t="str">
        <f t="shared" si="89"/>
        <v/>
      </c>
      <c r="H1149" s="1" t="str">
        <f t="shared" si="90"/>
        <v/>
      </c>
      <c r="I1149" s="1" t="str">
        <f t="shared" si="88"/>
        <v/>
      </c>
      <c r="J1149" s="1" t="str">
        <f t="shared" si="86"/>
        <v/>
      </c>
      <c r="K1149" s="1" t="str">
        <f t="shared" si="87"/>
        <v/>
      </c>
    </row>
    <row r="1150" spans="7:11" s="1" customFormat="1" x14ac:dyDescent="0.2">
      <c r="G1150" s="1" t="str">
        <f t="shared" si="89"/>
        <v/>
      </c>
      <c r="H1150" s="1" t="str">
        <f t="shared" si="90"/>
        <v/>
      </c>
      <c r="I1150" s="1" t="str">
        <f t="shared" si="88"/>
        <v/>
      </c>
      <c r="J1150" s="1" t="str">
        <f t="shared" si="86"/>
        <v/>
      </c>
      <c r="K1150" s="1" t="str">
        <f t="shared" si="87"/>
        <v/>
      </c>
    </row>
    <row r="1151" spans="7:11" s="1" customFormat="1" x14ac:dyDescent="0.2">
      <c r="G1151" s="1" t="str">
        <f t="shared" si="89"/>
        <v/>
      </c>
      <c r="H1151" s="1" t="str">
        <f t="shared" si="90"/>
        <v/>
      </c>
      <c r="I1151" s="1" t="str">
        <f t="shared" si="88"/>
        <v/>
      </c>
      <c r="J1151" s="1" t="str">
        <f t="shared" si="86"/>
        <v/>
      </c>
      <c r="K1151" s="1" t="str">
        <f t="shared" si="87"/>
        <v/>
      </c>
    </row>
    <row r="1152" spans="7:11" s="1" customFormat="1" x14ac:dyDescent="0.2">
      <c r="G1152" s="1" t="str">
        <f t="shared" si="89"/>
        <v/>
      </c>
      <c r="H1152" s="1" t="str">
        <f t="shared" si="90"/>
        <v/>
      </c>
      <c r="I1152" s="1" t="str">
        <f t="shared" si="88"/>
        <v/>
      </c>
      <c r="J1152" s="1" t="str">
        <f t="shared" si="86"/>
        <v/>
      </c>
      <c r="K1152" s="1" t="str">
        <f t="shared" si="87"/>
        <v/>
      </c>
    </row>
    <row r="1153" spans="7:11" s="1" customFormat="1" x14ac:dyDescent="0.2">
      <c r="G1153" s="1" t="str">
        <f t="shared" si="89"/>
        <v/>
      </c>
      <c r="H1153" s="1" t="str">
        <f t="shared" si="90"/>
        <v/>
      </c>
      <c r="I1153" s="1" t="str">
        <f t="shared" si="88"/>
        <v/>
      </c>
      <c r="J1153" s="1" t="str">
        <f t="shared" si="86"/>
        <v/>
      </c>
      <c r="K1153" s="1" t="str">
        <f t="shared" si="87"/>
        <v/>
      </c>
    </row>
    <row r="1154" spans="7:11" s="1" customFormat="1" x14ac:dyDescent="0.2">
      <c r="G1154" s="1" t="str">
        <f t="shared" si="89"/>
        <v/>
      </c>
      <c r="H1154" s="1" t="str">
        <f t="shared" si="90"/>
        <v/>
      </c>
      <c r="I1154" s="1" t="str">
        <f t="shared" si="88"/>
        <v/>
      </c>
      <c r="J1154" s="1" t="str">
        <f t="shared" si="86"/>
        <v/>
      </c>
      <c r="K1154" s="1" t="str">
        <f t="shared" si="87"/>
        <v/>
      </c>
    </row>
    <row r="1155" spans="7:11" s="1" customFormat="1" x14ac:dyDescent="0.2">
      <c r="G1155" s="1" t="str">
        <f t="shared" si="89"/>
        <v/>
      </c>
      <c r="H1155" s="1" t="str">
        <f t="shared" si="90"/>
        <v/>
      </c>
      <c r="I1155" s="1" t="str">
        <f t="shared" si="88"/>
        <v/>
      </c>
      <c r="J1155" s="1" t="str">
        <f t="shared" si="86"/>
        <v/>
      </c>
      <c r="K1155" s="1" t="str">
        <f t="shared" si="87"/>
        <v/>
      </c>
    </row>
    <row r="1156" spans="7:11" s="1" customFormat="1" x14ac:dyDescent="0.2">
      <c r="G1156" s="1" t="str">
        <f t="shared" si="89"/>
        <v/>
      </c>
      <c r="H1156" s="1" t="str">
        <f t="shared" si="90"/>
        <v/>
      </c>
      <c r="I1156" s="1" t="str">
        <f t="shared" si="88"/>
        <v/>
      </c>
      <c r="J1156" s="1" t="str">
        <f t="shared" si="86"/>
        <v/>
      </c>
      <c r="K1156" s="1" t="str">
        <f t="shared" si="87"/>
        <v/>
      </c>
    </row>
    <row r="1157" spans="7:11" s="1" customFormat="1" x14ac:dyDescent="0.2">
      <c r="G1157" s="1" t="str">
        <f t="shared" si="89"/>
        <v/>
      </c>
      <c r="H1157" s="1" t="str">
        <f t="shared" si="90"/>
        <v/>
      </c>
      <c r="I1157" s="1" t="str">
        <f t="shared" si="88"/>
        <v/>
      </c>
      <c r="J1157" s="1" t="str">
        <f t="shared" si="86"/>
        <v/>
      </c>
      <c r="K1157" s="1" t="str">
        <f t="shared" si="87"/>
        <v/>
      </c>
    </row>
    <row r="1158" spans="7:11" s="1" customFormat="1" x14ac:dyDescent="0.2">
      <c r="G1158" s="1" t="str">
        <f t="shared" si="89"/>
        <v/>
      </c>
      <c r="H1158" s="1" t="str">
        <f t="shared" si="90"/>
        <v/>
      </c>
      <c r="I1158" s="1" t="str">
        <f t="shared" si="88"/>
        <v/>
      </c>
      <c r="J1158" s="1" t="str">
        <f t="shared" si="86"/>
        <v/>
      </c>
      <c r="K1158" s="1" t="str">
        <f t="shared" si="87"/>
        <v/>
      </c>
    </row>
    <row r="1159" spans="7:11" s="1" customFormat="1" x14ac:dyDescent="0.2">
      <c r="G1159" s="1" t="str">
        <f t="shared" si="89"/>
        <v/>
      </c>
      <c r="H1159" s="1" t="str">
        <f t="shared" si="90"/>
        <v/>
      </c>
      <c r="I1159" s="1" t="str">
        <f t="shared" si="88"/>
        <v/>
      </c>
      <c r="J1159" s="1" t="str">
        <f t="shared" si="86"/>
        <v/>
      </c>
      <c r="K1159" s="1" t="str">
        <f t="shared" si="87"/>
        <v/>
      </c>
    </row>
    <row r="1160" spans="7:11" s="1" customFormat="1" x14ac:dyDescent="0.2">
      <c r="G1160" s="1" t="str">
        <f t="shared" si="89"/>
        <v/>
      </c>
      <c r="H1160" s="1" t="str">
        <f t="shared" si="90"/>
        <v/>
      </c>
      <c r="I1160" s="1" t="str">
        <f t="shared" si="88"/>
        <v/>
      </c>
      <c r="J1160" s="1" t="str">
        <f t="shared" si="86"/>
        <v/>
      </c>
      <c r="K1160" s="1" t="str">
        <f t="shared" si="87"/>
        <v/>
      </c>
    </row>
    <row r="1161" spans="7:11" s="1" customFormat="1" x14ac:dyDescent="0.2">
      <c r="G1161" s="1" t="str">
        <f t="shared" si="89"/>
        <v/>
      </c>
      <c r="H1161" s="1" t="str">
        <f t="shared" si="90"/>
        <v/>
      </c>
      <c r="I1161" s="1" t="str">
        <f t="shared" si="88"/>
        <v/>
      </c>
      <c r="J1161" s="1" t="str">
        <f t="shared" si="86"/>
        <v/>
      </c>
      <c r="K1161" s="1" t="str">
        <f t="shared" si="87"/>
        <v/>
      </c>
    </row>
    <row r="1162" spans="7:11" s="1" customFormat="1" x14ac:dyDescent="0.2">
      <c r="G1162" s="1" t="str">
        <f t="shared" si="89"/>
        <v/>
      </c>
      <c r="H1162" s="1" t="str">
        <f t="shared" si="90"/>
        <v/>
      </c>
      <c r="I1162" s="1" t="str">
        <f t="shared" si="88"/>
        <v/>
      </c>
      <c r="J1162" s="1" t="str">
        <f t="shared" si="86"/>
        <v/>
      </c>
      <c r="K1162" s="1" t="str">
        <f t="shared" si="87"/>
        <v/>
      </c>
    </row>
    <row r="1163" spans="7:11" s="1" customFormat="1" x14ac:dyDescent="0.2">
      <c r="G1163" s="1" t="str">
        <f t="shared" si="89"/>
        <v/>
      </c>
      <c r="H1163" s="1" t="str">
        <f t="shared" si="90"/>
        <v/>
      </c>
      <c r="I1163" s="1" t="str">
        <f t="shared" si="88"/>
        <v/>
      </c>
      <c r="J1163" s="1" t="str">
        <f t="shared" si="86"/>
        <v/>
      </c>
      <c r="K1163" s="1" t="str">
        <f t="shared" si="87"/>
        <v/>
      </c>
    </row>
    <row r="1164" spans="7:11" s="1" customFormat="1" x14ac:dyDescent="0.2">
      <c r="G1164" s="1" t="str">
        <f t="shared" si="89"/>
        <v/>
      </c>
      <c r="H1164" s="1" t="str">
        <f t="shared" si="90"/>
        <v/>
      </c>
      <c r="I1164" s="1" t="str">
        <f t="shared" si="88"/>
        <v/>
      </c>
      <c r="J1164" s="1" t="str">
        <f t="shared" si="86"/>
        <v/>
      </c>
      <c r="K1164" s="1" t="str">
        <f t="shared" si="87"/>
        <v/>
      </c>
    </row>
    <row r="1165" spans="7:11" s="1" customFormat="1" x14ac:dyDescent="0.2">
      <c r="G1165" s="1" t="str">
        <f t="shared" si="89"/>
        <v/>
      </c>
      <c r="H1165" s="1" t="str">
        <f t="shared" si="90"/>
        <v/>
      </c>
      <c r="I1165" s="1" t="str">
        <f t="shared" si="88"/>
        <v/>
      </c>
      <c r="J1165" s="1" t="str">
        <f t="shared" si="86"/>
        <v/>
      </c>
      <c r="K1165" s="1" t="str">
        <f t="shared" si="87"/>
        <v/>
      </c>
    </row>
    <row r="1166" spans="7:11" s="1" customFormat="1" x14ac:dyDescent="0.2">
      <c r="G1166" s="1" t="str">
        <f t="shared" si="89"/>
        <v/>
      </c>
      <c r="H1166" s="1" t="str">
        <f t="shared" si="90"/>
        <v/>
      </c>
      <c r="I1166" s="1" t="str">
        <f t="shared" si="88"/>
        <v/>
      </c>
      <c r="J1166" s="1" t="str">
        <f t="shared" si="86"/>
        <v/>
      </c>
      <c r="K1166" s="1" t="str">
        <f t="shared" si="87"/>
        <v/>
      </c>
    </row>
    <row r="1167" spans="7:11" s="1" customFormat="1" x14ac:dyDescent="0.2">
      <c r="G1167" s="1" t="str">
        <f t="shared" si="89"/>
        <v/>
      </c>
      <c r="H1167" s="1" t="str">
        <f t="shared" si="90"/>
        <v/>
      </c>
      <c r="I1167" s="1" t="str">
        <f t="shared" si="88"/>
        <v/>
      </c>
      <c r="J1167" s="1" t="str">
        <f t="shared" si="86"/>
        <v/>
      </c>
      <c r="K1167" s="1" t="str">
        <f t="shared" si="87"/>
        <v/>
      </c>
    </row>
    <row r="1168" spans="7:11" s="1" customFormat="1" x14ac:dyDescent="0.2">
      <c r="G1168" s="1" t="str">
        <f t="shared" si="89"/>
        <v/>
      </c>
      <c r="H1168" s="1" t="str">
        <f t="shared" si="90"/>
        <v/>
      </c>
      <c r="I1168" s="1" t="str">
        <f t="shared" si="88"/>
        <v/>
      </c>
      <c r="J1168" s="1" t="str">
        <f t="shared" si="86"/>
        <v/>
      </c>
      <c r="K1168" s="1" t="str">
        <f t="shared" si="87"/>
        <v/>
      </c>
    </row>
    <row r="1169" spans="7:11" s="1" customFormat="1" x14ac:dyDescent="0.2">
      <c r="G1169" s="1" t="str">
        <f t="shared" si="89"/>
        <v/>
      </c>
      <c r="H1169" s="1" t="str">
        <f t="shared" si="90"/>
        <v/>
      </c>
      <c r="I1169" s="1" t="str">
        <f t="shared" si="88"/>
        <v/>
      </c>
      <c r="J1169" s="1" t="str">
        <f t="shared" ref="J1169:J1232" si="91">IF(B1169="","",IF(B1169&gt;=DATE($C$4+1,3,1),$C$13,IF(B1169&gt;=DATE($C$4,12,1),$C$12,IF(B1169&gt;=DATE($C$4,9,1),$C$11,IF(B1169&gt;=DATE($C$4,6,1),$C$10,$C$9)))))</f>
        <v/>
      </c>
      <c r="K1169" s="1" t="str">
        <f t="shared" ref="K1169:K1232" si="92">IF(G1169="","",ROUND(G1169*J1169*20/120,2))</f>
        <v/>
      </c>
    </row>
    <row r="1170" spans="7:11" s="1" customFormat="1" x14ac:dyDescent="0.2">
      <c r="G1170" s="1" t="str">
        <f t="shared" si="89"/>
        <v/>
      </c>
      <c r="H1170" s="1" t="str">
        <f t="shared" si="90"/>
        <v/>
      </c>
      <c r="I1170" s="1" t="str">
        <f t="shared" ref="I1170:I1233" si="93">IF(G1170="","",IF(H1170&lt;=10000,G1170*$C$7,IF(H1170-G1170&gt;=10000,G1170*$C$8,((10000-(H1170-G1170))*$C$7)+((H1170-10000)*$C$8))))</f>
        <v/>
      </c>
      <c r="J1170" s="1" t="str">
        <f t="shared" si="91"/>
        <v/>
      </c>
      <c r="K1170" s="1" t="str">
        <f t="shared" si="92"/>
        <v/>
      </c>
    </row>
    <row r="1171" spans="7:11" s="1" customFormat="1" x14ac:dyDescent="0.2">
      <c r="G1171" s="1" t="str">
        <f t="shared" ref="G1171:G1234" si="94">IF(OR(E1171="",F1171=""),"",F1171-E1171)</f>
        <v/>
      </c>
      <c r="H1171" s="1" t="str">
        <f t="shared" si="90"/>
        <v/>
      </c>
      <c r="I1171" s="1" t="str">
        <f t="shared" si="93"/>
        <v/>
      </c>
      <c r="J1171" s="1" t="str">
        <f t="shared" si="91"/>
        <v/>
      </c>
      <c r="K1171" s="1" t="str">
        <f t="shared" si="92"/>
        <v/>
      </c>
    </row>
    <row r="1172" spans="7:11" s="1" customFormat="1" x14ac:dyDescent="0.2">
      <c r="G1172" s="1" t="str">
        <f t="shared" si="94"/>
        <v/>
      </c>
      <c r="H1172" s="1" t="str">
        <f t="shared" ref="H1172:H1235" si="95">IF(G1172="","",H1171+G1172)</f>
        <v/>
      </c>
      <c r="I1172" s="1" t="str">
        <f t="shared" si="93"/>
        <v/>
      </c>
      <c r="J1172" s="1" t="str">
        <f t="shared" si="91"/>
        <v/>
      </c>
      <c r="K1172" s="1" t="str">
        <f t="shared" si="92"/>
        <v/>
      </c>
    </row>
    <row r="1173" spans="7:11" s="1" customFormat="1" x14ac:dyDescent="0.2">
      <c r="G1173" s="1" t="str">
        <f t="shared" si="94"/>
        <v/>
      </c>
      <c r="H1173" s="1" t="str">
        <f t="shared" si="95"/>
        <v/>
      </c>
      <c r="I1173" s="1" t="str">
        <f t="shared" si="93"/>
        <v/>
      </c>
      <c r="J1173" s="1" t="str">
        <f t="shared" si="91"/>
        <v/>
      </c>
      <c r="K1173" s="1" t="str">
        <f t="shared" si="92"/>
        <v/>
      </c>
    </row>
    <row r="1174" spans="7:11" s="1" customFormat="1" x14ac:dyDescent="0.2">
      <c r="G1174" s="1" t="str">
        <f t="shared" si="94"/>
        <v/>
      </c>
      <c r="H1174" s="1" t="str">
        <f t="shared" si="95"/>
        <v/>
      </c>
      <c r="I1174" s="1" t="str">
        <f t="shared" si="93"/>
        <v/>
      </c>
      <c r="J1174" s="1" t="str">
        <f t="shared" si="91"/>
        <v/>
      </c>
      <c r="K1174" s="1" t="str">
        <f t="shared" si="92"/>
        <v/>
      </c>
    </row>
    <row r="1175" spans="7:11" s="1" customFormat="1" x14ac:dyDescent="0.2">
      <c r="G1175" s="1" t="str">
        <f t="shared" si="94"/>
        <v/>
      </c>
      <c r="H1175" s="1" t="str">
        <f t="shared" si="95"/>
        <v/>
      </c>
      <c r="I1175" s="1" t="str">
        <f t="shared" si="93"/>
        <v/>
      </c>
      <c r="J1175" s="1" t="str">
        <f t="shared" si="91"/>
        <v/>
      </c>
      <c r="K1175" s="1" t="str">
        <f t="shared" si="92"/>
        <v/>
      </c>
    </row>
    <row r="1176" spans="7:11" s="1" customFormat="1" x14ac:dyDescent="0.2">
      <c r="G1176" s="1" t="str">
        <f t="shared" si="94"/>
        <v/>
      </c>
      <c r="H1176" s="1" t="str">
        <f t="shared" si="95"/>
        <v/>
      </c>
      <c r="I1176" s="1" t="str">
        <f t="shared" si="93"/>
        <v/>
      </c>
      <c r="J1176" s="1" t="str">
        <f t="shared" si="91"/>
        <v/>
      </c>
      <c r="K1176" s="1" t="str">
        <f t="shared" si="92"/>
        <v/>
      </c>
    </row>
    <row r="1177" spans="7:11" s="1" customFormat="1" x14ac:dyDescent="0.2">
      <c r="G1177" s="1" t="str">
        <f t="shared" si="94"/>
        <v/>
      </c>
      <c r="H1177" s="1" t="str">
        <f t="shared" si="95"/>
        <v/>
      </c>
      <c r="I1177" s="1" t="str">
        <f t="shared" si="93"/>
        <v/>
      </c>
      <c r="J1177" s="1" t="str">
        <f t="shared" si="91"/>
        <v/>
      </c>
      <c r="K1177" s="1" t="str">
        <f t="shared" si="92"/>
        <v/>
      </c>
    </row>
    <row r="1178" spans="7:11" s="1" customFormat="1" x14ac:dyDescent="0.2">
      <c r="G1178" s="1" t="str">
        <f t="shared" si="94"/>
        <v/>
      </c>
      <c r="H1178" s="1" t="str">
        <f t="shared" si="95"/>
        <v/>
      </c>
      <c r="I1178" s="1" t="str">
        <f t="shared" si="93"/>
        <v/>
      </c>
      <c r="J1178" s="1" t="str">
        <f t="shared" si="91"/>
        <v/>
      </c>
      <c r="K1178" s="1" t="str">
        <f t="shared" si="92"/>
        <v/>
      </c>
    </row>
    <row r="1179" spans="7:11" s="1" customFormat="1" x14ac:dyDescent="0.2">
      <c r="G1179" s="1" t="str">
        <f t="shared" si="94"/>
        <v/>
      </c>
      <c r="H1179" s="1" t="str">
        <f t="shared" si="95"/>
        <v/>
      </c>
      <c r="I1179" s="1" t="str">
        <f t="shared" si="93"/>
        <v/>
      </c>
      <c r="J1179" s="1" t="str">
        <f t="shared" si="91"/>
        <v/>
      </c>
      <c r="K1179" s="1" t="str">
        <f t="shared" si="92"/>
        <v/>
      </c>
    </row>
    <row r="1180" spans="7:11" s="1" customFormat="1" x14ac:dyDescent="0.2">
      <c r="G1180" s="1" t="str">
        <f t="shared" si="94"/>
        <v/>
      </c>
      <c r="H1180" s="1" t="str">
        <f t="shared" si="95"/>
        <v/>
      </c>
      <c r="I1180" s="1" t="str">
        <f t="shared" si="93"/>
        <v/>
      </c>
      <c r="J1180" s="1" t="str">
        <f t="shared" si="91"/>
        <v/>
      </c>
      <c r="K1180" s="1" t="str">
        <f t="shared" si="92"/>
        <v/>
      </c>
    </row>
    <row r="1181" spans="7:11" s="1" customFormat="1" x14ac:dyDescent="0.2">
      <c r="G1181" s="1" t="str">
        <f t="shared" si="94"/>
        <v/>
      </c>
      <c r="H1181" s="1" t="str">
        <f t="shared" si="95"/>
        <v/>
      </c>
      <c r="I1181" s="1" t="str">
        <f t="shared" si="93"/>
        <v/>
      </c>
      <c r="J1181" s="1" t="str">
        <f t="shared" si="91"/>
        <v/>
      </c>
      <c r="K1181" s="1" t="str">
        <f t="shared" si="92"/>
        <v/>
      </c>
    </row>
    <row r="1182" spans="7:11" s="1" customFormat="1" x14ac:dyDescent="0.2">
      <c r="G1182" s="1" t="str">
        <f t="shared" si="94"/>
        <v/>
      </c>
      <c r="H1182" s="1" t="str">
        <f t="shared" si="95"/>
        <v/>
      </c>
      <c r="I1182" s="1" t="str">
        <f t="shared" si="93"/>
        <v/>
      </c>
      <c r="J1182" s="1" t="str">
        <f t="shared" si="91"/>
        <v/>
      </c>
      <c r="K1182" s="1" t="str">
        <f t="shared" si="92"/>
        <v/>
      </c>
    </row>
    <row r="1183" spans="7:11" s="1" customFormat="1" x14ac:dyDescent="0.2">
      <c r="G1183" s="1" t="str">
        <f t="shared" si="94"/>
        <v/>
      </c>
      <c r="H1183" s="1" t="str">
        <f t="shared" si="95"/>
        <v/>
      </c>
      <c r="I1183" s="1" t="str">
        <f t="shared" si="93"/>
        <v/>
      </c>
      <c r="J1183" s="1" t="str">
        <f t="shared" si="91"/>
        <v/>
      </c>
      <c r="K1183" s="1" t="str">
        <f t="shared" si="92"/>
        <v/>
      </c>
    </row>
    <row r="1184" spans="7:11" s="1" customFormat="1" x14ac:dyDescent="0.2">
      <c r="G1184" s="1" t="str">
        <f t="shared" si="94"/>
        <v/>
      </c>
      <c r="H1184" s="1" t="str">
        <f t="shared" si="95"/>
        <v/>
      </c>
      <c r="I1184" s="1" t="str">
        <f t="shared" si="93"/>
        <v/>
      </c>
      <c r="J1184" s="1" t="str">
        <f t="shared" si="91"/>
        <v/>
      </c>
      <c r="K1184" s="1" t="str">
        <f t="shared" si="92"/>
        <v/>
      </c>
    </row>
    <row r="1185" spans="7:11" s="1" customFormat="1" x14ac:dyDescent="0.2">
      <c r="G1185" s="1" t="str">
        <f t="shared" si="94"/>
        <v/>
      </c>
      <c r="H1185" s="1" t="str">
        <f t="shared" si="95"/>
        <v/>
      </c>
      <c r="I1185" s="1" t="str">
        <f t="shared" si="93"/>
        <v/>
      </c>
      <c r="J1185" s="1" t="str">
        <f t="shared" si="91"/>
        <v/>
      </c>
      <c r="K1185" s="1" t="str">
        <f t="shared" si="92"/>
        <v/>
      </c>
    </row>
    <row r="1186" spans="7:11" s="1" customFormat="1" x14ac:dyDescent="0.2">
      <c r="G1186" s="1" t="str">
        <f t="shared" si="94"/>
        <v/>
      </c>
      <c r="H1186" s="1" t="str">
        <f t="shared" si="95"/>
        <v/>
      </c>
      <c r="I1186" s="1" t="str">
        <f t="shared" si="93"/>
        <v/>
      </c>
      <c r="J1186" s="1" t="str">
        <f t="shared" si="91"/>
        <v/>
      </c>
      <c r="K1186" s="1" t="str">
        <f t="shared" si="92"/>
        <v/>
      </c>
    </row>
    <row r="1187" spans="7:11" s="1" customFormat="1" x14ac:dyDescent="0.2">
      <c r="G1187" s="1" t="str">
        <f t="shared" si="94"/>
        <v/>
      </c>
      <c r="H1187" s="1" t="str">
        <f t="shared" si="95"/>
        <v/>
      </c>
      <c r="I1187" s="1" t="str">
        <f t="shared" si="93"/>
        <v/>
      </c>
      <c r="J1187" s="1" t="str">
        <f t="shared" si="91"/>
        <v/>
      </c>
      <c r="K1187" s="1" t="str">
        <f t="shared" si="92"/>
        <v/>
      </c>
    </row>
    <row r="1188" spans="7:11" s="1" customFormat="1" x14ac:dyDescent="0.2">
      <c r="G1188" s="1" t="str">
        <f t="shared" si="94"/>
        <v/>
      </c>
      <c r="H1188" s="1" t="str">
        <f t="shared" si="95"/>
        <v/>
      </c>
      <c r="I1188" s="1" t="str">
        <f t="shared" si="93"/>
        <v/>
      </c>
      <c r="J1188" s="1" t="str">
        <f t="shared" si="91"/>
        <v/>
      </c>
      <c r="K1188" s="1" t="str">
        <f t="shared" si="92"/>
        <v/>
      </c>
    </row>
    <row r="1189" spans="7:11" s="1" customFormat="1" x14ac:dyDescent="0.2">
      <c r="G1189" s="1" t="str">
        <f t="shared" si="94"/>
        <v/>
      </c>
      <c r="H1189" s="1" t="str">
        <f t="shared" si="95"/>
        <v/>
      </c>
      <c r="I1189" s="1" t="str">
        <f t="shared" si="93"/>
        <v/>
      </c>
      <c r="J1189" s="1" t="str">
        <f t="shared" si="91"/>
        <v/>
      </c>
      <c r="K1189" s="1" t="str">
        <f t="shared" si="92"/>
        <v/>
      </c>
    </row>
    <row r="1190" spans="7:11" s="1" customFormat="1" x14ac:dyDescent="0.2">
      <c r="G1190" s="1" t="str">
        <f t="shared" si="94"/>
        <v/>
      </c>
      <c r="H1190" s="1" t="str">
        <f t="shared" si="95"/>
        <v/>
      </c>
      <c r="I1190" s="1" t="str">
        <f t="shared" si="93"/>
        <v/>
      </c>
      <c r="J1190" s="1" t="str">
        <f t="shared" si="91"/>
        <v/>
      </c>
      <c r="K1190" s="1" t="str">
        <f t="shared" si="92"/>
        <v/>
      </c>
    </row>
    <row r="1191" spans="7:11" s="1" customFormat="1" x14ac:dyDescent="0.2">
      <c r="G1191" s="1" t="str">
        <f t="shared" si="94"/>
        <v/>
      </c>
      <c r="H1191" s="1" t="str">
        <f t="shared" si="95"/>
        <v/>
      </c>
      <c r="I1191" s="1" t="str">
        <f t="shared" si="93"/>
        <v/>
      </c>
      <c r="J1191" s="1" t="str">
        <f t="shared" si="91"/>
        <v/>
      </c>
      <c r="K1191" s="1" t="str">
        <f t="shared" si="92"/>
        <v/>
      </c>
    </row>
    <row r="1192" spans="7:11" s="1" customFormat="1" x14ac:dyDescent="0.2">
      <c r="G1192" s="1" t="str">
        <f t="shared" si="94"/>
        <v/>
      </c>
      <c r="H1192" s="1" t="str">
        <f t="shared" si="95"/>
        <v/>
      </c>
      <c r="I1192" s="1" t="str">
        <f t="shared" si="93"/>
        <v/>
      </c>
      <c r="J1192" s="1" t="str">
        <f t="shared" si="91"/>
        <v/>
      </c>
      <c r="K1192" s="1" t="str">
        <f t="shared" si="92"/>
        <v/>
      </c>
    </row>
    <row r="1193" spans="7:11" s="1" customFormat="1" x14ac:dyDescent="0.2">
      <c r="G1193" s="1" t="str">
        <f t="shared" si="94"/>
        <v/>
      </c>
      <c r="H1193" s="1" t="str">
        <f t="shared" si="95"/>
        <v/>
      </c>
      <c r="I1193" s="1" t="str">
        <f t="shared" si="93"/>
        <v/>
      </c>
      <c r="J1193" s="1" t="str">
        <f t="shared" si="91"/>
        <v/>
      </c>
      <c r="K1193" s="1" t="str">
        <f t="shared" si="92"/>
        <v/>
      </c>
    </row>
    <row r="1194" spans="7:11" s="1" customFormat="1" x14ac:dyDescent="0.2">
      <c r="G1194" s="1" t="str">
        <f t="shared" si="94"/>
        <v/>
      </c>
      <c r="H1194" s="1" t="str">
        <f t="shared" si="95"/>
        <v/>
      </c>
      <c r="I1194" s="1" t="str">
        <f t="shared" si="93"/>
        <v/>
      </c>
      <c r="J1194" s="1" t="str">
        <f t="shared" si="91"/>
        <v/>
      </c>
      <c r="K1194" s="1" t="str">
        <f t="shared" si="92"/>
        <v/>
      </c>
    </row>
    <row r="1195" spans="7:11" s="1" customFormat="1" x14ac:dyDescent="0.2">
      <c r="G1195" s="1" t="str">
        <f t="shared" si="94"/>
        <v/>
      </c>
      <c r="H1195" s="1" t="str">
        <f t="shared" si="95"/>
        <v/>
      </c>
      <c r="I1195" s="1" t="str">
        <f t="shared" si="93"/>
        <v/>
      </c>
      <c r="J1195" s="1" t="str">
        <f t="shared" si="91"/>
        <v/>
      </c>
      <c r="K1195" s="1" t="str">
        <f t="shared" si="92"/>
        <v/>
      </c>
    </row>
    <row r="1196" spans="7:11" s="1" customFormat="1" x14ac:dyDescent="0.2">
      <c r="G1196" s="1" t="str">
        <f t="shared" si="94"/>
        <v/>
      </c>
      <c r="H1196" s="1" t="str">
        <f t="shared" si="95"/>
        <v/>
      </c>
      <c r="I1196" s="1" t="str">
        <f t="shared" si="93"/>
        <v/>
      </c>
      <c r="J1196" s="1" t="str">
        <f t="shared" si="91"/>
        <v/>
      </c>
      <c r="K1196" s="1" t="str">
        <f t="shared" si="92"/>
        <v/>
      </c>
    </row>
    <row r="1197" spans="7:11" s="1" customFormat="1" x14ac:dyDescent="0.2">
      <c r="G1197" s="1" t="str">
        <f t="shared" si="94"/>
        <v/>
      </c>
      <c r="H1197" s="1" t="str">
        <f t="shared" si="95"/>
        <v/>
      </c>
      <c r="I1197" s="1" t="str">
        <f t="shared" si="93"/>
        <v/>
      </c>
      <c r="J1197" s="1" t="str">
        <f t="shared" si="91"/>
        <v/>
      </c>
      <c r="K1197" s="1" t="str">
        <f t="shared" si="92"/>
        <v/>
      </c>
    </row>
    <row r="1198" spans="7:11" s="1" customFormat="1" x14ac:dyDescent="0.2">
      <c r="G1198" s="1" t="str">
        <f t="shared" si="94"/>
        <v/>
      </c>
      <c r="H1198" s="1" t="str">
        <f t="shared" si="95"/>
        <v/>
      </c>
      <c r="I1198" s="1" t="str">
        <f t="shared" si="93"/>
        <v/>
      </c>
      <c r="J1198" s="1" t="str">
        <f t="shared" si="91"/>
        <v/>
      </c>
      <c r="K1198" s="1" t="str">
        <f t="shared" si="92"/>
        <v/>
      </c>
    </row>
    <row r="1199" spans="7:11" s="1" customFormat="1" x14ac:dyDescent="0.2">
      <c r="G1199" s="1" t="str">
        <f t="shared" si="94"/>
        <v/>
      </c>
      <c r="H1199" s="1" t="str">
        <f t="shared" si="95"/>
        <v/>
      </c>
      <c r="I1199" s="1" t="str">
        <f t="shared" si="93"/>
        <v/>
      </c>
      <c r="J1199" s="1" t="str">
        <f t="shared" si="91"/>
        <v/>
      </c>
      <c r="K1199" s="1" t="str">
        <f t="shared" si="92"/>
        <v/>
      </c>
    </row>
    <row r="1200" spans="7:11" s="1" customFormat="1" x14ac:dyDescent="0.2">
      <c r="G1200" s="1" t="str">
        <f t="shared" si="94"/>
        <v/>
      </c>
      <c r="H1200" s="1" t="str">
        <f t="shared" si="95"/>
        <v/>
      </c>
      <c r="I1200" s="1" t="str">
        <f t="shared" si="93"/>
        <v/>
      </c>
      <c r="J1200" s="1" t="str">
        <f t="shared" si="91"/>
        <v/>
      </c>
      <c r="K1200" s="1" t="str">
        <f t="shared" si="92"/>
        <v/>
      </c>
    </row>
    <row r="1201" spans="7:11" s="1" customFormat="1" x14ac:dyDescent="0.2">
      <c r="G1201" s="1" t="str">
        <f t="shared" si="94"/>
        <v/>
      </c>
      <c r="H1201" s="1" t="str">
        <f t="shared" si="95"/>
        <v/>
      </c>
      <c r="I1201" s="1" t="str">
        <f t="shared" si="93"/>
        <v/>
      </c>
      <c r="J1201" s="1" t="str">
        <f t="shared" si="91"/>
        <v/>
      </c>
      <c r="K1201" s="1" t="str">
        <f t="shared" si="92"/>
        <v/>
      </c>
    </row>
    <row r="1202" spans="7:11" s="1" customFormat="1" x14ac:dyDescent="0.2">
      <c r="G1202" s="1" t="str">
        <f t="shared" si="94"/>
        <v/>
      </c>
      <c r="H1202" s="1" t="str">
        <f t="shared" si="95"/>
        <v/>
      </c>
      <c r="I1202" s="1" t="str">
        <f t="shared" si="93"/>
        <v/>
      </c>
      <c r="J1202" s="1" t="str">
        <f t="shared" si="91"/>
        <v/>
      </c>
      <c r="K1202" s="1" t="str">
        <f t="shared" si="92"/>
        <v/>
      </c>
    </row>
    <row r="1203" spans="7:11" s="1" customFormat="1" x14ac:dyDescent="0.2">
      <c r="G1203" s="1" t="str">
        <f t="shared" si="94"/>
        <v/>
      </c>
      <c r="H1203" s="1" t="str">
        <f t="shared" si="95"/>
        <v/>
      </c>
      <c r="I1203" s="1" t="str">
        <f t="shared" si="93"/>
        <v/>
      </c>
      <c r="J1203" s="1" t="str">
        <f t="shared" si="91"/>
        <v/>
      </c>
      <c r="K1203" s="1" t="str">
        <f t="shared" si="92"/>
        <v/>
      </c>
    </row>
    <row r="1204" spans="7:11" s="1" customFormat="1" x14ac:dyDescent="0.2">
      <c r="G1204" s="1" t="str">
        <f t="shared" si="94"/>
        <v/>
      </c>
      <c r="H1204" s="1" t="str">
        <f t="shared" si="95"/>
        <v/>
      </c>
      <c r="I1204" s="1" t="str">
        <f t="shared" si="93"/>
        <v/>
      </c>
      <c r="J1204" s="1" t="str">
        <f t="shared" si="91"/>
        <v/>
      </c>
      <c r="K1204" s="1" t="str">
        <f t="shared" si="92"/>
        <v/>
      </c>
    </row>
    <row r="1205" spans="7:11" s="1" customFormat="1" x14ac:dyDescent="0.2">
      <c r="G1205" s="1" t="str">
        <f t="shared" si="94"/>
        <v/>
      </c>
      <c r="H1205" s="1" t="str">
        <f t="shared" si="95"/>
        <v/>
      </c>
      <c r="I1205" s="1" t="str">
        <f t="shared" si="93"/>
        <v/>
      </c>
      <c r="J1205" s="1" t="str">
        <f t="shared" si="91"/>
        <v/>
      </c>
      <c r="K1205" s="1" t="str">
        <f t="shared" si="92"/>
        <v/>
      </c>
    </row>
    <row r="1206" spans="7:11" s="1" customFormat="1" x14ac:dyDescent="0.2">
      <c r="G1206" s="1" t="str">
        <f t="shared" si="94"/>
        <v/>
      </c>
      <c r="H1206" s="1" t="str">
        <f t="shared" si="95"/>
        <v/>
      </c>
      <c r="I1206" s="1" t="str">
        <f t="shared" si="93"/>
        <v/>
      </c>
      <c r="J1206" s="1" t="str">
        <f t="shared" si="91"/>
        <v/>
      </c>
      <c r="K1206" s="1" t="str">
        <f t="shared" si="92"/>
        <v/>
      </c>
    </row>
    <row r="1207" spans="7:11" s="1" customFormat="1" x14ac:dyDescent="0.2">
      <c r="G1207" s="1" t="str">
        <f t="shared" si="94"/>
        <v/>
      </c>
      <c r="H1207" s="1" t="str">
        <f t="shared" si="95"/>
        <v/>
      </c>
      <c r="I1207" s="1" t="str">
        <f t="shared" si="93"/>
        <v/>
      </c>
      <c r="J1207" s="1" t="str">
        <f t="shared" si="91"/>
        <v/>
      </c>
      <c r="K1207" s="1" t="str">
        <f t="shared" si="92"/>
        <v/>
      </c>
    </row>
    <row r="1208" spans="7:11" s="1" customFormat="1" x14ac:dyDescent="0.2">
      <c r="G1208" s="1" t="str">
        <f t="shared" si="94"/>
        <v/>
      </c>
      <c r="H1208" s="1" t="str">
        <f t="shared" si="95"/>
        <v/>
      </c>
      <c r="I1208" s="1" t="str">
        <f t="shared" si="93"/>
        <v/>
      </c>
      <c r="J1208" s="1" t="str">
        <f t="shared" si="91"/>
        <v/>
      </c>
      <c r="K1208" s="1" t="str">
        <f t="shared" si="92"/>
        <v/>
      </c>
    </row>
    <row r="1209" spans="7:11" s="1" customFormat="1" x14ac:dyDescent="0.2">
      <c r="G1209" s="1" t="str">
        <f t="shared" si="94"/>
        <v/>
      </c>
      <c r="H1209" s="1" t="str">
        <f t="shared" si="95"/>
        <v/>
      </c>
      <c r="I1209" s="1" t="str">
        <f t="shared" si="93"/>
        <v/>
      </c>
      <c r="J1209" s="1" t="str">
        <f t="shared" si="91"/>
        <v/>
      </c>
      <c r="K1209" s="1" t="str">
        <f t="shared" si="92"/>
        <v/>
      </c>
    </row>
    <row r="1210" spans="7:11" s="1" customFormat="1" x14ac:dyDescent="0.2">
      <c r="G1210" s="1" t="str">
        <f t="shared" si="94"/>
        <v/>
      </c>
      <c r="H1210" s="1" t="str">
        <f t="shared" si="95"/>
        <v/>
      </c>
      <c r="I1210" s="1" t="str">
        <f t="shared" si="93"/>
        <v/>
      </c>
      <c r="J1210" s="1" t="str">
        <f t="shared" si="91"/>
        <v/>
      </c>
      <c r="K1210" s="1" t="str">
        <f t="shared" si="92"/>
        <v/>
      </c>
    </row>
    <row r="1211" spans="7:11" s="1" customFormat="1" x14ac:dyDescent="0.2">
      <c r="G1211" s="1" t="str">
        <f t="shared" si="94"/>
        <v/>
      </c>
      <c r="H1211" s="1" t="str">
        <f t="shared" si="95"/>
        <v/>
      </c>
      <c r="I1211" s="1" t="str">
        <f t="shared" si="93"/>
        <v/>
      </c>
      <c r="J1211" s="1" t="str">
        <f t="shared" si="91"/>
        <v/>
      </c>
      <c r="K1211" s="1" t="str">
        <f t="shared" si="92"/>
        <v/>
      </c>
    </row>
    <row r="1212" spans="7:11" s="1" customFormat="1" x14ac:dyDescent="0.2">
      <c r="G1212" s="1" t="str">
        <f t="shared" si="94"/>
        <v/>
      </c>
      <c r="H1212" s="1" t="str">
        <f t="shared" si="95"/>
        <v/>
      </c>
      <c r="I1212" s="1" t="str">
        <f t="shared" si="93"/>
        <v/>
      </c>
      <c r="J1212" s="1" t="str">
        <f t="shared" si="91"/>
        <v/>
      </c>
      <c r="K1212" s="1" t="str">
        <f t="shared" si="92"/>
        <v/>
      </c>
    </row>
    <row r="1213" spans="7:11" s="1" customFormat="1" x14ac:dyDescent="0.2">
      <c r="G1213" s="1" t="str">
        <f t="shared" si="94"/>
        <v/>
      </c>
      <c r="H1213" s="1" t="str">
        <f t="shared" si="95"/>
        <v/>
      </c>
      <c r="I1213" s="1" t="str">
        <f t="shared" si="93"/>
        <v/>
      </c>
      <c r="J1213" s="1" t="str">
        <f t="shared" si="91"/>
        <v/>
      </c>
      <c r="K1213" s="1" t="str">
        <f t="shared" si="92"/>
        <v/>
      </c>
    </row>
    <row r="1214" spans="7:11" s="1" customFormat="1" x14ac:dyDescent="0.2">
      <c r="G1214" s="1" t="str">
        <f t="shared" si="94"/>
        <v/>
      </c>
      <c r="H1214" s="1" t="str">
        <f t="shared" si="95"/>
        <v/>
      </c>
      <c r="I1214" s="1" t="str">
        <f t="shared" si="93"/>
        <v/>
      </c>
      <c r="J1214" s="1" t="str">
        <f t="shared" si="91"/>
        <v/>
      </c>
      <c r="K1214" s="1" t="str">
        <f t="shared" si="92"/>
        <v/>
      </c>
    </row>
    <row r="1215" spans="7:11" s="1" customFormat="1" x14ac:dyDescent="0.2">
      <c r="G1215" s="1" t="str">
        <f t="shared" si="94"/>
        <v/>
      </c>
      <c r="H1215" s="1" t="str">
        <f t="shared" si="95"/>
        <v/>
      </c>
      <c r="I1215" s="1" t="str">
        <f t="shared" si="93"/>
        <v/>
      </c>
      <c r="J1215" s="1" t="str">
        <f t="shared" si="91"/>
        <v/>
      </c>
      <c r="K1215" s="1" t="str">
        <f t="shared" si="92"/>
        <v/>
      </c>
    </row>
    <row r="1216" spans="7:11" s="1" customFormat="1" x14ac:dyDescent="0.2">
      <c r="G1216" s="1" t="str">
        <f t="shared" si="94"/>
        <v/>
      </c>
      <c r="H1216" s="1" t="str">
        <f t="shared" si="95"/>
        <v/>
      </c>
      <c r="I1216" s="1" t="str">
        <f t="shared" si="93"/>
        <v/>
      </c>
      <c r="J1216" s="1" t="str">
        <f t="shared" si="91"/>
        <v/>
      </c>
      <c r="K1216" s="1" t="str">
        <f t="shared" si="92"/>
        <v/>
      </c>
    </row>
    <row r="1217" spans="7:11" s="1" customFormat="1" x14ac:dyDescent="0.2">
      <c r="G1217" s="1" t="str">
        <f t="shared" si="94"/>
        <v/>
      </c>
      <c r="H1217" s="1" t="str">
        <f t="shared" si="95"/>
        <v/>
      </c>
      <c r="I1217" s="1" t="str">
        <f t="shared" si="93"/>
        <v/>
      </c>
      <c r="J1217" s="1" t="str">
        <f t="shared" si="91"/>
        <v/>
      </c>
      <c r="K1217" s="1" t="str">
        <f t="shared" si="92"/>
        <v/>
      </c>
    </row>
    <row r="1218" spans="7:11" s="1" customFormat="1" x14ac:dyDescent="0.2">
      <c r="G1218" s="1" t="str">
        <f t="shared" si="94"/>
        <v/>
      </c>
      <c r="H1218" s="1" t="str">
        <f t="shared" si="95"/>
        <v/>
      </c>
      <c r="I1218" s="1" t="str">
        <f t="shared" si="93"/>
        <v/>
      </c>
      <c r="J1218" s="1" t="str">
        <f t="shared" si="91"/>
        <v/>
      </c>
      <c r="K1218" s="1" t="str">
        <f t="shared" si="92"/>
        <v/>
      </c>
    </row>
    <row r="1219" spans="7:11" s="1" customFormat="1" x14ac:dyDescent="0.2">
      <c r="G1219" s="1" t="str">
        <f t="shared" si="94"/>
        <v/>
      </c>
      <c r="H1219" s="1" t="str">
        <f t="shared" si="95"/>
        <v/>
      </c>
      <c r="I1219" s="1" t="str">
        <f t="shared" si="93"/>
        <v/>
      </c>
      <c r="J1219" s="1" t="str">
        <f t="shared" si="91"/>
        <v/>
      </c>
      <c r="K1219" s="1" t="str">
        <f t="shared" si="92"/>
        <v/>
      </c>
    </row>
    <row r="1220" spans="7:11" s="1" customFormat="1" x14ac:dyDescent="0.2">
      <c r="G1220" s="1" t="str">
        <f t="shared" si="94"/>
        <v/>
      </c>
      <c r="H1220" s="1" t="str">
        <f t="shared" si="95"/>
        <v/>
      </c>
      <c r="I1220" s="1" t="str">
        <f t="shared" si="93"/>
        <v/>
      </c>
      <c r="J1220" s="1" t="str">
        <f t="shared" si="91"/>
        <v/>
      </c>
      <c r="K1220" s="1" t="str">
        <f t="shared" si="92"/>
        <v/>
      </c>
    </row>
    <row r="1221" spans="7:11" s="1" customFormat="1" x14ac:dyDescent="0.2">
      <c r="G1221" s="1" t="str">
        <f t="shared" si="94"/>
        <v/>
      </c>
      <c r="H1221" s="1" t="str">
        <f t="shared" si="95"/>
        <v/>
      </c>
      <c r="I1221" s="1" t="str">
        <f t="shared" si="93"/>
        <v/>
      </c>
      <c r="J1221" s="1" t="str">
        <f t="shared" si="91"/>
        <v/>
      </c>
      <c r="K1221" s="1" t="str">
        <f t="shared" si="92"/>
        <v/>
      </c>
    </row>
    <row r="1222" spans="7:11" s="1" customFormat="1" x14ac:dyDescent="0.2">
      <c r="G1222" s="1" t="str">
        <f t="shared" si="94"/>
        <v/>
      </c>
      <c r="H1222" s="1" t="str">
        <f t="shared" si="95"/>
        <v/>
      </c>
      <c r="I1222" s="1" t="str">
        <f t="shared" si="93"/>
        <v/>
      </c>
      <c r="J1222" s="1" t="str">
        <f t="shared" si="91"/>
        <v/>
      </c>
      <c r="K1222" s="1" t="str">
        <f t="shared" si="92"/>
        <v/>
      </c>
    </row>
    <row r="1223" spans="7:11" s="1" customFormat="1" x14ac:dyDescent="0.2">
      <c r="G1223" s="1" t="str">
        <f t="shared" si="94"/>
        <v/>
      </c>
      <c r="H1223" s="1" t="str">
        <f t="shared" si="95"/>
        <v/>
      </c>
      <c r="I1223" s="1" t="str">
        <f t="shared" si="93"/>
        <v/>
      </c>
      <c r="J1223" s="1" t="str">
        <f t="shared" si="91"/>
        <v/>
      </c>
      <c r="K1223" s="1" t="str">
        <f t="shared" si="92"/>
        <v/>
      </c>
    </row>
    <row r="1224" spans="7:11" s="1" customFormat="1" x14ac:dyDescent="0.2">
      <c r="G1224" s="1" t="str">
        <f t="shared" si="94"/>
        <v/>
      </c>
      <c r="H1224" s="1" t="str">
        <f t="shared" si="95"/>
        <v/>
      </c>
      <c r="I1224" s="1" t="str">
        <f t="shared" si="93"/>
        <v/>
      </c>
      <c r="J1224" s="1" t="str">
        <f t="shared" si="91"/>
        <v/>
      </c>
      <c r="K1224" s="1" t="str">
        <f t="shared" si="92"/>
        <v/>
      </c>
    </row>
    <row r="1225" spans="7:11" s="1" customFormat="1" x14ac:dyDescent="0.2">
      <c r="G1225" s="1" t="str">
        <f t="shared" si="94"/>
        <v/>
      </c>
      <c r="H1225" s="1" t="str">
        <f t="shared" si="95"/>
        <v/>
      </c>
      <c r="I1225" s="1" t="str">
        <f t="shared" si="93"/>
        <v/>
      </c>
      <c r="J1225" s="1" t="str">
        <f t="shared" si="91"/>
        <v/>
      </c>
      <c r="K1225" s="1" t="str">
        <f t="shared" si="92"/>
        <v/>
      </c>
    </row>
    <row r="1226" spans="7:11" s="1" customFormat="1" x14ac:dyDescent="0.2">
      <c r="G1226" s="1" t="str">
        <f t="shared" si="94"/>
        <v/>
      </c>
      <c r="H1226" s="1" t="str">
        <f t="shared" si="95"/>
        <v/>
      </c>
      <c r="I1226" s="1" t="str">
        <f t="shared" si="93"/>
        <v/>
      </c>
      <c r="J1226" s="1" t="str">
        <f t="shared" si="91"/>
        <v/>
      </c>
      <c r="K1226" s="1" t="str">
        <f t="shared" si="92"/>
        <v/>
      </c>
    </row>
    <row r="1227" spans="7:11" s="1" customFormat="1" x14ac:dyDescent="0.2">
      <c r="G1227" s="1" t="str">
        <f t="shared" si="94"/>
        <v/>
      </c>
      <c r="H1227" s="1" t="str">
        <f t="shared" si="95"/>
        <v/>
      </c>
      <c r="I1227" s="1" t="str">
        <f t="shared" si="93"/>
        <v/>
      </c>
      <c r="J1227" s="1" t="str">
        <f t="shared" si="91"/>
        <v/>
      </c>
      <c r="K1227" s="1" t="str">
        <f t="shared" si="92"/>
        <v/>
      </c>
    </row>
    <row r="1228" spans="7:11" s="1" customFormat="1" x14ac:dyDescent="0.2">
      <c r="G1228" s="1" t="str">
        <f t="shared" si="94"/>
        <v/>
      </c>
      <c r="H1228" s="1" t="str">
        <f t="shared" si="95"/>
        <v/>
      </c>
      <c r="I1228" s="1" t="str">
        <f t="shared" si="93"/>
        <v/>
      </c>
      <c r="J1228" s="1" t="str">
        <f t="shared" si="91"/>
        <v/>
      </c>
      <c r="K1228" s="1" t="str">
        <f t="shared" si="92"/>
        <v/>
      </c>
    </row>
    <row r="1229" spans="7:11" s="1" customFormat="1" x14ac:dyDescent="0.2">
      <c r="G1229" s="1" t="str">
        <f t="shared" si="94"/>
        <v/>
      </c>
      <c r="H1229" s="1" t="str">
        <f t="shared" si="95"/>
        <v/>
      </c>
      <c r="I1229" s="1" t="str">
        <f t="shared" si="93"/>
        <v/>
      </c>
      <c r="J1229" s="1" t="str">
        <f t="shared" si="91"/>
        <v/>
      </c>
      <c r="K1229" s="1" t="str">
        <f t="shared" si="92"/>
        <v/>
      </c>
    </row>
    <row r="1230" spans="7:11" s="1" customFormat="1" x14ac:dyDescent="0.2">
      <c r="G1230" s="1" t="str">
        <f t="shared" si="94"/>
        <v/>
      </c>
      <c r="H1230" s="1" t="str">
        <f t="shared" si="95"/>
        <v/>
      </c>
      <c r="I1230" s="1" t="str">
        <f t="shared" si="93"/>
        <v/>
      </c>
      <c r="J1230" s="1" t="str">
        <f t="shared" si="91"/>
        <v/>
      </c>
      <c r="K1230" s="1" t="str">
        <f t="shared" si="92"/>
        <v/>
      </c>
    </row>
    <row r="1231" spans="7:11" s="1" customFormat="1" x14ac:dyDescent="0.2">
      <c r="G1231" s="1" t="str">
        <f t="shared" si="94"/>
        <v/>
      </c>
      <c r="H1231" s="1" t="str">
        <f t="shared" si="95"/>
        <v/>
      </c>
      <c r="I1231" s="1" t="str">
        <f t="shared" si="93"/>
        <v/>
      </c>
      <c r="J1231" s="1" t="str">
        <f t="shared" si="91"/>
        <v/>
      </c>
      <c r="K1231" s="1" t="str">
        <f t="shared" si="92"/>
        <v/>
      </c>
    </row>
    <row r="1232" spans="7:11" s="1" customFormat="1" x14ac:dyDescent="0.2">
      <c r="G1232" s="1" t="str">
        <f t="shared" si="94"/>
        <v/>
      </c>
      <c r="H1232" s="1" t="str">
        <f t="shared" si="95"/>
        <v/>
      </c>
      <c r="I1232" s="1" t="str">
        <f t="shared" si="93"/>
        <v/>
      </c>
      <c r="J1232" s="1" t="str">
        <f t="shared" si="91"/>
        <v/>
      </c>
      <c r="K1232" s="1" t="str">
        <f t="shared" si="92"/>
        <v/>
      </c>
    </row>
    <row r="1233" spans="7:11" s="1" customFormat="1" x14ac:dyDescent="0.2">
      <c r="G1233" s="1" t="str">
        <f t="shared" si="94"/>
        <v/>
      </c>
      <c r="H1233" s="1" t="str">
        <f t="shared" si="95"/>
        <v/>
      </c>
      <c r="I1233" s="1" t="str">
        <f t="shared" si="93"/>
        <v/>
      </c>
      <c r="J1233" s="1" t="str">
        <f t="shared" ref="J1233:J1296" si="96">IF(B1233="","",IF(B1233&gt;=DATE($C$4+1,3,1),$C$13,IF(B1233&gt;=DATE($C$4,12,1),$C$12,IF(B1233&gt;=DATE($C$4,9,1),$C$11,IF(B1233&gt;=DATE($C$4,6,1),$C$10,$C$9)))))</f>
        <v/>
      </c>
      <c r="K1233" s="1" t="str">
        <f t="shared" ref="K1233:K1296" si="97">IF(G1233="","",ROUND(G1233*J1233*20/120,2))</f>
        <v/>
      </c>
    </row>
    <row r="1234" spans="7:11" s="1" customFormat="1" x14ac:dyDescent="0.2">
      <c r="G1234" s="1" t="str">
        <f t="shared" si="94"/>
        <v/>
      </c>
      <c r="H1234" s="1" t="str">
        <f t="shared" si="95"/>
        <v/>
      </c>
      <c r="I1234" s="1" t="str">
        <f t="shared" ref="I1234:I1297" si="98">IF(G1234="","",IF(H1234&lt;=10000,G1234*$C$7,IF(H1234-G1234&gt;=10000,G1234*$C$8,((10000-(H1234-G1234))*$C$7)+((H1234-10000)*$C$8))))</f>
        <v/>
      </c>
      <c r="J1234" s="1" t="str">
        <f t="shared" si="96"/>
        <v/>
      </c>
      <c r="K1234" s="1" t="str">
        <f t="shared" si="97"/>
        <v/>
      </c>
    </row>
    <row r="1235" spans="7:11" s="1" customFormat="1" x14ac:dyDescent="0.2">
      <c r="G1235" s="1" t="str">
        <f t="shared" ref="G1235:G1298" si="99">IF(OR(E1235="",F1235=""),"",F1235-E1235)</f>
        <v/>
      </c>
      <c r="H1235" s="1" t="str">
        <f t="shared" si="95"/>
        <v/>
      </c>
      <c r="I1235" s="1" t="str">
        <f t="shared" si="98"/>
        <v/>
      </c>
      <c r="J1235" s="1" t="str">
        <f t="shared" si="96"/>
        <v/>
      </c>
      <c r="K1235" s="1" t="str">
        <f t="shared" si="97"/>
        <v/>
      </c>
    </row>
    <row r="1236" spans="7:11" s="1" customFormat="1" x14ac:dyDescent="0.2">
      <c r="G1236" s="1" t="str">
        <f t="shared" si="99"/>
        <v/>
      </c>
      <c r="H1236" s="1" t="str">
        <f t="shared" ref="H1236:H1299" si="100">IF(G1236="","",H1235+G1236)</f>
        <v/>
      </c>
      <c r="I1236" s="1" t="str">
        <f t="shared" si="98"/>
        <v/>
      </c>
      <c r="J1236" s="1" t="str">
        <f t="shared" si="96"/>
        <v/>
      </c>
      <c r="K1236" s="1" t="str">
        <f t="shared" si="97"/>
        <v/>
      </c>
    </row>
    <row r="1237" spans="7:11" s="1" customFormat="1" x14ac:dyDescent="0.2">
      <c r="G1237" s="1" t="str">
        <f t="shared" si="99"/>
        <v/>
      </c>
      <c r="H1237" s="1" t="str">
        <f t="shared" si="100"/>
        <v/>
      </c>
      <c r="I1237" s="1" t="str">
        <f t="shared" si="98"/>
        <v/>
      </c>
      <c r="J1237" s="1" t="str">
        <f t="shared" si="96"/>
        <v/>
      </c>
      <c r="K1237" s="1" t="str">
        <f t="shared" si="97"/>
        <v/>
      </c>
    </row>
    <row r="1238" spans="7:11" s="1" customFormat="1" x14ac:dyDescent="0.2">
      <c r="G1238" s="1" t="str">
        <f t="shared" si="99"/>
        <v/>
      </c>
      <c r="H1238" s="1" t="str">
        <f t="shared" si="100"/>
        <v/>
      </c>
      <c r="I1238" s="1" t="str">
        <f t="shared" si="98"/>
        <v/>
      </c>
      <c r="J1238" s="1" t="str">
        <f t="shared" si="96"/>
        <v/>
      </c>
      <c r="K1238" s="1" t="str">
        <f t="shared" si="97"/>
        <v/>
      </c>
    </row>
    <row r="1239" spans="7:11" s="1" customFormat="1" x14ac:dyDescent="0.2">
      <c r="G1239" s="1" t="str">
        <f t="shared" si="99"/>
        <v/>
      </c>
      <c r="H1239" s="1" t="str">
        <f t="shared" si="100"/>
        <v/>
      </c>
      <c r="I1239" s="1" t="str">
        <f t="shared" si="98"/>
        <v/>
      </c>
      <c r="J1239" s="1" t="str">
        <f t="shared" si="96"/>
        <v/>
      </c>
      <c r="K1239" s="1" t="str">
        <f t="shared" si="97"/>
        <v/>
      </c>
    </row>
    <row r="1240" spans="7:11" s="1" customFormat="1" x14ac:dyDescent="0.2">
      <c r="G1240" s="1" t="str">
        <f t="shared" si="99"/>
        <v/>
      </c>
      <c r="H1240" s="1" t="str">
        <f t="shared" si="100"/>
        <v/>
      </c>
      <c r="I1240" s="1" t="str">
        <f t="shared" si="98"/>
        <v/>
      </c>
      <c r="J1240" s="1" t="str">
        <f t="shared" si="96"/>
        <v/>
      </c>
      <c r="K1240" s="1" t="str">
        <f t="shared" si="97"/>
        <v/>
      </c>
    </row>
    <row r="1241" spans="7:11" s="1" customFormat="1" x14ac:dyDescent="0.2">
      <c r="G1241" s="1" t="str">
        <f t="shared" si="99"/>
        <v/>
      </c>
      <c r="H1241" s="1" t="str">
        <f t="shared" si="100"/>
        <v/>
      </c>
      <c r="I1241" s="1" t="str">
        <f t="shared" si="98"/>
        <v/>
      </c>
      <c r="J1241" s="1" t="str">
        <f t="shared" si="96"/>
        <v/>
      </c>
      <c r="K1241" s="1" t="str">
        <f t="shared" si="97"/>
        <v/>
      </c>
    </row>
    <row r="1242" spans="7:11" s="1" customFormat="1" x14ac:dyDescent="0.2">
      <c r="G1242" s="1" t="str">
        <f t="shared" si="99"/>
        <v/>
      </c>
      <c r="H1242" s="1" t="str">
        <f t="shared" si="100"/>
        <v/>
      </c>
      <c r="I1242" s="1" t="str">
        <f t="shared" si="98"/>
        <v/>
      </c>
      <c r="J1242" s="1" t="str">
        <f t="shared" si="96"/>
        <v/>
      </c>
      <c r="K1242" s="1" t="str">
        <f t="shared" si="97"/>
        <v/>
      </c>
    </row>
    <row r="1243" spans="7:11" s="1" customFormat="1" x14ac:dyDescent="0.2">
      <c r="G1243" s="1" t="str">
        <f t="shared" si="99"/>
        <v/>
      </c>
      <c r="H1243" s="1" t="str">
        <f t="shared" si="100"/>
        <v/>
      </c>
      <c r="I1243" s="1" t="str">
        <f t="shared" si="98"/>
        <v/>
      </c>
      <c r="J1243" s="1" t="str">
        <f t="shared" si="96"/>
        <v/>
      </c>
      <c r="K1243" s="1" t="str">
        <f t="shared" si="97"/>
        <v/>
      </c>
    </row>
    <row r="1244" spans="7:11" s="1" customFormat="1" x14ac:dyDescent="0.2">
      <c r="G1244" s="1" t="str">
        <f t="shared" si="99"/>
        <v/>
      </c>
      <c r="H1244" s="1" t="str">
        <f t="shared" si="100"/>
        <v/>
      </c>
      <c r="I1244" s="1" t="str">
        <f t="shared" si="98"/>
        <v/>
      </c>
      <c r="J1244" s="1" t="str">
        <f t="shared" si="96"/>
        <v/>
      </c>
      <c r="K1244" s="1" t="str">
        <f t="shared" si="97"/>
        <v/>
      </c>
    </row>
    <row r="1245" spans="7:11" s="1" customFormat="1" x14ac:dyDescent="0.2">
      <c r="G1245" s="1" t="str">
        <f t="shared" si="99"/>
        <v/>
      </c>
      <c r="H1245" s="1" t="str">
        <f t="shared" si="100"/>
        <v/>
      </c>
      <c r="I1245" s="1" t="str">
        <f t="shared" si="98"/>
        <v/>
      </c>
      <c r="J1245" s="1" t="str">
        <f t="shared" si="96"/>
        <v/>
      </c>
      <c r="K1245" s="1" t="str">
        <f t="shared" si="97"/>
        <v/>
      </c>
    </row>
    <row r="1246" spans="7:11" s="1" customFormat="1" x14ac:dyDescent="0.2">
      <c r="G1246" s="1" t="str">
        <f t="shared" si="99"/>
        <v/>
      </c>
      <c r="H1246" s="1" t="str">
        <f t="shared" si="100"/>
        <v/>
      </c>
      <c r="I1246" s="1" t="str">
        <f t="shared" si="98"/>
        <v/>
      </c>
      <c r="J1246" s="1" t="str">
        <f t="shared" si="96"/>
        <v/>
      </c>
      <c r="K1246" s="1" t="str">
        <f t="shared" si="97"/>
        <v/>
      </c>
    </row>
    <row r="1247" spans="7:11" s="1" customFormat="1" x14ac:dyDescent="0.2">
      <c r="G1247" s="1" t="str">
        <f t="shared" si="99"/>
        <v/>
      </c>
      <c r="H1247" s="1" t="str">
        <f t="shared" si="100"/>
        <v/>
      </c>
      <c r="I1247" s="1" t="str">
        <f t="shared" si="98"/>
        <v/>
      </c>
      <c r="J1247" s="1" t="str">
        <f t="shared" si="96"/>
        <v/>
      </c>
      <c r="K1247" s="1" t="str">
        <f t="shared" si="97"/>
        <v/>
      </c>
    </row>
    <row r="1248" spans="7:11" s="1" customFormat="1" x14ac:dyDescent="0.2">
      <c r="G1248" s="1" t="str">
        <f t="shared" si="99"/>
        <v/>
      </c>
      <c r="H1248" s="1" t="str">
        <f t="shared" si="100"/>
        <v/>
      </c>
      <c r="I1248" s="1" t="str">
        <f t="shared" si="98"/>
        <v/>
      </c>
      <c r="J1248" s="1" t="str">
        <f t="shared" si="96"/>
        <v/>
      </c>
      <c r="K1248" s="1" t="str">
        <f t="shared" si="97"/>
        <v/>
      </c>
    </row>
    <row r="1249" spans="7:11" s="1" customFormat="1" x14ac:dyDescent="0.2">
      <c r="G1249" s="1" t="str">
        <f t="shared" si="99"/>
        <v/>
      </c>
      <c r="H1249" s="1" t="str">
        <f t="shared" si="100"/>
        <v/>
      </c>
      <c r="I1249" s="1" t="str">
        <f t="shared" si="98"/>
        <v/>
      </c>
      <c r="J1249" s="1" t="str">
        <f t="shared" si="96"/>
        <v/>
      </c>
      <c r="K1249" s="1" t="str">
        <f t="shared" si="97"/>
        <v/>
      </c>
    </row>
    <row r="1250" spans="7:11" s="1" customFormat="1" x14ac:dyDescent="0.2">
      <c r="G1250" s="1" t="str">
        <f t="shared" si="99"/>
        <v/>
      </c>
      <c r="H1250" s="1" t="str">
        <f t="shared" si="100"/>
        <v/>
      </c>
      <c r="I1250" s="1" t="str">
        <f t="shared" si="98"/>
        <v/>
      </c>
      <c r="J1250" s="1" t="str">
        <f t="shared" si="96"/>
        <v/>
      </c>
      <c r="K1250" s="1" t="str">
        <f t="shared" si="97"/>
        <v/>
      </c>
    </row>
    <row r="1251" spans="7:11" s="1" customFormat="1" x14ac:dyDescent="0.2">
      <c r="G1251" s="1" t="str">
        <f t="shared" si="99"/>
        <v/>
      </c>
      <c r="H1251" s="1" t="str">
        <f t="shared" si="100"/>
        <v/>
      </c>
      <c r="I1251" s="1" t="str">
        <f t="shared" si="98"/>
        <v/>
      </c>
      <c r="J1251" s="1" t="str">
        <f t="shared" si="96"/>
        <v/>
      </c>
      <c r="K1251" s="1" t="str">
        <f t="shared" si="97"/>
        <v/>
      </c>
    </row>
    <row r="1252" spans="7:11" s="1" customFormat="1" x14ac:dyDescent="0.2">
      <c r="G1252" s="1" t="str">
        <f t="shared" si="99"/>
        <v/>
      </c>
      <c r="H1252" s="1" t="str">
        <f t="shared" si="100"/>
        <v/>
      </c>
      <c r="I1252" s="1" t="str">
        <f t="shared" si="98"/>
        <v/>
      </c>
      <c r="J1252" s="1" t="str">
        <f t="shared" si="96"/>
        <v/>
      </c>
      <c r="K1252" s="1" t="str">
        <f t="shared" si="97"/>
        <v/>
      </c>
    </row>
    <row r="1253" spans="7:11" s="1" customFormat="1" x14ac:dyDescent="0.2">
      <c r="G1253" s="1" t="str">
        <f t="shared" si="99"/>
        <v/>
      </c>
      <c r="H1253" s="1" t="str">
        <f t="shared" si="100"/>
        <v/>
      </c>
      <c r="I1253" s="1" t="str">
        <f t="shared" si="98"/>
        <v/>
      </c>
      <c r="J1253" s="1" t="str">
        <f t="shared" si="96"/>
        <v/>
      </c>
      <c r="K1253" s="1" t="str">
        <f t="shared" si="97"/>
        <v/>
      </c>
    </row>
    <row r="1254" spans="7:11" s="1" customFormat="1" x14ac:dyDescent="0.2">
      <c r="G1254" s="1" t="str">
        <f t="shared" si="99"/>
        <v/>
      </c>
      <c r="H1254" s="1" t="str">
        <f t="shared" si="100"/>
        <v/>
      </c>
      <c r="I1254" s="1" t="str">
        <f t="shared" si="98"/>
        <v/>
      </c>
      <c r="J1254" s="1" t="str">
        <f t="shared" si="96"/>
        <v/>
      </c>
      <c r="K1254" s="1" t="str">
        <f t="shared" si="97"/>
        <v/>
      </c>
    </row>
    <row r="1255" spans="7:11" s="1" customFormat="1" x14ac:dyDescent="0.2">
      <c r="G1255" s="1" t="str">
        <f t="shared" si="99"/>
        <v/>
      </c>
      <c r="H1255" s="1" t="str">
        <f t="shared" si="100"/>
        <v/>
      </c>
      <c r="I1255" s="1" t="str">
        <f t="shared" si="98"/>
        <v/>
      </c>
      <c r="J1255" s="1" t="str">
        <f t="shared" si="96"/>
        <v/>
      </c>
      <c r="K1255" s="1" t="str">
        <f t="shared" si="97"/>
        <v/>
      </c>
    </row>
    <row r="1256" spans="7:11" s="1" customFormat="1" x14ac:dyDescent="0.2">
      <c r="G1256" s="1" t="str">
        <f t="shared" si="99"/>
        <v/>
      </c>
      <c r="H1256" s="1" t="str">
        <f t="shared" si="100"/>
        <v/>
      </c>
      <c r="I1256" s="1" t="str">
        <f t="shared" si="98"/>
        <v/>
      </c>
      <c r="J1256" s="1" t="str">
        <f t="shared" si="96"/>
        <v/>
      </c>
      <c r="K1256" s="1" t="str">
        <f t="shared" si="97"/>
        <v/>
      </c>
    </row>
    <row r="1257" spans="7:11" s="1" customFormat="1" x14ac:dyDescent="0.2">
      <c r="G1257" s="1" t="str">
        <f t="shared" si="99"/>
        <v/>
      </c>
      <c r="H1257" s="1" t="str">
        <f t="shared" si="100"/>
        <v/>
      </c>
      <c r="I1257" s="1" t="str">
        <f t="shared" si="98"/>
        <v/>
      </c>
      <c r="J1257" s="1" t="str">
        <f t="shared" si="96"/>
        <v/>
      </c>
      <c r="K1257" s="1" t="str">
        <f t="shared" si="97"/>
        <v/>
      </c>
    </row>
    <row r="1258" spans="7:11" s="1" customFormat="1" x14ac:dyDescent="0.2">
      <c r="G1258" s="1" t="str">
        <f t="shared" si="99"/>
        <v/>
      </c>
      <c r="H1258" s="1" t="str">
        <f t="shared" si="100"/>
        <v/>
      </c>
      <c r="I1258" s="1" t="str">
        <f t="shared" si="98"/>
        <v/>
      </c>
      <c r="J1258" s="1" t="str">
        <f t="shared" si="96"/>
        <v/>
      </c>
      <c r="K1258" s="1" t="str">
        <f t="shared" si="97"/>
        <v/>
      </c>
    </row>
    <row r="1259" spans="7:11" s="1" customFormat="1" x14ac:dyDescent="0.2">
      <c r="G1259" s="1" t="str">
        <f t="shared" si="99"/>
        <v/>
      </c>
      <c r="H1259" s="1" t="str">
        <f t="shared" si="100"/>
        <v/>
      </c>
      <c r="I1259" s="1" t="str">
        <f t="shared" si="98"/>
        <v/>
      </c>
      <c r="J1259" s="1" t="str">
        <f t="shared" si="96"/>
        <v/>
      </c>
      <c r="K1259" s="1" t="str">
        <f t="shared" si="97"/>
        <v/>
      </c>
    </row>
    <row r="1260" spans="7:11" s="1" customFormat="1" x14ac:dyDescent="0.2">
      <c r="G1260" s="1" t="str">
        <f t="shared" si="99"/>
        <v/>
      </c>
      <c r="H1260" s="1" t="str">
        <f t="shared" si="100"/>
        <v/>
      </c>
      <c r="I1260" s="1" t="str">
        <f t="shared" si="98"/>
        <v/>
      </c>
      <c r="J1260" s="1" t="str">
        <f t="shared" si="96"/>
        <v/>
      </c>
      <c r="K1260" s="1" t="str">
        <f t="shared" si="97"/>
        <v/>
      </c>
    </row>
    <row r="1261" spans="7:11" s="1" customFormat="1" x14ac:dyDescent="0.2">
      <c r="G1261" s="1" t="str">
        <f t="shared" si="99"/>
        <v/>
      </c>
      <c r="H1261" s="1" t="str">
        <f t="shared" si="100"/>
        <v/>
      </c>
      <c r="I1261" s="1" t="str">
        <f t="shared" si="98"/>
        <v/>
      </c>
      <c r="J1261" s="1" t="str">
        <f t="shared" si="96"/>
        <v/>
      </c>
      <c r="K1261" s="1" t="str">
        <f t="shared" si="97"/>
        <v/>
      </c>
    </row>
    <row r="1262" spans="7:11" s="1" customFormat="1" x14ac:dyDescent="0.2">
      <c r="G1262" s="1" t="str">
        <f t="shared" si="99"/>
        <v/>
      </c>
      <c r="H1262" s="1" t="str">
        <f t="shared" si="100"/>
        <v/>
      </c>
      <c r="I1262" s="1" t="str">
        <f t="shared" si="98"/>
        <v/>
      </c>
      <c r="J1262" s="1" t="str">
        <f t="shared" si="96"/>
        <v/>
      </c>
      <c r="K1262" s="1" t="str">
        <f t="shared" si="97"/>
        <v/>
      </c>
    </row>
    <row r="1263" spans="7:11" s="1" customFormat="1" x14ac:dyDescent="0.2">
      <c r="G1263" s="1" t="str">
        <f t="shared" si="99"/>
        <v/>
      </c>
      <c r="H1263" s="1" t="str">
        <f t="shared" si="100"/>
        <v/>
      </c>
      <c r="I1263" s="1" t="str">
        <f t="shared" si="98"/>
        <v/>
      </c>
      <c r="J1263" s="1" t="str">
        <f t="shared" si="96"/>
        <v/>
      </c>
      <c r="K1263" s="1" t="str">
        <f t="shared" si="97"/>
        <v/>
      </c>
    </row>
    <row r="1264" spans="7:11" s="1" customFormat="1" x14ac:dyDescent="0.2">
      <c r="G1264" s="1" t="str">
        <f t="shared" si="99"/>
        <v/>
      </c>
      <c r="H1264" s="1" t="str">
        <f t="shared" si="100"/>
        <v/>
      </c>
      <c r="I1264" s="1" t="str">
        <f t="shared" si="98"/>
        <v/>
      </c>
      <c r="J1264" s="1" t="str">
        <f t="shared" si="96"/>
        <v/>
      </c>
      <c r="K1264" s="1" t="str">
        <f t="shared" si="97"/>
        <v/>
      </c>
    </row>
    <row r="1265" spans="7:11" s="1" customFormat="1" x14ac:dyDescent="0.2">
      <c r="G1265" s="1" t="str">
        <f t="shared" si="99"/>
        <v/>
      </c>
      <c r="H1265" s="1" t="str">
        <f t="shared" si="100"/>
        <v/>
      </c>
      <c r="I1265" s="1" t="str">
        <f t="shared" si="98"/>
        <v/>
      </c>
      <c r="J1265" s="1" t="str">
        <f t="shared" si="96"/>
        <v/>
      </c>
      <c r="K1265" s="1" t="str">
        <f t="shared" si="97"/>
        <v/>
      </c>
    </row>
    <row r="1266" spans="7:11" s="1" customFormat="1" x14ac:dyDescent="0.2">
      <c r="G1266" s="1" t="str">
        <f t="shared" si="99"/>
        <v/>
      </c>
      <c r="H1266" s="1" t="str">
        <f t="shared" si="100"/>
        <v/>
      </c>
      <c r="I1266" s="1" t="str">
        <f t="shared" si="98"/>
        <v/>
      </c>
      <c r="J1266" s="1" t="str">
        <f t="shared" si="96"/>
        <v/>
      </c>
      <c r="K1266" s="1" t="str">
        <f t="shared" si="97"/>
        <v/>
      </c>
    </row>
    <row r="1267" spans="7:11" s="1" customFormat="1" x14ac:dyDescent="0.2">
      <c r="G1267" s="1" t="str">
        <f t="shared" si="99"/>
        <v/>
      </c>
      <c r="H1267" s="1" t="str">
        <f t="shared" si="100"/>
        <v/>
      </c>
      <c r="I1267" s="1" t="str">
        <f t="shared" si="98"/>
        <v/>
      </c>
      <c r="J1267" s="1" t="str">
        <f t="shared" si="96"/>
        <v/>
      </c>
      <c r="K1267" s="1" t="str">
        <f t="shared" si="97"/>
        <v/>
      </c>
    </row>
    <row r="1268" spans="7:11" s="1" customFormat="1" x14ac:dyDescent="0.2">
      <c r="G1268" s="1" t="str">
        <f t="shared" si="99"/>
        <v/>
      </c>
      <c r="H1268" s="1" t="str">
        <f t="shared" si="100"/>
        <v/>
      </c>
      <c r="I1268" s="1" t="str">
        <f t="shared" si="98"/>
        <v/>
      </c>
      <c r="J1268" s="1" t="str">
        <f t="shared" si="96"/>
        <v/>
      </c>
      <c r="K1268" s="1" t="str">
        <f t="shared" si="97"/>
        <v/>
      </c>
    </row>
    <row r="1269" spans="7:11" s="1" customFormat="1" x14ac:dyDescent="0.2">
      <c r="G1269" s="1" t="str">
        <f t="shared" si="99"/>
        <v/>
      </c>
      <c r="H1269" s="1" t="str">
        <f t="shared" si="100"/>
        <v/>
      </c>
      <c r="I1269" s="1" t="str">
        <f t="shared" si="98"/>
        <v/>
      </c>
      <c r="J1269" s="1" t="str">
        <f t="shared" si="96"/>
        <v/>
      </c>
      <c r="K1269" s="1" t="str">
        <f t="shared" si="97"/>
        <v/>
      </c>
    </row>
    <row r="1270" spans="7:11" s="1" customFormat="1" x14ac:dyDescent="0.2">
      <c r="G1270" s="1" t="str">
        <f t="shared" si="99"/>
        <v/>
      </c>
      <c r="H1270" s="1" t="str">
        <f t="shared" si="100"/>
        <v/>
      </c>
      <c r="I1270" s="1" t="str">
        <f t="shared" si="98"/>
        <v/>
      </c>
      <c r="J1270" s="1" t="str">
        <f t="shared" si="96"/>
        <v/>
      </c>
      <c r="K1270" s="1" t="str">
        <f t="shared" si="97"/>
        <v/>
      </c>
    </row>
    <row r="1271" spans="7:11" s="1" customFormat="1" x14ac:dyDescent="0.2">
      <c r="G1271" s="1" t="str">
        <f t="shared" si="99"/>
        <v/>
      </c>
      <c r="H1271" s="1" t="str">
        <f t="shared" si="100"/>
        <v/>
      </c>
      <c r="I1271" s="1" t="str">
        <f t="shared" si="98"/>
        <v/>
      </c>
      <c r="J1271" s="1" t="str">
        <f t="shared" si="96"/>
        <v/>
      </c>
      <c r="K1271" s="1" t="str">
        <f t="shared" si="97"/>
        <v/>
      </c>
    </row>
    <row r="1272" spans="7:11" s="1" customFormat="1" x14ac:dyDescent="0.2">
      <c r="G1272" s="1" t="str">
        <f t="shared" si="99"/>
        <v/>
      </c>
      <c r="H1272" s="1" t="str">
        <f t="shared" si="100"/>
        <v/>
      </c>
      <c r="I1272" s="1" t="str">
        <f t="shared" si="98"/>
        <v/>
      </c>
      <c r="J1272" s="1" t="str">
        <f t="shared" si="96"/>
        <v/>
      </c>
      <c r="K1272" s="1" t="str">
        <f t="shared" si="97"/>
        <v/>
      </c>
    </row>
    <row r="1273" spans="7:11" s="1" customFormat="1" x14ac:dyDescent="0.2">
      <c r="G1273" s="1" t="str">
        <f t="shared" si="99"/>
        <v/>
      </c>
      <c r="H1273" s="1" t="str">
        <f t="shared" si="100"/>
        <v/>
      </c>
      <c r="I1273" s="1" t="str">
        <f t="shared" si="98"/>
        <v/>
      </c>
      <c r="J1273" s="1" t="str">
        <f t="shared" si="96"/>
        <v/>
      </c>
      <c r="K1273" s="1" t="str">
        <f t="shared" si="97"/>
        <v/>
      </c>
    </row>
    <row r="1274" spans="7:11" s="1" customFormat="1" x14ac:dyDescent="0.2">
      <c r="G1274" s="1" t="str">
        <f t="shared" si="99"/>
        <v/>
      </c>
      <c r="H1274" s="1" t="str">
        <f t="shared" si="100"/>
        <v/>
      </c>
      <c r="I1274" s="1" t="str">
        <f t="shared" si="98"/>
        <v/>
      </c>
      <c r="J1274" s="1" t="str">
        <f t="shared" si="96"/>
        <v/>
      </c>
      <c r="K1274" s="1" t="str">
        <f t="shared" si="97"/>
        <v/>
      </c>
    </row>
    <row r="1275" spans="7:11" s="1" customFormat="1" x14ac:dyDescent="0.2">
      <c r="G1275" s="1" t="str">
        <f t="shared" si="99"/>
        <v/>
      </c>
      <c r="H1275" s="1" t="str">
        <f t="shared" si="100"/>
        <v/>
      </c>
      <c r="I1275" s="1" t="str">
        <f t="shared" si="98"/>
        <v/>
      </c>
      <c r="J1275" s="1" t="str">
        <f t="shared" si="96"/>
        <v/>
      </c>
      <c r="K1275" s="1" t="str">
        <f t="shared" si="97"/>
        <v/>
      </c>
    </row>
    <row r="1276" spans="7:11" s="1" customFormat="1" x14ac:dyDescent="0.2">
      <c r="G1276" s="1" t="str">
        <f t="shared" si="99"/>
        <v/>
      </c>
      <c r="H1276" s="1" t="str">
        <f t="shared" si="100"/>
        <v/>
      </c>
      <c r="I1276" s="1" t="str">
        <f t="shared" si="98"/>
        <v/>
      </c>
      <c r="J1276" s="1" t="str">
        <f t="shared" si="96"/>
        <v/>
      </c>
      <c r="K1276" s="1" t="str">
        <f t="shared" si="97"/>
        <v/>
      </c>
    </row>
    <row r="1277" spans="7:11" s="1" customFormat="1" x14ac:dyDescent="0.2">
      <c r="G1277" s="1" t="str">
        <f t="shared" si="99"/>
        <v/>
      </c>
      <c r="H1277" s="1" t="str">
        <f t="shared" si="100"/>
        <v/>
      </c>
      <c r="I1277" s="1" t="str">
        <f t="shared" si="98"/>
        <v/>
      </c>
      <c r="J1277" s="1" t="str">
        <f t="shared" si="96"/>
        <v/>
      </c>
      <c r="K1277" s="1" t="str">
        <f t="shared" si="97"/>
        <v/>
      </c>
    </row>
    <row r="1278" spans="7:11" s="1" customFormat="1" x14ac:dyDescent="0.2">
      <c r="G1278" s="1" t="str">
        <f t="shared" si="99"/>
        <v/>
      </c>
      <c r="H1278" s="1" t="str">
        <f t="shared" si="100"/>
        <v/>
      </c>
      <c r="I1278" s="1" t="str">
        <f t="shared" si="98"/>
        <v/>
      </c>
      <c r="J1278" s="1" t="str">
        <f t="shared" si="96"/>
        <v/>
      </c>
      <c r="K1278" s="1" t="str">
        <f t="shared" si="97"/>
        <v/>
      </c>
    </row>
    <row r="1279" spans="7:11" s="1" customFormat="1" x14ac:dyDescent="0.2">
      <c r="G1279" s="1" t="str">
        <f t="shared" si="99"/>
        <v/>
      </c>
      <c r="H1279" s="1" t="str">
        <f t="shared" si="100"/>
        <v/>
      </c>
      <c r="I1279" s="1" t="str">
        <f t="shared" si="98"/>
        <v/>
      </c>
      <c r="J1279" s="1" t="str">
        <f t="shared" si="96"/>
        <v/>
      </c>
      <c r="K1279" s="1" t="str">
        <f t="shared" si="97"/>
        <v/>
      </c>
    </row>
    <row r="1280" spans="7:11" s="1" customFormat="1" x14ac:dyDescent="0.2">
      <c r="G1280" s="1" t="str">
        <f t="shared" si="99"/>
        <v/>
      </c>
      <c r="H1280" s="1" t="str">
        <f t="shared" si="100"/>
        <v/>
      </c>
      <c r="I1280" s="1" t="str">
        <f t="shared" si="98"/>
        <v/>
      </c>
      <c r="J1280" s="1" t="str">
        <f t="shared" si="96"/>
        <v/>
      </c>
      <c r="K1280" s="1" t="str">
        <f t="shared" si="97"/>
        <v/>
      </c>
    </row>
    <row r="1281" spans="7:11" s="1" customFormat="1" x14ac:dyDescent="0.2">
      <c r="G1281" s="1" t="str">
        <f t="shared" si="99"/>
        <v/>
      </c>
      <c r="H1281" s="1" t="str">
        <f t="shared" si="100"/>
        <v/>
      </c>
      <c r="I1281" s="1" t="str">
        <f t="shared" si="98"/>
        <v/>
      </c>
      <c r="J1281" s="1" t="str">
        <f t="shared" si="96"/>
        <v/>
      </c>
      <c r="K1281" s="1" t="str">
        <f t="shared" si="97"/>
        <v/>
      </c>
    </row>
    <row r="1282" spans="7:11" s="1" customFormat="1" x14ac:dyDescent="0.2">
      <c r="G1282" s="1" t="str">
        <f t="shared" si="99"/>
        <v/>
      </c>
      <c r="H1282" s="1" t="str">
        <f t="shared" si="100"/>
        <v/>
      </c>
      <c r="I1282" s="1" t="str">
        <f t="shared" si="98"/>
        <v/>
      </c>
      <c r="J1282" s="1" t="str">
        <f t="shared" si="96"/>
        <v/>
      </c>
      <c r="K1282" s="1" t="str">
        <f t="shared" si="97"/>
        <v/>
      </c>
    </row>
    <row r="1283" spans="7:11" s="1" customFormat="1" x14ac:dyDescent="0.2">
      <c r="G1283" s="1" t="str">
        <f t="shared" si="99"/>
        <v/>
      </c>
      <c r="H1283" s="1" t="str">
        <f t="shared" si="100"/>
        <v/>
      </c>
      <c r="I1283" s="1" t="str">
        <f t="shared" si="98"/>
        <v/>
      </c>
      <c r="J1283" s="1" t="str">
        <f t="shared" si="96"/>
        <v/>
      </c>
      <c r="K1283" s="1" t="str">
        <f t="shared" si="97"/>
        <v/>
      </c>
    </row>
    <row r="1284" spans="7:11" s="1" customFormat="1" x14ac:dyDescent="0.2">
      <c r="G1284" s="1" t="str">
        <f t="shared" si="99"/>
        <v/>
      </c>
      <c r="H1284" s="1" t="str">
        <f t="shared" si="100"/>
        <v/>
      </c>
      <c r="I1284" s="1" t="str">
        <f t="shared" si="98"/>
        <v/>
      </c>
      <c r="J1284" s="1" t="str">
        <f t="shared" si="96"/>
        <v/>
      </c>
      <c r="K1284" s="1" t="str">
        <f t="shared" si="97"/>
        <v/>
      </c>
    </row>
    <row r="1285" spans="7:11" s="1" customFormat="1" x14ac:dyDescent="0.2">
      <c r="G1285" s="1" t="str">
        <f t="shared" si="99"/>
        <v/>
      </c>
      <c r="H1285" s="1" t="str">
        <f t="shared" si="100"/>
        <v/>
      </c>
      <c r="I1285" s="1" t="str">
        <f t="shared" si="98"/>
        <v/>
      </c>
      <c r="J1285" s="1" t="str">
        <f t="shared" si="96"/>
        <v/>
      </c>
      <c r="K1285" s="1" t="str">
        <f t="shared" si="97"/>
        <v/>
      </c>
    </row>
    <row r="1286" spans="7:11" s="1" customFormat="1" x14ac:dyDescent="0.2">
      <c r="G1286" s="1" t="str">
        <f t="shared" si="99"/>
        <v/>
      </c>
      <c r="H1286" s="1" t="str">
        <f t="shared" si="100"/>
        <v/>
      </c>
      <c r="I1286" s="1" t="str">
        <f t="shared" si="98"/>
        <v/>
      </c>
      <c r="J1286" s="1" t="str">
        <f t="shared" si="96"/>
        <v/>
      </c>
      <c r="K1286" s="1" t="str">
        <f t="shared" si="97"/>
        <v/>
      </c>
    </row>
    <row r="1287" spans="7:11" s="1" customFormat="1" x14ac:dyDescent="0.2">
      <c r="G1287" s="1" t="str">
        <f t="shared" si="99"/>
        <v/>
      </c>
      <c r="H1287" s="1" t="str">
        <f t="shared" si="100"/>
        <v/>
      </c>
      <c r="I1287" s="1" t="str">
        <f t="shared" si="98"/>
        <v/>
      </c>
      <c r="J1287" s="1" t="str">
        <f t="shared" si="96"/>
        <v/>
      </c>
      <c r="K1287" s="1" t="str">
        <f t="shared" si="97"/>
        <v/>
      </c>
    </row>
    <row r="1288" spans="7:11" s="1" customFormat="1" x14ac:dyDescent="0.2">
      <c r="G1288" s="1" t="str">
        <f t="shared" si="99"/>
        <v/>
      </c>
      <c r="H1288" s="1" t="str">
        <f t="shared" si="100"/>
        <v/>
      </c>
      <c r="I1288" s="1" t="str">
        <f t="shared" si="98"/>
        <v/>
      </c>
      <c r="J1288" s="1" t="str">
        <f t="shared" si="96"/>
        <v/>
      </c>
      <c r="K1288" s="1" t="str">
        <f t="shared" si="97"/>
        <v/>
      </c>
    </row>
    <row r="1289" spans="7:11" s="1" customFormat="1" x14ac:dyDescent="0.2">
      <c r="G1289" s="1" t="str">
        <f t="shared" si="99"/>
        <v/>
      </c>
      <c r="H1289" s="1" t="str">
        <f t="shared" si="100"/>
        <v/>
      </c>
      <c r="I1289" s="1" t="str">
        <f t="shared" si="98"/>
        <v/>
      </c>
      <c r="J1289" s="1" t="str">
        <f t="shared" si="96"/>
        <v/>
      </c>
      <c r="K1289" s="1" t="str">
        <f t="shared" si="97"/>
        <v/>
      </c>
    </row>
    <row r="1290" spans="7:11" s="1" customFormat="1" x14ac:dyDescent="0.2">
      <c r="G1290" s="1" t="str">
        <f t="shared" si="99"/>
        <v/>
      </c>
      <c r="H1290" s="1" t="str">
        <f t="shared" si="100"/>
        <v/>
      </c>
      <c r="I1290" s="1" t="str">
        <f t="shared" si="98"/>
        <v/>
      </c>
      <c r="J1290" s="1" t="str">
        <f t="shared" si="96"/>
        <v/>
      </c>
      <c r="K1290" s="1" t="str">
        <f t="shared" si="97"/>
        <v/>
      </c>
    </row>
    <row r="1291" spans="7:11" s="1" customFormat="1" x14ac:dyDescent="0.2">
      <c r="G1291" s="1" t="str">
        <f t="shared" si="99"/>
        <v/>
      </c>
      <c r="H1291" s="1" t="str">
        <f t="shared" si="100"/>
        <v/>
      </c>
      <c r="I1291" s="1" t="str">
        <f t="shared" si="98"/>
        <v/>
      </c>
      <c r="J1291" s="1" t="str">
        <f t="shared" si="96"/>
        <v/>
      </c>
      <c r="K1291" s="1" t="str">
        <f t="shared" si="97"/>
        <v/>
      </c>
    </row>
    <row r="1292" spans="7:11" s="1" customFormat="1" x14ac:dyDescent="0.2">
      <c r="G1292" s="1" t="str">
        <f t="shared" si="99"/>
        <v/>
      </c>
      <c r="H1292" s="1" t="str">
        <f t="shared" si="100"/>
        <v/>
      </c>
      <c r="I1292" s="1" t="str">
        <f t="shared" si="98"/>
        <v/>
      </c>
      <c r="J1292" s="1" t="str">
        <f t="shared" si="96"/>
        <v/>
      </c>
      <c r="K1292" s="1" t="str">
        <f t="shared" si="97"/>
        <v/>
      </c>
    </row>
    <row r="1293" spans="7:11" s="1" customFormat="1" x14ac:dyDescent="0.2">
      <c r="G1293" s="1" t="str">
        <f t="shared" si="99"/>
        <v/>
      </c>
      <c r="H1293" s="1" t="str">
        <f t="shared" si="100"/>
        <v/>
      </c>
      <c r="I1293" s="1" t="str">
        <f t="shared" si="98"/>
        <v/>
      </c>
      <c r="J1293" s="1" t="str">
        <f t="shared" si="96"/>
        <v/>
      </c>
      <c r="K1293" s="1" t="str">
        <f t="shared" si="97"/>
        <v/>
      </c>
    </row>
    <row r="1294" spans="7:11" s="1" customFormat="1" x14ac:dyDescent="0.2">
      <c r="G1294" s="1" t="str">
        <f t="shared" si="99"/>
        <v/>
      </c>
      <c r="H1294" s="1" t="str">
        <f t="shared" si="100"/>
        <v/>
      </c>
      <c r="I1294" s="1" t="str">
        <f t="shared" si="98"/>
        <v/>
      </c>
      <c r="J1294" s="1" t="str">
        <f t="shared" si="96"/>
        <v/>
      </c>
      <c r="K1294" s="1" t="str">
        <f t="shared" si="97"/>
        <v/>
      </c>
    </row>
    <row r="1295" spans="7:11" s="1" customFormat="1" x14ac:dyDescent="0.2">
      <c r="G1295" s="1" t="str">
        <f t="shared" si="99"/>
        <v/>
      </c>
      <c r="H1295" s="1" t="str">
        <f t="shared" si="100"/>
        <v/>
      </c>
      <c r="I1295" s="1" t="str">
        <f t="shared" si="98"/>
        <v/>
      </c>
      <c r="J1295" s="1" t="str">
        <f t="shared" si="96"/>
        <v/>
      </c>
      <c r="K1295" s="1" t="str">
        <f t="shared" si="97"/>
        <v/>
      </c>
    </row>
    <row r="1296" spans="7:11" s="1" customFormat="1" x14ac:dyDescent="0.2">
      <c r="G1296" s="1" t="str">
        <f t="shared" si="99"/>
        <v/>
      </c>
      <c r="H1296" s="1" t="str">
        <f t="shared" si="100"/>
        <v/>
      </c>
      <c r="I1296" s="1" t="str">
        <f t="shared" si="98"/>
        <v/>
      </c>
      <c r="J1296" s="1" t="str">
        <f t="shared" si="96"/>
        <v/>
      </c>
      <c r="K1296" s="1" t="str">
        <f t="shared" si="97"/>
        <v/>
      </c>
    </row>
    <row r="1297" spans="7:11" s="1" customFormat="1" x14ac:dyDescent="0.2">
      <c r="G1297" s="1" t="str">
        <f t="shared" si="99"/>
        <v/>
      </c>
      <c r="H1297" s="1" t="str">
        <f t="shared" si="100"/>
        <v/>
      </c>
      <c r="I1297" s="1" t="str">
        <f t="shared" si="98"/>
        <v/>
      </c>
      <c r="J1297" s="1" t="str">
        <f t="shared" ref="J1297:J1360" si="101">IF(B1297="","",IF(B1297&gt;=DATE($C$4+1,3,1),$C$13,IF(B1297&gt;=DATE($C$4,12,1),$C$12,IF(B1297&gt;=DATE($C$4,9,1),$C$11,IF(B1297&gt;=DATE($C$4,6,1),$C$10,$C$9)))))</f>
        <v/>
      </c>
      <c r="K1297" s="1" t="str">
        <f t="shared" ref="K1297:K1360" si="102">IF(G1297="","",ROUND(G1297*J1297*20/120,2))</f>
        <v/>
      </c>
    </row>
    <row r="1298" spans="7:11" s="1" customFormat="1" x14ac:dyDescent="0.2">
      <c r="G1298" s="1" t="str">
        <f t="shared" si="99"/>
        <v/>
      </c>
      <c r="H1298" s="1" t="str">
        <f t="shared" si="100"/>
        <v/>
      </c>
      <c r="I1298" s="1" t="str">
        <f t="shared" ref="I1298:I1361" si="103">IF(G1298="","",IF(H1298&lt;=10000,G1298*$C$7,IF(H1298-G1298&gt;=10000,G1298*$C$8,((10000-(H1298-G1298))*$C$7)+((H1298-10000)*$C$8))))</f>
        <v/>
      </c>
      <c r="J1298" s="1" t="str">
        <f t="shared" si="101"/>
        <v/>
      </c>
      <c r="K1298" s="1" t="str">
        <f t="shared" si="102"/>
        <v/>
      </c>
    </row>
    <row r="1299" spans="7:11" s="1" customFormat="1" x14ac:dyDescent="0.2">
      <c r="G1299" s="1" t="str">
        <f t="shared" ref="G1299:G1362" si="104">IF(OR(E1299="",F1299=""),"",F1299-E1299)</f>
        <v/>
      </c>
      <c r="H1299" s="1" t="str">
        <f t="shared" si="100"/>
        <v/>
      </c>
      <c r="I1299" s="1" t="str">
        <f t="shared" si="103"/>
        <v/>
      </c>
      <c r="J1299" s="1" t="str">
        <f t="shared" si="101"/>
        <v/>
      </c>
      <c r="K1299" s="1" t="str">
        <f t="shared" si="102"/>
        <v/>
      </c>
    </row>
    <row r="1300" spans="7:11" s="1" customFormat="1" x14ac:dyDescent="0.2">
      <c r="G1300" s="1" t="str">
        <f t="shared" si="104"/>
        <v/>
      </c>
      <c r="H1300" s="1" t="str">
        <f t="shared" ref="H1300:H1363" si="105">IF(G1300="","",H1299+G1300)</f>
        <v/>
      </c>
      <c r="I1300" s="1" t="str">
        <f t="shared" si="103"/>
        <v/>
      </c>
      <c r="J1300" s="1" t="str">
        <f t="shared" si="101"/>
        <v/>
      </c>
      <c r="K1300" s="1" t="str">
        <f t="shared" si="102"/>
        <v/>
      </c>
    </row>
    <row r="1301" spans="7:11" s="1" customFormat="1" x14ac:dyDescent="0.2">
      <c r="G1301" s="1" t="str">
        <f t="shared" si="104"/>
        <v/>
      </c>
      <c r="H1301" s="1" t="str">
        <f t="shared" si="105"/>
        <v/>
      </c>
      <c r="I1301" s="1" t="str">
        <f t="shared" si="103"/>
        <v/>
      </c>
      <c r="J1301" s="1" t="str">
        <f t="shared" si="101"/>
        <v/>
      </c>
      <c r="K1301" s="1" t="str">
        <f t="shared" si="102"/>
        <v/>
      </c>
    </row>
    <row r="1302" spans="7:11" s="1" customFormat="1" x14ac:dyDescent="0.2">
      <c r="G1302" s="1" t="str">
        <f t="shared" si="104"/>
        <v/>
      </c>
      <c r="H1302" s="1" t="str">
        <f t="shared" si="105"/>
        <v/>
      </c>
      <c r="I1302" s="1" t="str">
        <f t="shared" si="103"/>
        <v/>
      </c>
      <c r="J1302" s="1" t="str">
        <f t="shared" si="101"/>
        <v/>
      </c>
      <c r="K1302" s="1" t="str">
        <f t="shared" si="102"/>
        <v/>
      </c>
    </row>
    <row r="1303" spans="7:11" s="1" customFormat="1" x14ac:dyDescent="0.2">
      <c r="G1303" s="1" t="str">
        <f t="shared" si="104"/>
        <v/>
      </c>
      <c r="H1303" s="1" t="str">
        <f t="shared" si="105"/>
        <v/>
      </c>
      <c r="I1303" s="1" t="str">
        <f t="shared" si="103"/>
        <v/>
      </c>
      <c r="J1303" s="1" t="str">
        <f t="shared" si="101"/>
        <v/>
      </c>
      <c r="K1303" s="1" t="str">
        <f t="shared" si="102"/>
        <v/>
      </c>
    </row>
    <row r="1304" spans="7:11" s="1" customFormat="1" x14ac:dyDescent="0.2">
      <c r="G1304" s="1" t="str">
        <f t="shared" si="104"/>
        <v/>
      </c>
      <c r="H1304" s="1" t="str">
        <f t="shared" si="105"/>
        <v/>
      </c>
      <c r="I1304" s="1" t="str">
        <f t="shared" si="103"/>
        <v/>
      </c>
      <c r="J1304" s="1" t="str">
        <f t="shared" si="101"/>
        <v/>
      </c>
      <c r="K1304" s="1" t="str">
        <f t="shared" si="102"/>
        <v/>
      </c>
    </row>
    <row r="1305" spans="7:11" s="1" customFormat="1" x14ac:dyDescent="0.2">
      <c r="G1305" s="1" t="str">
        <f t="shared" si="104"/>
        <v/>
      </c>
      <c r="H1305" s="1" t="str">
        <f t="shared" si="105"/>
        <v/>
      </c>
      <c r="I1305" s="1" t="str">
        <f t="shared" si="103"/>
        <v/>
      </c>
      <c r="J1305" s="1" t="str">
        <f t="shared" si="101"/>
        <v/>
      </c>
      <c r="K1305" s="1" t="str">
        <f t="shared" si="102"/>
        <v/>
      </c>
    </row>
    <row r="1306" spans="7:11" s="1" customFormat="1" x14ac:dyDescent="0.2">
      <c r="G1306" s="1" t="str">
        <f t="shared" si="104"/>
        <v/>
      </c>
      <c r="H1306" s="1" t="str">
        <f t="shared" si="105"/>
        <v/>
      </c>
      <c r="I1306" s="1" t="str">
        <f t="shared" si="103"/>
        <v/>
      </c>
      <c r="J1306" s="1" t="str">
        <f t="shared" si="101"/>
        <v/>
      </c>
      <c r="K1306" s="1" t="str">
        <f t="shared" si="102"/>
        <v/>
      </c>
    </row>
    <row r="1307" spans="7:11" s="1" customFormat="1" x14ac:dyDescent="0.2">
      <c r="G1307" s="1" t="str">
        <f t="shared" si="104"/>
        <v/>
      </c>
      <c r="H1307" s="1" t="str">
        <f t="shared" si="105"/>
        <v/>
      </c>
      <c r="I1307" s="1" t="str">
        <f t="shared" si="103"/>
        <v/>
      </c>
      <c r="J1307" s="1" t="str">
        <f t="shared" si="101"/>
        <v/>
      </c>
      <c r="K1307" s="1" t="str">
        <f t="shared" si="102"/>
        <v/>
      </c>
    </row>
    <row r="1308" spans="7:11" s="1" customFormat="1" x14ac:dyDescent="0.2">
      <c r="G1308" s="1" t="str">
        <f t="shared" si="104"/>
        <v/>
      </c>
      <c r="H1308" s="1" t="str">
        <f t="shared" si="105"/>
        <v/>
      </c>
      <c r="I1308" s="1" t="str">
        <f t="shared" si="103"/>
        <v/>
      </c>
      <c r="J1308" s="1" t="str">
        <f t="shared" si="101"/>
        <v/>
      </c>
      <c r="K1308" s="1" t="str">
        <f t="shared" si="102"/>
        <v/>
      </c>
    </row>
    <row r="1309" spans="7:11" s="1" customFormat="1" x14ac:dyDescent="0.2">
      <c r="G1309" s="1" t="str">
        <f t="shared" si="104"/>
        <v/>
      </c>
      <c r="H1309" s="1" t="str">
        <f t="shared" si="105"/>
        <v/>
      </c>
      <c r="I1309" s="1" t="str">
        <f t="shared" si="103"/>
        <v/>
      </c>
      <c r="J1309" s="1" t="str">
        <f t="shared" si="101"/>
        <v/>
      </c>
      <c r="K1309" s="1" t="str">
        <f t="shared" si="102"/>
        <v/>
      </c>
    </row>
    <row r="1310" spans="7:11" s="1" customFormat="1" x14ac:dyDescent="0.2">
      <c r="G1310" s="1" t="str">
        <f t="shared" si="104"/>
        <v/>
      </c>
      <c r="H1310" s="1" t="str">
        <f t="shared" si="105"/>
        <v/>
      </c>
      <c r="I1310" s="1" t="str">
        <f t="shared" si="103"/>
        <v/>
      </c>
      <c r="J1310" s="1" t="str">
        <f t="shared" si="101"/>
        <v/>
      </c>
      <c r="K1310" s="1" t="str">
        <f t="shared" si="102"/>
        <v/>
      </c>
    </row>
    <row r="1311" spans="7:11" s="1" customFormat="1" x14ac:dyDescent="0.2">
      <c r="G1311" s="1" t="str">
        <f t="shared" si="104"/>
        <v/>
      </c>
      <c r="H1311" s="1" t="str">
        <f t="shared" si="105"/>
        <v/>
      </c>
      <c r="I1311" s="1" t="str">
        <f t="shared" si="103"/>
        <v/>
      </c>
      <c r="J1311" s="1" t="str">
        <f t="shared" si="101"/>
        <v/>
      </c>
      <c r="K1311" s="1" t="str">
        <f t="shared" si="102"/>
        <v/>
      </c>
    </row>
    <row r="1312" spans="7:11" s="1" customFormat="1" x14ac:dyDescent="0.2">
      <c r="G1312" s="1" t="str">
        <f t="shared" si="104"/>
        <v/>
      </c>
      <c r="H1312" s="1" t="str">
        <f t="shared" si="105"/>
        <v/>
      </c>
      <c r="I1312" s="1" t="str">
        <f t="shared" si="103"/>
        <v/>
      </c>
      <c r="J1312" s="1" t="str">
        <f t="shared" si="101"/>
        <v/>
      </c>
      <c r="K1312" s="1" t="str">
        <f t="shared" si="102"/>
        <v/>
      </c>
    </row>
    <row r="1313" spans="7:11" s="1" customFormat="1" x14ac:dyDescent="0.2">
      <c r="G1313" s="1" t="str">
        <f t="shared" si="104"/>
        <v/>
      </c>
      <c r="H1313" s="1" t="str">
        <f t="shared" si="105"/>
        <v/>
      </c>
      <c r="I1313" s="1" t="str">
        <f t="shared" si="103"/>
        <v/>
      </c>
      <c r="J1313" s="1" t="str">
        <f t="shared" si="101"/>
        <v/>
      </c>
      <c r="K1313" s="1" t="str">
        <f t="shared" si="102"/>
        <v/>
      </c>
    </row>
    <row r="1314" spans="7:11" s="1" customFormat="1" x14ac:dyDescent="0.2">
      <c r="G1314" s="1" t="str">
        <f t="shared" si="104"/>
        <v/>
      </c>
      <c r="H1314" s="1" t="str">
        <f t="shared" si="105"/>
        <v/>
      </c>
      <c r="I1314" s="1" t="str">
        <f t="shared" si="103"/>
        <v/>
      </c>
      <c r="J1314" s="1" t="str">
        <f t="shared" si="101"/>
        <v/>
      </c>
      <c r="K1314" s="1" t="str">
        <f t="shared" si="102"/>
        <v/>
      </c>
    </row>
    <row r="1315" spans="7:11" s="1" customFormat="1" x14ac:dyDescent="0.2">
      <c r="G1315" s="1" t="str">
        <f t="shared" si="104"/>
        <v/>
      </c>
      <c r="H1315" s="1" t="str">
        <f t="shared" si="105"/>
        <v/>
      </c>
      <c r="I1315" s="1" t="str">
        <f t="shared" si="103"/>
        <v/>
      </c>
      <c r="J1315" s="1" t="str">
        <f t="shared" si="101"/>
        <v/>
      </c>
      <c r="K1315" s="1" t="str">
        <f t="shared" si="102"/>
        <v/>
      </c>
    </row>
    <row r="1316" spans="7:11" s="1" customFormat="1" x14ac:dyDescent="0.2">
      <c r="G1316" s="1" t="str">
        <f t="shared" si="104"/>
        <v/>
      </c>
      <c r="H1316" s="1" t="str">
        <f t="shared" si="105"/>
        <v/>
      </c>
      <c r="I1316" s="1" t="str">
        <f t="shared" si="103"/>
        <v/>
      </c>
      <c r="J1316" s="1" t="str">
        <f t="shared" si="101"/>
        <v/>
      </c>
      <c r="K1316" s="1" t="str">
        <f t="shared" si="102"/>
        <v/>
      </c>
    </row>
    <row r="1317" spans="7:11" s="1" customFormat="1" x14ac:dyDescent="0.2">
      <c r="G1317" s="1" t="str">
        <f t="shared" si="104"/>
        <v/>
      </c>
      <c r="H1317" s="1" t="str">
        <f t="shared" si="105"/>
        <v/>
      </c>
      <c r="I1317" s="1" t="str">
        <f t="shared" si="103"/>
        <v/>
      </c>
      <c r="J1317" s="1" t="str">
        <f t="shared" si="101"/>
        <v/>
      </c>
      <c r="K1317" s="1" t="str">
        <f t="shared" si="102"/>
        <v/>
      </c>
    </row>
    <row r="1318" spans="7:11" s="1" customFormat="1" x14ac:dyDescent="0.2">
      <c r="G1318" s="1" t="str">
        <f t="shared" si="104"/>
        <v/>
      </c>
      <c r="H1318" s="1" t="str">
        <f t="shared" si="105"/>
        <v/>
      </c>
      <c r="I1318" s="1" t="str">
        <f t="shared" si="103"/>
        <v/>
      </c>
      <c r="J1318" s="1" t="str">
        <f t="shared" si="101"/>
        <v/>
      </c>
      <c r="K1318" s="1" t="str">
        <f t="shared" si="102"/>
        <v/>
      </c>
    </row>
    <row r="1319" spans="7:11" s="1" customFormat="1" x14ac:dyDescent="0.2">
      <c r="G1319" s="1" t="str">
        <f t="shared" si="104"/>
        <v/>
      </c>
      <c r="H1319" s="1" t="str">
        <f t="shared" si="105"/>
        <v/>
      </c>
      <c r="I1319" s="1" t="str">
        <f t="shared" si="103"/>
        <v/>
      </c>
      <c r="J1319" s="1" t="str">
        <f t="shared" si="101"/>
        <v/>
      </c>
      <c r="K1319" s="1" t="str">
        <f t="shared" si="102"/>
        <v/>
      </c>
    </row>
    <row r="1320" spans="7:11" s="1" customFormat="1" x14ac:dyDescent="0.2">
      <c r="G1320" s="1" t="str">
        <f t="shared" si="104"/>
        <v/>
      </c>
      <c r="H1320" s="1" t="str">
        <f t="shared" si="105"/>
        <v/>
      </c>
      <c r="I1320" s="1" t="str">
        <f t="shared" si="103"/>
        <v/>
      </c>
      <c r="J1320" s="1" t="str">
        <f t="shared" si="101"/>
        <v/>
      </c>
      <c r="K1320" s="1" t="str">
        <f t="shared" si="102"/>
        <v/>
      </c>
    </row>
    <row r="1321" spans="7:11" s="1" customFormat="1" x14ac:dyDescent="0.2">
      <c r="G1321" s="1" t="str">
        <f t="shared" si="104"/>
        <v/>
      </c>
      <c r="H1321" s="1" t="str">
        <f t="shared" si="105"/>
        <v/>
      </c>
      <c r="I1321" s="1" t="str">
        <f t="shared" si="103"/>
        <v/>
      </c>
      <c r="J1321" s="1" t="str">
        <f t="shared" si="101"/>
        <v/>
      </c>
      <c r="K1321" s="1" t="str">
        <f t="shared" si="102"/>
        <v/>
      </c>
    </row>
    <row r="1322" spans="7:11" s="1" customFormat="1" x14ac:dyDescent="0.2">
      <c r="G1322" s="1" t="str">
        <f t="shared" si="104"/>
        <v/>
      </c>
      <c r="H1322" s="1" t="str">
        <f t="shared" si="105"/>
        <v/>
      </c>
      <c r="I1322" s="1" t="str">
        <f t="shared" si="103"/>
        <v/>
      </c>
      <c r="J1322" s="1" t="str">
        <f t="shared" si="101"/>
        <v/>
      </c>
      <c r="K1322" s="1" t="str">
        <f t="shared" si="102"/>
        <v/>
      </c>
    </row>
    <row r="1323" spans="7:11" s="1" customFormat="1" x14ac:dyDescent="0.2">
      <c r="G1323" s="1" t="str">
        <f t="shared" si="104"/>
        <v/>
      </c>
      <c r="H1323" s="1" t="str">
        <f t="shared" si="105"/>
        <v/>
      </c>
      <c r="I1323" s="1" t="str">
        <f t="shared" si="103"/>
        <v/>
      </c>
      <c r="J1323" s="1" t="str">
        <f t="shared" si="101"/>
        <v/>
      </c>
      <c r="K1323" s="1" t="str">
        <f t="shared" si="102"/>
        <v/>
      </c>
    </row>
    <row r="1324" spans="7:11" s="1" customFormat="1" x14ac:dyDescent="0.2">
      <c r="G1324" s="1" t="str">
        <f t="shared" si="104"/>
        <v/>
      </c>
      <c r="H1324" s="1" t="str">
        <f t="shared" si="105"/>
        <v/>
      </c>
      <c r="I1324" s="1" t="str">
        <f t="shared" si="103"/>
        <v/>
      </c>
      <c r="J1324" s="1" t="str">
        <f t="shared" si="101"/>
        <v/>
      </c>
      <c r="K1324" s="1" t="str">
        <f t="shared" si="102"/>
        <v/>
      </c>
    </row>
    <row r="1325" spans="7:11" s="1" customFormat="1" x14ac:dyDescent="0.2">
      <c r="G1325" s="1" t="str">
        <f t="shared" si="104"/>
        <v/>
      </c>
      <c r="H1325" s="1" t="str">
        <f t="shared" si="105"/>
        <v/>
      </c>
      <c r="I1325" s="1" t="str">
        <f t="shared" si="103"/>
        <v/>
      </c>
      <c r="J1325" s="1" t="str">
        <f t="shared" si="101"/>
        <v/>
      </c>
      <c r="K1325" s="1" t="str">
        <f t="shared" si="102"/>
        <v/>
      </c>
    </row>
    <row r="1326" spans="7:11" s="1" customFormat="1" x14ac:dyDescent="0.2">
      <c r="G1326" s="1" t="str">
        <f t="shared" si="104"/>
        <v/>
      </c>
      <c r="H1326" s="1" t="str">
        <f t="shared" si="105"/>
        <v/>
      </c>
      <c r="I1326" s="1" t="str">
        <f t="shared" si="103"/>
        <v/>
      </c>
      <c r="J1326" s="1" t="str">
        <f t="shared" si="101"/>
        <v/>
      </c>
      <c r="K1326" s="1" t="str">
        <f t="shared" si="102"/>
        <v/>
      </c>
    </row>
    <row r="1327" spans="7:11" s="1" customFormat="1" x14ac:dyDescent="0.2">
      <c r="G1327" s="1" t="str">
        <f t="shared" si="104"/>
        <v/>
      </c>
      <c r="H1327" s="1" t="str">
        <f t="shared" si="105"/>
        <v/>
      </c>
      <c r="I1327" s="1" t="str">
        <f t="shared" si="103"/>
        <v/>
      </c>
      <c r="J1327" s="1" t="str">
        <f t="shared" si="101"/>
        <v/>
      </c>
      <c r="K1327" s="1" t="str">
        <f t="shared" si="102"/>
        <v/>
      </c>
    </row>
    <row r="1328" spans="7:11" s="1" customFormat="1" x14ac:dyDescent="0.2">
      <c r="G1328" s="1" t="str">
        <f t="shared" si="104"/>
        <v/>
      </c>
      <c r="H1328" s="1" t="str">
        <f t="shared" si="105"/>
        <v/>
      </c>
      <c r="I1328" s="1" t="str">
        <f t="shared" si="103"/>
        <v/>
      </c>
      <c r="J1328" s="1" t="str">
        <f t="shared" si="101"/>
        <v/>
      </c>
      <c r="K1328" s="1" t="str">
        <f t="shared" si="102"/>
        <v/>
      </c>
    </row>
    <row r="1329" spans="7:11" s="1" customFormat="1" x14ac:dyDescent="0.2">
      <c r="G1329" s="1" t="str">
        <f t="shared" si="104"/>
        <v/>
      </c>
      <c r="H1329" s="1" t="str">
        <f t="shared" si="105"/>
        <v/>
      </c>
      <c r="I1329" s="1" t="str">
        <f t="shared" si="103"/>
        <v/>
      </c>
      <c r="J1329" s="1" t="str">
        <f t="shared" si="101"/>
        <v/>
      </c>
      <c r="K1329" s="1" t="str">
        <f t="shared" si="102"/>
        <v/>
      </c>
    </row>
    <row r="1330" spans="7:11" s="1" customFormat="1" x14ac:dyDescent="0.2">
      <c r="G1330" s="1" t="str">
        <f t="shared" si="104"/>
        <v/>
      </c>
      <c r="H1330" s="1" t="str">
        <f t="shared" si="105"/>
        <v/>
      </c>
      <c r="I1330" s="1" t="str">
        <f t="shared" si="103"/>
        <v/>
      </c>
      <c r="J1330" s="1" t="str">
        <f t="shared" si="101"/>
        <v/>
      </c>
      <c r="K1330" s="1" t="str">
        <f t="shared" si="102"/>
        <v/>
      </c>
    </row>
    <row r="1331" spans="7:11" s="1" customFormat="1" x14ac:dyDescent="0.2">
      <c r="G1331" s="1" t="str">
        <f t="shared" si="104"/>
        <v/>
      </c>
      <c r="H1331" s="1" t="str">
        <f t="shared" si="105"/>
        <v/>
      </c>
      <c r="I1331" s="1" t="str">
        <f t="shared" si="103"/>
        <v/>
      </c>
      <c r="J1331" s="1" t="str">
        <f t="shared" si="101"/>
        <v/>
      </c>
      <c r="K1331" s="1" t="str">
        <f t="shared" si="102"/>
        <v/>
      </c>
    </row>
    <row r="1332" spans="7:11" s="1" customFormat="1" x14ac:dyDescent="0.2">
      <c r="G1332" s="1" t="str">
        <f t="shared" si="104"/>
        <v/>
      </c>
      <c r="H1332" s="1" t="str">
        <f t="shared" si="105"/>
        <v/>
      </c>
      <c r="I1332" s="1" t="str">
        <f t="shared" si="103"/>
        <v/>
      </c>
      <c r="J1332" s="1" t="str">
        <f t="shared" si="101"/>
        <v/>
      </c>
      <c r="K1332" s="1" t="str">
        <f t="shared" si="102"/>
        <v/>
      </c>
    </row>
    <row r="1333" spans="7:11" s="1" customFormat="1" x14ac:dyDescent="0.2">
      <c r="G1333" s="1" t="str">
        <f t="shared" si="104"/>
        <v/>
      </c>
      <c r="H1333" s="1" t="str">
        <f t="shared" si="105"/>
        <v/>
      </c>
      <c r="I1333" s="1" t="str">
        <f t="shared" si="103"/>
        <v/>
      </c>
      <c r="J1333" s="1" t="str">
        <f t="shared" si="101"/>
        <v/>
      </c>
      <c r="K1333" s="1" t="str">
        <f t="shared" si="102"/>
        <v/>
      </c>
    </row>
    <row r="1334" spans="7:11" s="1" customFormat="1" x14ac:dyDescent="0.2">
      <c r="G1334" s="1" t="str">
        <f t="shared" si="104"/>
        <v/>
      </c>
      <c r="H1334" s="1" t="str">
        <f t="shared" si="105"/>
        <v/>
      </c>
      <c r="I1334" s="1" t="str">
        <f t="shared" si="103"/>
        <v/>
      </c>
      <c r="J1334" s="1" t="str">
        <f t="shared" si="101"/>
        <v/>
      </c>
      <c r="K1334" s="1" t="str">
        <f t="shared" si="102"/>
        <v/>
      </c>
    </row>
    <row r="1335" spans="7:11" s="1" customFormat="1" x14ac:dyDescent="0.2">
      <c r="G1335" s="1" t="str">
        <f t="shared" si="104"/>
        <v/>
      </c>
      <c r="H1335" s="1" t="str">
        <f t="shared" si="105"/>
        <v/>
      </c>
      <c r="I1335" s="1" t="str">
        <f t="shared" si="103"/>
        <v/>
      </c>
      <c r="J1335" s="1" t="str">
        <f t="shared" si="101"/>
        <v/>
      </c>
      <c r="K1335" s="1" t="str">
        <f t="shared" si="102"/>
        <v/>
      </c>
    </row>
    <row r="1336" spans="7:11" s="1" customFormat="1" x14ac:dyDescent="0.2">
      <c r="G1336" s="1" t="str">
        <f t="shared" si="104"/>
        <v/>
      </c>
      <c r="H1336" s="1" t="str">
        <f t="shared" si="105"/>
        <v/>
      </c>
      <c r="I1336" s="1" t="str">
        <f t="shared" si="103"/>
        <v/>
      </c>
      <c r="J1336" s="1" t="str">
        <f t="shared" si="101"/>
        <v/>
      </c>
      <c r="K1336" s="1" t="str">
        <f t="shared" si="102"/>
        <v/>
      </c>
    </row>
    <row r="1337" spans="7:11" s="1" customFormat="1" x14ac:dyDescent="0.2">
      <c r="G1337" s="1" t="str">
        <f t="shared" si="104"/>
        <v/>
      </c>
      <c r="H1337" s="1" t="str">
        <f t="shared" si="105"/>
        <v/>
      </c>
      <c r="I1337" s="1" t="str">
        <f t="shared" si="103"/>
        <v/>
      </c>
      <c r="J1337" s="1" t="str">
        <f t="shared" si="101"/>
        <v/>
      </c>
      <c r="K1337" s="1" t="str">
        <f t="shared" si="102"/>
        <v/>
      </c>
    </row>
    <row r="1338" spans="7:11" s="1" customFormat="1" x14ac:dyDescent="0.2">
      <c r="G1338" s="1" t="str">
        <f t="shared" si="104"/>
        <v/>
      </c>
      <c r="H1338" s="1" t="str">
        <f t="shared" si="105"/>
        <v/>
      </c>
      <c r="I1338" s="1" t="str">
        <f t="shared" si="103"/>
        <v/>
      </c>
      <c r="J1338" s="1" t="str">
        <f t="shared" si="101"/>
        <v/>
      </c>
      <c r="K1338" s="1" t="str">
        <f t="shared" si="102"/>
        <v/>
      </c>
    </row>
    <row r="1339" spans="7:11" s="1" customFormat="1" x14ac:dyDescent="0.2">
      <c r="G1339" s="1" t="str">
        <f t="shared" si="104"/>
        <v/>
      </c>
      <c r="H1339" s="1" t="str">
        <f t="shared" si="105"/>
        <v/>
      </c>
      <c r="I1339" s="1" t="str">
        <f t="shared" si="103"/>
        <v/>
      </c>
      <c r="J1339" s="1" t="str">
        <f t="shared" si="101"/>
        <v/>
      </c>
      <c r="K1339" s="1" t="str">
        <f t="shared" si="102"/>
        <v/>
      </c>
    </row>
    <row r="1340" spans="7:11" s="1" customFormat="1" x14ac:dyDescent="0.2">
      <c r="G1340" s="1" t="str">
        <f t="shared" si="104"/>
        <v/>
      </c>
      <c r="H1340" s="1" t="str">
        <f t="shared" si="105"/>
        <v/>
      </c>
      <c r="I1340" s="1" t="str">
        <f t="shared" si="103"/>
        <v/>
      </c>
      <c r="J1340" s="1" t="str">
        <f t="shared" si="101"/>
        <v/>
      </c>
      <c r="K1340" s="1" t="str">
        <f t="shared" si="102"/>
        <v/>
      </c>
    </row>
    <row r="1341" spans="7:11" s="1" customFormat="1" x14ac:dyDescent="0.2">
      <c r="G1341" s="1" t="str">
        <f t="shared" si="104"/>
        <v/>
      </c>
      <c r="H1341" s="1" t="str">
        <f t="shared" si="105"/>
        <v/>
      </c>
      <c r="I1341" s="1" t="str">
        <f t="shared" si="103"/>
        <v/>
      </c>
      <c r="J1341" s="1" t="str">
        <f t="shared" si="101"/>
        <v/>
      </c>
      <c r="K1341" s="1" t="str">
        <f t="shared" si="102"/>
        <v/>
      </c>
    </row>
    <row r="1342" spans="7:11" s="1" customFormat="1" x14ac:dyDescent="0.2">
      <c r="G1342" s="1" t="str">
        <f t="shared" si="104"/>
        <v/>
      </c>
      <c r="H1342" s="1" t="str">
        <f t="shared" si="105"/>
        <v/>
      </c>
      <c r="I1342" s="1" t="str">
        <f t="shared" si="103"/>
        <v/>
      </c>
      <c r="J1342" s="1" t="str">
        <f t="shared" si="101"/>
        <v/>
      </c>
      <c r="K1342" s="1" t="str">
        <f t="shared" si="102"/>
        <v/>
      </c>
    </row>
    <row r="1343" spans="7:11" s="1" customFormat="1" x14ac:dyDescent="0.2">
      <c r="G1343" s="1" t="str">
        <f t="shared" si="104"/>
        <v/>
      </c>
      <c r="H1343" s="1" t="str">
        <f t="shared" si="105"/>
        <v/>
      </c>
      <c r="I1343" s="1" t="str">
        <f t="shared" si="103"/>
        <v/>
      </c>
      <c r="J1343" s="1" t="str">
        <f t="shared" si="101"/>
        <v/>
      </c>
      <c r="K1343" s="1" t="str">
        <f t="shared" si="102"/>
        <v/>
      </c>
    </row>
    <row r="1344" spans="7:11" s="1" customFormat="1" x14ac:dyDescent="0.2">
      <c r="G1344" s="1" t="str">
        <f t="shared" si="104"/>
        <v/>
      </c>
      <c r="H1344" s="1" t="str">
        <f t="shared" si="105"/>
        <v/>
      </c>
      <c r="I1344" s="1" t="str">
        <f t="shared" si="103"/>
        <v/>
      </c>
      <c r="J1344" s="1" t="str">
        <f t="shared" si="101"/>
        <v/>
      </c>
      <c r="K1344" s="1" t="str">
        <f t="shared" si="102"/>
        <v/>
      </c>
    </row>
    <row r="1345" spans="7:11" s="1" customFormat="1" x14ac:dyDescent="0.2">
      <c r="G1345" s="1" t="str">
        <f t="shared" si="104"/>
        <v/>
      </c>
      <c r="H1345" s="1" t="str">
        <f t="shared" si="105"/>
        <v/>
      </c>
      <c r="I1345" s="1" t="str">
        <f t="shared" si="103"/>
        <v/>
      </c>
      <c r="J1345" s="1" t="str">
        <f t="shared" si="101"/>
        <v/>
      </c>
      <c r="K1345" s="1" t="str">
        <f t="shared" si="102"/>
        <v/>
      </c>
    </row>
    <row r="1346" spans="7:11" s="1" customFormat="1" x14ac:dyDescent="0.2">
      <c r="G1346" s="1" t="str">
        <f t="shared" si="104"/>
        <v/>
      </c>
      <c r="H1346" s="1" t="str">
        <f t="shared" si="105"/>
        <v/>
      </c>
      <c r="I1346" s="1" t="str">
        <f t="shared" si="103"/>
        <v/>
      </c>
      <c r="J1346" s="1" t="str">
        <f t="shared" si="101"/>
        <v/>
      </c>
      <c r="K1346" s="1" t="str">
        <f t="shared" si="102"/>
        <v/>
      </c>
    </row>
    <row r="1347" spans="7:11" s="1" customFormat="1" x14ac:dyDescent="0.2">
      <c r="G1347" s="1" t="str">
        <f t="shared" si="104"/>
        <v/>
      </c>
      <c r="H1347" s="1" t="str">
        <f t="shared" si="105"/>
        <v/>
      </c>
      <c r="I1347" s="1" t="str">
        <f t="shared" si="103"/>
        <v/>
      </c>
      <c r="J1347" s="1" t="str">
        <f t="shared" si="101"/>
        <v/>
      </c>
      <c r="K1347" s="1" t="str">
        <f t="shared" si="102"/>
        <v/>
      </c>
    </row>
    <row r="1348" spans="7:11" s="1" customFormat="1" x14ac:dyDescent="0.2">
      <c r="G1348" s="1" t="str">
        <f t="shared" si="104"/>
        <v/>
      </c>
      <c r="H1348" s="1" t="str">
        <f t="shared" si="105"/>
        <v/>
      </c>
      <c r="I1348" s="1" t="str">
        <f t="shared" si="103"/>
        <v/>
      </c>
      <c r="J1348" s="1" t="str">
        <f t="shared" si="101"/>
        <v/>
      </c>
      <c r="K1348" s="1" t="str">
        <f t="shared" si="102"/>
        <v/>
      </c>
    </row>
    <row r="1349" spans="7:11" s="1" customFormat="1" x14ac:dyDescent="0.2">
      <c r="G1349" s="1" t="str">
        <f t="shared" si="104"/>
        <v/>
      </c>
      <c r="H1349" s="1" t="str">
        <f t="shared" si="105"/>
        <v/>
      </c>
      <c r="I1349" s="1" t="str">
        <f t="shared" si="103"/>
        <v/>
      </c>
      <c r="J1349" s="1" t="str">
        <f t="shared" si="101"/>
        <v/>
      </c>
      <c r="K1349" s="1" t="str">
        <f t="shared" si="102"/>
        <v/>
      </c>
    </row>
    <row r="1350" spans="7:11" s="1" customFormat="1" x14ac:dyDescent="0.2">
      <c r="G1350" s="1" t="str">
        <f t="shared" si="104"/>
        <v/>
      </c>
      <c r="H1350" s="1" t="str">
        <f t="shared" si="105"/>
        <v/>
      </c>
      <c r="I1350" s="1" t="str">
        <f t="shared" si="103"/>
        <v/>
      </c>
      <c r="J1350" s="1" t="str">
        <f t="shared" si="101"/>
        <v/>
      </c>
      <c r="K1350" s="1" t="str">
        <f t="shared" si="102"/>
        <v/>
      </c>
    </row>
    <row r="1351" spans="7:11" s="1" customFormat="1" x14ac:dyDescent="0.2">
      <c r="G1351" s="1" t="str">
        <f t="shared" si="104"/>
        <v/>
      </c>
      <c r="H1351" s="1" t="str">
        <f t="shared" si="105"/>
        <v/>
      </c>
      <c r="I1351" s="1" t="str">
        <f t="shared" si="103"/>
        <v/>
      </c>
      <c r="J1351" s="1" t="str">
        <f t="shared" si="101"/>
        <v/>
      </c>
      <c r="K1351" s="1" t="str">
        <f t="shared" si="102"/>
        <v/>
      </c>
    </row>
    <row r="1352" spans="7:11" s="1" customFormat="1" x14ac:dyDescent="0.2">
      <c r="G1352" s="1" t="str">
        <f t="shared" si="104"/>
        <v/>
      </c>
      <c r="H1352" s="1" t="str">
        <f t="shared" si="105"/>
        <v/>
      </c>
      <c r="I1352" s="1" t="str">
        <f t="shared" si="103"/>
        <v/>
      </c>
      <c r="J1352" s="1" t="str">
        <f t="shared" si="101"/>
        <v/>
      </c>
      <c r="K1352" s="1" t="str">
        <f t="shared" si="102"/>
        <v/>
      </c>
    </row>
    <row r="1353" spans="7:11" s="1" customFormat="1" x14ac:dyDescent="0.2">
      <c r="G1353" s="1" t="str">
        <f t="shared" si="104"/>
        <v/>
      </c>
      <c r="H1353" s="1" t="str">
        <f t="shared" si="105"/>
        <v/>
      </c>
      <c r="I1353" s="1" t="str">
        <f t="shared" si="103"/>
        <v/>
      </c>
      <c r="J1353" s="1" t="str">
        <f t="shared" si="101"/>
        <v/>
      </c>
      <c r="K1353" s="1" t="str">
        <f t="shared" si="102"/>
        <v/>
      </c>
    </row>
    <row r="1354" spans="7:11" s="1" customFormat="1" x14ac:dyDescent="0.2">
      <c r="G1354" s="1" t="str">
        <f t="shared" si="104"/>
        <v/>
      </c>
      <c r="H1354" s="1" t="str">
        <f t="shared" si="105"/>
        <v/>
      </c>
      <c r="I1354" s="1" t="str">
        <f t="shared" si="103"/>
        <v/>
      </c>
      <c r="J1354" s="1" t="str">
        <f t="shared" si="101"/>
        <v/>
      </c>
      <c r="K1354" s="1" t="str">
        <f t="shared" si="102"/>
        <v/>
      </c>
    </row>
    <row r="1355" spans="7:11" s="1" customFormat="1" x14ac:dyDescent="0.2">
      <c r="G1355" s="1" t="str">
        <f t="shared" si="104"/>
        <v/>
      </c>
      <c r="H1355" s="1" t="str">
        <f t="shared" si="105"/>
        <v/>
      </c>
      <c r="I1355" s="1" t="str">
        <f t="shared" si="103"/>
        <v/>
      </c>
      <c r="J1355" s="1" t="str">
        <f t="shared" si="101"/>
        <v/>
      </c>
      <c r="K1355" s="1" t="str">
        <f t="shared" si="102"/>
        <v/>
      </c>
    </row>
    <row r="1356" spans="7:11" s="1" customFormat="1" x14ac:dyDescent="0.2">
      <c r="G1356" s="1" t="str">
        <f t="shared" si="104"/>
        <v/>
      </c>
      <c r="H1356" s="1" t="str">
        <f t="shared" si="105"/>
        <v/>
      </c>
      <c r="I1356" s="1" t="str">
        <f t="shared" si="103"/>
        <v/>
      </c>
      <c r="J1356" s="1" t="str">
        <f t="shared" si="101"/>
        <v/>
      </c>
      <c r="K1356" s="1" t="str">
        <f t="shared" si="102"/>
        <v/>
      </c>
    </row>
    <row r="1357" spans="7:11" s="1" customFormat="1" x14ac:dyDescent="0.2">
      <c r="G1357" s="1" t="str">
        <f t="shared" si="104"/>
        <v/>
      </c>
      <c r="H1357" s="1" t="str">
        <f t="shared" si="105"/>
        <v/>
      </c>
      <c r="I1357" s="1" t="str">
        <f t="shared" si="103"/>
        <v/>
      </c>
      <c r="J1357" s="1" t="str">
        <f t="shared" si="101"/>
        <v/>
      </c>
      <c r="K1357" s="1" t="str">
        <f t="shared" si="102"/>
        <v/>
      </c>
    </row>
    <row r="1358" spans="7:11" s="1" customFormat="1" x14ac:dyDescent="0.2">
      <c r="G1358" s="1" t="str">
        <f t="shared" si="104"/>
        <v/>
      </c>
      <c r="H1358" s="1" t="str">
        <f t="shared" si="105"/>
        <v/>
      </c>
      <c r="I1358" s="1" t="str">
        <f t="shared" si="103"/>
        <v/>
      </c>
      <c r="J1358" s="1" t="str">
        <f t="shared" si="101"/>
        <v/>
      </c>
      <c r="K1358" s="1" t="str">
        <f t="shared" si="102"/>
        <v/>
      </c>
    </row>
    <row r="1359" spans="7:11" s="1" customFormat="1" x14ac:dyDescent="0.2">
      <c r="G1359" s="1" t="str">
        <f t="shared" si="104"/>
        <v/>
      </c>
      <c r="H1359" s="1" t="str">
        <f t="shared" si="105"/>
        <v/>
      </c>
      <c r="I1359" s="1" t="str">
        <f t="shared" si="103"/>
        <v/>
      </c>
      <c r="J1359" s="1" t="str">
        <f t="shared" si="101"/>
        <v/>
      </c>
      <c r="K1359" s="1" t="str">
        <f t="shared" si="102"/>
        <v/>
      </c>
    </row>
    <row r="1360" spans="7:11" s="1" customFormat="1" x14ac:dyDescent="0.2">
      <c r="G1360" s="1" t="str">
        <f t="shared" si="104"/>
        <v/>
      </c>
      <c r="H1360" s="1" t="str">
        <f t="shared" si="105"/>
        <v/>
      </c>
      <c r="I1360" s="1" t="str">
        <f t="shared" si="103"/>
        <v/>
      </c>
      <c r="J1360" s="1" t="str">
        <f t="shared" si="101"/>
        <v/>
      </c>
      <c r="K1360" s="1" t="str">
        <f t="shared" si="102"/>
        <v/>
      </c>
    </row>
    <row r="1361" spans="7:11" s="1" customFormat="1" x14ac:dyDescent="0.2">
      <c r="G1361" s="1" t="str">
        <f t="shared" si="104"/>
        <v/>
      </c>
      <c r="H1361" s="1" t="str">
        <f t="shared" si="105"/>
        <v/>
      </c>
      <c r="I1361" s="1" t="str">
        <f t="shared" si="103"/>
        <v/>
      </c>
      <c r="J1361" s="1" t="str">
        <f t="shared" ref="J1361:J1424" si="106">IF(B1361="","",IF(B1361&gt;=DATE($C$4+1,3,1),$C$13,IF(B1361&gt;=DATE($C$4,12,1),$C$12,IF(B1361&gt;=DATE($C$4,9,1),$C$11,IF(B1361&gt;=DATE($C$4,6,1),$C$10,$C$9)))))</f>
        <v/>
      </c>
      <c r="K1361" s="1" t="str">
        <f t="shared" ref="K1361:K1424" si="107">IF(G1361="","",ROUND(G1361*J1361*20/120,2))</f>
        <v/>
      </c>
    </row>
    <row r="1362" spans="7:11" s="1" customFormat="1" x14ac:dyDescent="0.2">
      <c r="G1362" s="1" t="str">
        <f t="shared" si="104"/>
        <v/>
      </c>
      <c r="H1362" s="1" t="str">
        <f t="shared" si="105"/>
        <v/>
      </c>
      <c r="I1362" s="1" t="str">
        <f t="shared" ref="I1362:I1425" si="108">IF(G1362="","",IF(H1362&lt;=10000,G1362*$C$7,IF(H1362-G1362&gt;=10000,G1362*$C$8,((10000-(H1362-G1362))*$C$7)+((H1362-10000)*$C$8))))</f>
        <v/>
      </c>
      <c r="J1362" s="1" t="str">
        <f t="shared" si="106"/>
        <v/>
      </c>
      <c r="K1362" s="1" t="str">
        <f t="shared" si="107"/>
        <v/>
      </c>
    </row>
    <row r="1363" spans="7:11" s="1" customFormat="1" x14ac:dyDescent="0.2">
      <c r="G1363" s="1" t="str">
        <f t="shared" ref="G1363:G1426" si="109">IF(OR(E1363="",F1363=""),"",F1363-E1363)</f>
        <v/>
      </c>
      <c r="H1363" s="1" t="str">
        <f t="shared" si="105"/>
        <v/>
      </c>
      <c r="I1363" s="1" t="str">
        <f t="shared" si="108"/>
        <v/>
      </c>
      <c r="J1363" s="1" t="str">
        <f t="shared" si="106"/>
        <v/>
      </c>
      <c r="K1363" s="1" t="str">
        <f t="shared" si="107"/>
        <v/>
      </c>
    </row>
    <row r="1364" spans="7:11" s="1" customFormat="1" x14ac:dyDescent="0.2">
      <c r="G1364" s="1" t="str">
        <f t="shared" si="109"/>
        <v/>
      </c>
      <c r="H1364" s="1" t="str">
        <f t="shared" ref="H1364:H1427" si="110">IF(G1364="","",H1363+G1364)</f>
        <v/>
      </c>
      <c r="I1364" s="1" t="str">
        <f t="shared" si="108"/>
        <v/>
      </c>
      <c r="J1364" s="1" t="str">
        <f t="shared" si="106"/>
        <v/>
      </c>
      <c r="K1364" s="1" t="str">
        <f t="shared" si="107"/>
        <v/>
      </c>
    </row>
    <row r="1365" spans="7:11" s="1" customFormat="1" x14ac:dyDescent="0.2">
      <c r="G1365" s="1" t="str">
        <f t="shared" si="109"/>
        <v/>
      </c>
      <c r="H1365" s="1" t="str">
        <f t="shared" si="110"/>
        <v/>
      </c>
      <c r="I1365" s="1" t="str">
        <f t="shared" si="108"/>
        <v/>
      </c>
      <c r="J1365" s="1" t="str">
        <f t="shared" si="106"/>
        <v/>
      </c>
      <c r="K1365" s="1" t="str">
        <f t="shared" si="107"/>
        <v/>
      </c>
    </row>
    <row r="1366" spans="7:11" s="1" customFormat="1" x14ac:dyDescent="0.2">
      <c r="G1366" s="1" t="str">
        <f t="shared" si="109"/>
        <v/>
      </c>
      <c r="H1366" s="1" t="str">
        <f t="shared" si="110"/>
        <v/>
      </c>
      <c r="I1366" s="1" t="str">
        <f t="shared" si="108"/>
        <v/>
      </c>
      <c r="J1366" s="1" t="str">
        <f t="shared" si="106"/>
        <v/>
      </c>
      <c r="K1366" s="1" t="str">
        <f t="shared" si="107"/>
        <v/>
      </c>
    </row>
    <row r="1367" spans="7:11" s="1" customFormat="1" x14ac:dyDescent="0.2">
      <c r="G1367" s="1" t="str">
        <f t="shared" si="109"/>
        <v/>
      </c>
      <c r="H1367" s="1" t="str">
        <f t="shared" si="110"/>
        <v/>
      </c>
      <c r="I1367" s="1" t="str">
        <f t="shared" si="108"/>
        <v/>
      </c>
      <c r="J1367" s="1" t="str">
        <f t="shared" si="106"/>
        <v/>
      </c>
      <c r="K1367" s="1" t="str">
        <f t="shared" si="107"/>
        <v/>
      </c>
    </row>
    <row r="1368" spans="7:11" s="1" customFormat="1" x14ac:dyDescent="0.2">
      <c r="G1368" s="1" t="str">
        <f t="shared" si="109"/>
        <v/>
      </c>
      <c r="H1368" s="1" t="str">
        <f t="shared" si="110"/>
        <v/>
      </c>
      <c r="I1368" s="1" t="str">
        <f t="shared" si="108"/>
        <v/>
      </c>
      <c r="J1368" s="1" t="str">
        <f t="shared" si="106"/>
        <v/>
      </c>
      <c r="K1368" s="1" t="str">
        <f t="shared" si="107"/>
        <v/>
      </c>
    </row>
    <row r="1369" spans="7:11" s="1" customFormat="1" x14ac:dyDescent="0.2">
      <c r="G1369" s="1" t="str">
        <f t="shared" si="109"/>
        <v/>
      </c>
      <c r="H1369" s="1" t="str">
        <f t="shared" si="110"/>
        <v/>
      </c>
      <c r="I1369" s="1" t="str">
        <f t="shared" si="108"/>
        <v/>
      </c>
      <c r="J1369" s="1" t="str">
        <f t="shared" si="106"/>
        <v/>
      </c>
      <c r="K1369" s="1" t="str">
        <f t="shared" si="107"/>
        <v/>
      </c>
    </row>
    <row r="1370" spans="7:11" s="1" customFormat="1" x14ac:dyDescent="0.2">
      <c r="G1370" s="1" t="str">
        <f t="shared" si="109"/>
        <v/>
      </c>
      <c r="H1370" s="1" t="str">
        <f t="shared" si="110"/>
        <v/>
      </c>
      <c r="I1370" s="1" t="str">
        <f t="shared" si="108"/>
        <v/>
      </c>
      <c r="J1370" s="1" t="str">
        <f t="shared" si="106"/>
        <v/>
      </c>
      <c r="K1370" s="1" t="str">
        <f t="shared" si="107"/>
        <v/>
      </c>
    </row>
    <row r="1371" spans="7:11" s="1" customFormat="1" x14ac:dyDescent="0.2">
      <c r="G1371" s="1" t="str">
        <f t="shared" si="109"/>
        <v/>
      </c>
      <c r="H1371" s="1" t="str">
        <f t="shared" si="110"/>
        <v/>
      </c>
      <c r="I1371" s="1" t="str">
        <f t="shared" si="108"/>
        <v/>
      </c>
      <c r="J1371" s="1" t="str">
        <f t="shared" si="106"/>
        <v/>
      </c>
      <c r="K1371" s="1" t="str">
        <f t="shared" si="107"/>
        <v/>
      </c>
    </row>
    <row r="1372" spans="7:11" s="1" customFormat="1" x14ac:dyDescent="0.2">
      <c r="G1372" s="1" t="str">
        <f t="shared" si="109"/>
        <v/>
      </c>
      <c r="H1372" s="1" t="str">
        <f t="shared" si="110"/>
        <v/>
      </c>
      <c r="I1372" s="1" t="str">
        <f t="shared" si="108"/>
        <v/>
      </c>
      <c r="J1372" s="1" t="str">
        <f t="shared" si="106"/>
        <v/>
      </c>
      <c r="K1372" s="1" t="str">
        <f t="shared" si="107"/>
        <v/>
      </c>
    </row>
    <row r="1373" spans="7:11" s="1" customFormat="1" x14ac:dyDescent="0.2">
      <c r="G1373" s="1" t="str">
        <f t="shared" si="109"/>
        <v/>
      </c>
      <c r="H1373" s="1" t="str">
        <f t="shared" si="110"/>
        <v/>
      </c>
      <c r="I1373" s="1" t="str">
        <f t="shared" si="108"/>
        <v/>
      </c>
      <c r="J1373" s="1" t="str">
        <f t="shared" si="106"/>
        <v/>
      </c>
      <c r="K1373" s="1" t="str">
        <f t="shared" si="107"/>
        <v/>
      </c>
    </row>
    <row r="1374" spans="7:11" s="1" customFormat="1" x14ac:dyDescent="0.2">
      <c r="G1374" s="1" t="str">
        <f t="shared" si="109"/>
        <v/>
      </c>
      <c r="H1374" s="1" t="str">
        <f t="shared" si="110"/>
        <v/>
      </c>
      <c r="I1374" s="1" t="str">
        <f t="shared" si="108"/>
        <v/>
      </c>
      <c r="J1374" s="1" t="str">
        <f t="shared" si="106"/>
        <v/>
      </c>
      <c r="K1374" s="1" t="str">
        <f t="shared" si="107"/>
        <v/>
      </c>
    </row>
    <row r="1375" spans="7:11" s="1" customFormat="1" x14ac:dyDescent="0.2">
      <c r="G1375" s="1" t="str">
        <f t="shared" si="109"/>
        <v/>
      </c>
      <c r="H1375" s="1" t="str">
        <f t="shared" si="110"/>
        <v/>
      </c>
      <c r="I1375" s="1" t="str">
        <f t="shared" si="108"/>
        <v/>
      </c>
      <c r="J1375" s="1" t="str">
        <f t="shared" si="106"/>
        <v/>
      </c>
      <c r="K1375" s="1" t="str">
        <f t="shared" si="107"/>
        <v/>
      </c>
    </row>
    <row r="1376" spans="7:11" s="1" customFormat="1" x14ac:dyDescent="0.2">
      <c r="G1376" s="1" t="str">
        <f t="shared" si="109"/>
        <v/>
      </c>
      <c r="H1376" s="1" t="str">
        <f t="shared" si="110"/>
        <v/>
      </c>
      <c r="I1376" s="1" t="str">
        <f t="shared" si="108"/>
        <v/>
      </c>
      <c r="J1376" s="1" t="str">
        <f t="shared" si="106"/>
        <v/>
      </c>
      <c r="K1376" s="1" t="str">
        <f t="shared" si="107"/>
        <v/>
      </c>
    </row>
    <row r="1377" spans="7:11" s="1" customFormat="1" x14ac:dyDescent="0.2">
      <c r="G1377" s="1" t="str">
        <f t="shared" si="109"/>
        <v/>
      </c>
      <c r="H1377" s="1" t="str">
        <f t="shared" si="110"/>
        <v/>
      </c>
      <c r="I1377" s="1" t="str">
        <f t="shared" si="108"/>
        <v/>
      </c>
      <c r="J1377" s="1" t="str">
        <f t="shared" si="106"/>
        <v/>
      </c>
      <c r="K1377" s="1" t="str">
        <f t="shared" si="107"/>
        <v/>
      </c>
    </row>
    <row r="1378" spans="7:11" s="1" customFormat="1" x14ac:dyDescent="0.2">
      <c r="G1378" s="1" t="str">
        <f t="shared" si="109"/>
        <v/>
      </c>
      <c r="H1378" s="1" t="str">
        <f t="shared" si="110"/>
        <v/>
      </c>
      <c r="I1378" s="1" t="str">
        <f t="shared" si="108"/>
        <v/>
      </c>
      <c r="J1378" s="1" t="str">
        <f t="shared" si="106"/>
        <v/>
      </c>
      <c r="K1378" s="1" t="str">
        <f t="shared" si="107"/>
        <v/>
      </c>
    </row>
    <row r="1379" spans="7:11" s="1" customFormat="1" x14ac:dyDescent="0.2">
      <c r="G1379" s="1" t="str">
        <f t="shared" si="109"/>
        <v/>
      </c>
      <c r="H1379" s="1" t="str">
        <f t="shared" si="110"/>
        <v/>
      </c>
      <c r="I1379" s="1" t="str">
        <f t="shared" si="108"/>
        <v/>
      </c>
      <c r="J1379" s="1" t="str">
        <f t="shared" si="106"/>
        <v/>
      </c>
      <c r="K1379" s="1" t="str">
        <f t="shared" si="107"/>
        <v/>
      </c>
    </row>
    <row r="1380" spans="7:11" s="1" customFormat="1" x14ac:dyDescent="0.2">
      <c r="G1380" s="1" t="str">
        <f t="shared" si="109"/>
        <v/>
      </c>
      <c r="H1380" s="1" t="str">
        <f t="shared" si="110"/>
        <v/>
      </c>
      <c r="I1380" s="1" t="str">
        <f t="shared" si="108"/>
        <v/>
      </c>
      <c r="J1380" s="1" t="str">
        <f t="shared" si="106"/>
        <v/>
      </c>
      <c r="K1380" s="1" t="str">
        <f t="shared" si="107"/>
        <v/>
      </c>
    </row>
    <row r="1381" spans="7:11" s="1" customFormat="1" x14ac:dyDescent="0.2">
      <c r="G1381" s="1" t="str">
        <f t="shared" si="109"/>
        <v/>
      </c>
      <c r="H1381" s="1" t="str">
        <f t="shared" si="110"/>
        <v/>
      </c>
      <c r="I1381" s="1" t="str">
        <f t="shared" si="108"/>
        <v/>
      </c>
      <c r="J1381" s="1" t="str">
        <f t="shared" si="106"/>
        <v/>
      </c>
      <c r="K1381" s="1" t="str">
        <f t="shared" si="107"/>
        <v/>
      </c>
    </row>
    <row r="1382" spans="7:11" s="1" customFormat="1" x14ac:dyDescent="0.2">
      <c r="G1382" s="1" t="str">
        <f t="shared" si="109"/>
        <v/>
      </c>
      <c r="H1382" s="1" t="str">
        <f t="shared" si="110"/>
        <v/>
      </c>
      <c r="I1382" s="1" t="str">
        <f t="shared" si="108"/>
        <v/>
      </c>
      <c r="J1382" s="1" t="str">
        <f t="shared" si="106"/>
        <v/>
      </c>
      <c r="K1382" s="1" t="str">
        <f t="shared" si="107"/>
        <v/>
      </c>
    </row>
    <row r="1383" spans="7:11" s="1" customFormat="1" x14ac:dyDescent="0.2">
      <c r="G1383" s="1" t="str">
        <f t="shared" si="109"/>
        <v/>
      </c>
      <c r="H1383" s="1" t="str">
        <f t="shared" si="110"/>
        <v/>
      </c>
      <c r="I1383" s="1" t="str">
        <f t="shared" si="108"/>
        <v/>
      </c>
      <c r="J1383" s="1" t="str">
        <f t="shared" si="106"/>
        <v/>
      </c>
      <c r="K1383" s="1" t="str">
        <f t="shared" si="107"/>
        <v/>
      </c>
    </row>
    <row r="1384" spans="7:11" s="1" customFormat="1" x14ac:dyDescent="0.2">
      <c r="G1384" s="1" t="str">
        <f t="shared" si="109"/>
        <v/>
      </c>
      <c r="H1384" s="1" t="str">
        <f t="shared" si="110"/>
        <v/>
      </c>
      <c r="I1384" s="1" t="str">
        <f t="shared" si="108"/>
        <v/>
      </c>
      <c r="J1384" s="1" t="str">
        <f t="shared" si="106"/>
        <v/>
      </c>
      <c r="K1384" s="1" t="str">
        <f t="shared" si="107"/>
        <v/>
      </c>
    </row>
    <row r="1385" spans="7:11" s="1" customFormat="1" x14ac:dyDescent="0.2">
      <c r="G1385" s="1" t="str">
        <f t="shared" si="109"/>
        <v/>
      </c>
      <c r="H1385" s="1" t="str">
        <f t="shared" si="110"/>
        <v/>
      </c>
      <c r="I1385" s="1" t="str">
        <f t="shared" si="108"/>
        <v/>
      </c>
      <c r="J1385" s="1" t="str">
        <f t="shared" si="106"/>
        <v/>
      </c>
      <c r="K1385" s="1" t="str">
        <f t="shared" si="107"/>
        <v/>
      </c>
    </row>
    <row r="1386" spans="7:11" s="1" customFormat="1" x14ac:dyDescent="0.2">
      <c r="G1386" s="1" t="str">
        <f t="shared" si="109"/>
        <v/>
      </c>
      <c r="H1386" s="1" t="str">
        <f t="shared" si="110"/>
        <v/>
      </c>
      <c r="I1386" s="1" t="str">
        <f t="shared" si="108"/>
        <v/>
      </c>
      <c r="J1386" s="1" t="str">
        <f t="shared" si="106"/>
        <v/>
      </c>
      <c r="K1386" s="1" t="str">
        <f t="shared" si="107"/>
        <v/>
      </c>
    </row>
    <row r="1387" spans="7:11" s="1" customFormat="1" x14ac:dyDescent="0.2">
      <c r="G1387" s="1" t="str">
        <f t="shared" si="109"/>
        <v/>
      </c>
      <c r="H1387" s="1" t="str">
        <f t="shared" si="110"/>
        <v/>
      </c>
      <c r="I1387" s="1" t="str">
        <f t="shared" si="108"/>
        <v/>
      </c>
      <c r="J1387" s="1" t="str">
        <f t="shared" si="106"/>
        <v/>
      </c>
      <c r="K1387" s="1" t="str">
        <f t="shared" si="107"/>
        <v/>
      </c>
    </row>
    <row r="1388" spans="7:11" s="1" customFormat="1" x14ac:dyDescent="0.2">
      <c r="G1388" s="1" t="str">
        <f t="shared" si="109"/>
        <v/>
      </c>
      <c r="H1388" s="1" t="str">
        <f t="shared" si="110"/>
        <v/>
      </c>
      <c r="I1388" s="1" t="str">
        <f t="shared" si="108"/>
        <v/>
      </c>
      <c r="J1388" s="1" t="str">
        <f t="shared" si="106"/>
        <v/>
      </c>
      <c r="K1388" s="1" t="str">
        <f t="shared" si="107"/>
        <v/>
      </c>
    </row>
    <row r="1389" spans="7:11" s="1" customFormat="1" x14ac:dyDescent="0.2">
      <c r="G1389" s="1" t="str">
        <f t="shared" si="109"/>
        <v/>
      </c>
      <c r="H1389" s="1" t="str">
        <f t="shared" si="110"/>
        <v/>
      </c>
      <c r="I1389" s="1" t="str">
        <f t="shared" si="108"/>
        <v/>
      </c>
      <c r="J1389" s="1" t="str">
        <f t="shared" si="106"/>
        <v/>
      </c>
      <c r="K1389" s="1" t="str">
        <f t="shared" si="107"/>
        <v/>
      </c>
    </row>
    <row r="1390" spans="7:11" s="1" customFormat="1" x14ac:dyDescent="0.2">
      <c r="G1390" s="1" t="str">
        <f t="shared" si="109"/>
        <v/>
      </c>
      <c r="H1390" s="1" t="str">
        <f t="shared" si="110"/>
        <v/>
      </c>
      <c r="I1390" s="1" t="str">
        <f t="shared" si="108"/>
        <v/>
      </c>
      <c r="J1390" s="1" t="str">
        <f t="shared" si="106"/>
        <v/>
      </c>
      <c r="K1390" s="1" t="str">
        <f t="shared" si="107"/>
        <v/>
      </c>
    </row>
    <row r="1391" spans="7:11" s="1" customFormat="1" x14ac:dyDescent="0.2">
      <c r="G1391" s="1" t="str">
        <f t="shared" si="109"/>
        <v/>
      </c>
      <c r="H1391" s="1" t="str">
        <f t="shared" si="110"/>
        <v/>
      </c>
      <c r="I1391" s="1" t="str">
        <f t="shared" si="108"/>
        <v/>
      </c>
      <c r="J1391" s="1" t="str">
        <f t="shared" si="106"/>
        <v/>
      </c>
      <c r="K1391" s="1" t="str">
        <f t="shared" si="107"/>
        <v/>
      </c>
    </row>
    <row r="1392" spans="7:11" s="1" customFormat="1" x14ac:dyDescent="0.2">
      <c r="G1392" s="1" t="str">
        <f t="shared" si="109"/>
        <v/>
      </c>
      <c r="H1392" s="1" t="str">
        <f t="shared" si="110"/>
        <v/>
      </c>
      <c r="I1392" s="1" t="str">
        <f t="shared" si="108"/>
        <v/>
      </c>
      <c r="J1392" s="1" t="str">
        <f t="shared" si="106"/>
        <v/>
      </c>
      <c r="K1392" s="1" t="str">
        <f t="shared" si="107"/>
        <v/>
      </c>
    </row>
    <row r="1393" spans="7:11" s="1" customFormat="1" x14ac:dyDescent="0.2">
      <c r="G1393" s="1" t="str">
        <f t="shared" si="109"/>
        <v/>
      </c>
      <c r="H1393" s="1" t="str">
        <f t="shared" si="110"/>
        <v/>
      </c>
      <c r="I1393" s="1" t="str">
        <f t="shared" si="108"/>
        <v/>
      </c>
      <c r="J1393" s="1" t="str">
        <f t="shared" si="106"/>
        <v/>
      </c>
      <c r="K1393" s="1" t="str">
        <f t="shared" si="107"/>
        <v/>
      </c>
    </row>
    <row r="1394" spans="7:11" s="1" customFormat="1" x14ac:dyDescent="0.2">
      <c r="G1394" s="1" t="str">
        <f t="shared" si="109"/>
        <v/>
      </c>
      <c r="H1394" s="1" t="str">
        <f t="shared" si="110"/>
        <v/>
      </c>
      <c r="I1394" s="1" t="str">
        <f t="shared" si="108"/>
        <v/>
      </c>
      <c r="J1394" s="1" t="str">
        <f t="shared" si="106"/>
        <v/>
      </c>
      <c r="K1394" s="1" t="str">
        <f t="shared" si="107"/>
        <v/>
      </c>
    </row>
    <row r="1395" spans="7:11" s="1" customFormat="1" x14ac:dyDescent="0.2">
      <c r="G1395" s="1" t="str">
        <f t="shared" si="109"/>
        <v/>
      </c>
      <c r="H1395" s="1" t="str">
        <f t="shared" si="110"/>
        <v/>
      </c>
      <c r="I1395" s="1" t="str">
        <f t="shared" si="108"/>
        <v/>
      </c>
      <c r="J1395" s="1" t="str">
        <f t="shared" si="106"/>
        <v/>
      </c>
      <c r="K1395" s="1" t="str">
        <f t="shared" si="107"/>
        <v/>
      </c>
    </row>
    <row r="1396" spans="7:11" s="1" customFormat="1" x14ac:dyDescent="0.2">
      <c r="G1396" s="1" t="str">
        <f t="shared" si="109"/>
        <v/>
      </c>
      <c r="H1396" s="1" t="str">
        <f t="shared" si="110"/>
        <v/>
      </c>
      <c r="I1396" s="1" t="str">
        <f t="shared" si="108"/>
        <v/>
      </c>
      <c r="J1396" s="1" t="str">
        <f t="shared" si="106"/>
        <v/>
      </c>
      <c r="K1396" s="1" t="str">
        <f t="shared" si="107"/>
        <v/>
      </c>
    </row>
    <row r="1397" spans="7:11" s="1" customFormat="1" x14ac:dyDescent="0.2">
      <c r="G1397" s="1" t="str">
        <f t="shared" si="109"/>
        <v/>
      </c>
      <c r="H1397" s="1" t="str">
        <f t="shared" si="110"/>
        <v/>
      </c>
      <c r="I1397" s="1" t="str">
        <f t="shared" si="108"/>
        <v/>
      </c>
      <c r="J1397" s="1" t="str">
        <f t="shared" si="106"/>
        <v/>
      </c>
      <c r="K1397" s="1" t="str">
        <f t="shared" si="107"/>
        <v/>
      </c>
    </row>
    <row r="1398" spans="7:11" s="1" customFormat="1" x14ac:dyDescent="0.2">
      <c r="G1398" s="1" t="str">
        <f t="shared" si="109"/>
        <v/>
      </c>
      <c r="H1398" s="1" t="str">
        <f t="shared" si="110"/>
        <v/>
      </c>
      <c r="I1398" s="1" t="str">
        <f t="shared" si="108"/>
        <v/>
      </c>
      <c r="J1398" s="1" t="str">
        <f t="shared" si="106"/>
        <v/>
      </c>
      <c r="K1398" s="1" t="str">
        <f t="shared" si="107"/>
        <v/>
      </c>
    </row>
    <row r="1399" spans="7:11" s="1" customFormat="1" x14ac:dyDescent="0.2">
      <c r="G1399" s="1" t="str">
        <f t="shared" si="109"/>
        <v/>
      </c>
      <c r="H1399" s="1" t="str">
        <f t="shared" si="110"/>
        <v/>
      </c>
      <c r="I1399" s="1" t="str">
        <f t="shared" si="108"/>
        <v/>
      </c>
      <c r="J1399" s="1" t="str">
        <f t="shared" si="106"/>
        <v/>
      </c>
      <c r="K1399" s="1" t="str">
        <f t="shared" si="107"/>
        <v/>
      </c>
    </row>
    <row r="1400" spans="7:11" s="1" customFormat="1" x14ac:dyDescent="0.2">
      <c r="G1400" s="1" t="str">
        <f t="shared" si="109"/>
        <v/>
      </c>
      <c r="H1400" s="1" t="str">
        <f t="shared" si="110"/>
        <v/>
      </c>
      <c r="I1400" s="1" t="str">
        <f t="shared" si="108"/>
        <v/>
      </c>
      <c r="J1400" s="1" t="str">
        <f t="shared" si="106"/>
        <v/>
      </c>
      <c r="K1400" s="1" t="str">
        <f t="shared" si="107"/>
        <v/>
      </c>
    </row>
    <row r="1401" spans="7:11" s="1" customFormat="1" x14ac:dyDescent="0.2">
      <c r="G1401" s="1" t="str">
        <f t="shared" si="109"/>
        <v/>
      </c>
      <c r="H1401" s="1" t="str">
        <f t="shared" si="110"/>
        <v/>
      </c>
      <c r="I1401" s="1" t="str">
        <f t="shared" si="108"/>
        <v/>
      </c>
      <c r="J1401" s="1" t="str">
        <f t="shared" si="106"/>
        <v/>
      </c>
      <c r="K1401" s="1" t="str">
        <f t="shared" si="107"/>
        <v/>
      </c>
    </row>
    <row r="1402" spans="7:11" s="1" customFormat="1" x14ac:dyDescent="0.2">
      <c r="G1402" s="1" t="str">
        <f t="shared" si="109"/>
        <v/>
      </c>
      <c r="H1402" s="1" t="str">
        <f t="shared" si="110"/>
        <v/>
      </c>
      <c r="I1402" s="1" t="str">
        <f t="shared" si="108"/>
        <v/>
      </c>
      <c r="J1402" s="1" t="str">
        <f t="shared" si="106"/>
        <v/>
      </c>
      <c r="K1402" s="1" t="str">
        <f t="shared" si="107"/>
        <v/>
      </c>
    </row>
    <row r="1403" spans="7:11" s="1" customFormat="1" x14ac:dyDescent="0.2">
      <c r="G1403" s="1" t="str">
        <f t="shared" si="109"/>
        <v/>
      </c>
      <c r="H1403" s="1" t="str">
        <f t="shared" si="110"/>
        <v/>
      </c>
      <c r="I1403" s="1" t="str">
        <f t="shared" si="108"/>
        <v/>
      </c>
      <c r="J1403" s="1" t="str">
        <f t="shared" si="106"/>
        <v/>
      </c>
      <c r="K1403" s="1" t="str">
        <f t="shared" si="107"/>
        <v/>
      </c>
    </row>
    <row r="1404" spans="7:11" s="1" customFormat="1" x14ac:dyDescent="0.2">
      <c r="G1404" s="1" t="str">
        <f t="shared" si="109"/>
        <v/>
      </c>
      <c r="H1404" s="1" t="str">
        <f t="shared" si="110"/>
        <v/>
      </c>
      <c r="I1404" s="1" t="str">
        <f t="shared" si="108"/>
        <v/>
      </c>
      <c r="J1404" s="1" t="str">
        <f t="shared" si="106"/>
        <v/>
      </c>
      <c r="K1404" s="1" t="str">
        <f t="shared" si="107"/>
        <v/>
      </c>
    </row>
    <row r="1405" spans="7:11" s="1" customFormat="1" x14ac:dyDescent="0.2">
      <c r="G1405" s="1" t="str">
        <f t="shared" si="109"/>
        <v/>
      </c>
      <c r="H1405" s="1" t="str">
        <f t="shared" si="110"/>
        <v/>
      </c>
      <c r="I1405" s="1" t="str">
        <f t="shared" si="108"/>
        <v/>
      </c>
      <c r="J1405" s="1" t="str">
        <f t="shared" si="106"/>
        <v/>
      </c>
      <c r="K1405" s="1" t="str">
        <f t="shared" si="107"/>
        <v/>
      </c>
    </row>
    <row r="1406" spans="7:11" s="1" customFormat="1" x14ac:dyDescent="0.2">
      <c r="G1406" s="1" t="str">
        <f t="shared" si="109"/>
        <v/>
      </c>
      <c r="H1406" s="1" t="str">
        <f t="shared" si="110"/>
        <v/>
      </c>
      <c r="I1406" s="1" t="str">
        <f t="shared" si="108"/>
        <v/>
      </c>
      <c r="J1406" s="1" t="str">
        <f t="shared" si="106"/>
        <v/>
      </c>
      <c r="K1406" s="1" t="str">
        <f t="shared" si="107"/>
        <v/>
      </c>
    </row>
    <row r="1407" spans="7:11" s="1" customFormat="1" x14ac:dyDescent="0.2">
      <c r="G1407" s="1" t="str">
        <f t="shared" si="109"/>
        <v/>
      </c>
      <c r="H1407" s="1" t="str">
        <f t="shared" si="110"/>
        <v/>
      </c>
      <c r="I1407" s="1" t="str">
        <f t="shared" si="108"/>
        <v/>
      </c>
      <c r="J1407" s="1" t="str">
        <f t="shared" si="106"/>
        <v/>
      </c>
      <c r="K1407" s="1" t="str">
        <f t="shared" si="107"/>
        <v/>
      </c>
    </row>
    <row r="1408" spans="7:11" s="1" customFormat="1" x14ac:dyDescent="0.2">
      <c r="G1408" s="1" t="str">
        <f t="shared" si="109"/>
        <v/>
      </c>
      <c r="H1408" s="1" t="str">
        <f t="shared" si="110"/>
        <v/>
      </c>
      <c r="I1408" s="1" t="str">
        <f t="shared" si="108"/>
        <v/>
      </c>
      <c r="J1408" s="1" t="str">
        <f t="shared" si="106"/>
        <v/>
      </c>
      <c r="K1408" s="1" t="str">
        <f t="shared" si="107"/>
        <v/>
      </c>
    </row>
    <row r="1409" spans="7:11" s="1" customFormat="1" x14ac:dyDescent="0.2">
      <c r="G1409" s="1" t="str">
        <f t="shared" si="109"/>
        <v/>
      </c>
      <c r="H1409" s="1" t="str">
        <f t="shared" si="110"/>
        <v/>
      </c>
      <c r="I1409" s="1" t="str">
        <f t="shared" si="108"/>
        <v/>
      </c>
      <c r="J1409" s="1" t="str">
        <f t="shared" si="106"/>
        <v/>
      </c>
      <c r="K1409" s="1" t="str">
        <f t="shared" si="107"/>
        <v/>
      </c>
    </row>
    <row r="1410" spans="7:11" s="1" customFormat="1" x14ac:dyDescent="0.2">
      <c r="G1410" s="1" t="str">
        <f t="shared" si="109"/>
        <v/>
      </c>
      <c r="H1410" s="1" t="str">
        <f t="shared" si="110"/>
        <v/>
      </c>
      <c r="I1410" s="1" t="str">
        <f t="shared" si="108"/>
        <v/>
      </c>
      <c r="J1410" s="1" t="str">
        <f t="shared" si="106"/>
        <v/>
      </c>
      <c r="K1410" s="1" t="str">
        <f t="shared" si="107"/>
        <v/>
      </c>
    </row>
    <row r="1411" spans="7:11" s="1" customFormat="1" x14ac:dyDescent="0.2">
      <c r="G1411" s="1" t="str">
        <f t="shared" si="109"/>
        <v/>
      </c>
      <c r="H1411" s="1" t="str">
        <f t="shared" si="110"/>
        <v/>
      </c>
      <c r="I1411" s="1" t="str">
        <f t="shared" si="108"/>
        <v/>
      </c>
      <c r="J1411" s="1" t="str">
        <f t="shared" si="106"/>
        <v/>
      </c>
      <c r="K1411" s="1" t="str">
        <f t="shared" si="107"/>
        <v/>
      </c>
    </row>
    <row r="1412" spans="7:11" s="1" customFormat="1" x14ac:dyDescent="0.2">
      <c r="G1412" s="1" t="str">
        <f t="shared" si="109"/>
        <v/>
      </c>
      <c r="H1412" s="1" t="str">
        <f t="shared" si="110"/>
        <v/>
      </c>
      <c r="I1412" s="1" t="str">
        <f t="shared" si="108"/>
        <v/>
      </c>
      <c r="J1412" s="1" t="str">
        <f t="shared" si="106"/>
        <v/>
      </c>
      <c r="K1412" s="1" t="str">
        <f t="shared" si="107"/>
        <v/>
      </c>
    </row>
    <row r="1413" spans="7:11" s="1" customFormat="1" x14ac:dyDescent="0.2">
      <c r="G1413" s="1" t="str">
        <f t="shared" si="109"/>
        <v/>
      </c>
      <c r="H1413" s="1" t="str">
        <f t="shared" si="110"/>
        <v/>
      </c>
      <c r="I1413" s="1" t="str">
        <f t="shared" si="108"/>
        <v/>
      </c>
      <c r="J1413" s="1" t="str">
        <f t="shared" si="106"/>
        <v/>
      </c>
      <c r="K1413" s="1" t="str">
        <f t="shared" si="107"/>
        <v/>
      </c>
    </row>
    <row r="1414" spans="7:11" s="1" customFormat="1" x14ac:dyDescent="0.2">
      <c r="G1414" s="1" t="str">
        <f t="shared" si="109"/>
        <v/>
      </c>
      <c r="H1414" s="1" t="str">
        <f t="shared" si="110"/>
        <v/>
      </c>
      <c r="I1414" s="1" t="str">
        <f t="shared" si="108"/>
        <v/>
      </c>
      <c r="J1414" s="1" t="str">
        <f t="shared" si="106"/>
        <v/>
      </c>
      <c r="K1414" s="1" t="str">
        <f t="shared" si="107"/>
        <v/>
      </c>
    </row>
    <row r="1415" spans="7:11" s="1" customFormat="1" x14ac:dyDescent="0.2">
      <c r="G1415" s="1" t="str">
        <f t="shared" si="109"/>
        <v/>
      </c>
      <c r="H1415" s="1" t="str">
        <f t="shared" si="110"/>
        <v/>
      </c>
      <c r="I1415" s="1" t="str">
        <f t="shared" si="108"/>
        <v/>
      </c>
      <c r="J1415" s="1" t="str">
        <f t="shared" si="106"/>
        <v/>
      </c>
      <c r="K1415" s="1" t="str">
        <f t="shared" si="107"/>
        <v/>
      </c>
    </row>
    <row r="1416" spans="7:11" s="1" customFormat="1" x14ac:dyDescent="0.2">
      <c r="G1416" s="1" t="str">
        <f t="shared" si="109"/>
        <v/>
      </c>
      <c r="H1416" s="1" t="str">
        <f t="shared" si="110"/>
        <v/>
      </c>
      <c r="I1416" s="1" t="str">
        <f t="shared" si="108"/>
        <v/>
      </c>
      <c r="J1416" s="1" t="str">
        <f t="shared" si="106"/>
        <v/>
      </c>
      <c r="K1416" s="1" t="str">
        <f t="shared" si="107"/>
        <v/>
      </c>
    </row>
    <row r="1417" spans="7:11" s="1" customFormat="1" x14ac:dyDescent="0.2">
      <c r="G1417" s="1" t="str">
        <f t="shared" si="109"/>
        <v/>
      </c>
      <c r="H1417" s="1" t="str">
        <f t="shared" si="110"/>
        <v/>
      </c>
      <c r="I1417" s="1" t="str">
        <f t="shared" si="108"/>
        <v/>
      </c>
      <c r="J1417" s="1" t="str">
        <f t="shared" si="106"/>
        <v/>
      </c>
      <c r="K1417" s="1" t="str">
        <f t="shared" si="107"/>
        <v/>
      </c>
    </row>
    <row r="1418" spans="7:11" s="1" customFormat="1" x14ac:dyDescent="0.2">
      <c r="G1418" s="1" t="str">
        <f t="shared" si="109"/>
        <v/>
      </c>
      <c r="H1418" s="1" t="str">
        <f t="shared" si="110"/>
        <v/>
      </c>
      <c r="I1418" s="1" t="str">
        <f t="shared" si="108"/>
        <v/>
      </c>
      <c r="J1418" s="1" t="str">
        <f t="shared" si="106"/>
        <v/>
      </c>
      <c r="K1418" s="1" t="str">
        <f t="shared" si="107"/>
        <v/>
      </c>
    </row>
    <row r="1419" spans="7:11" s="1" customFormat="1" x14ac:dyDescent="0.2">
      <c r="G1419" s="1" t="str">
        <f t="shared" si="109"/>
        <v/>
      </c>
      <c r="H1419" s="1" t="str">
        <f t="shared" si="110"/>
        <v/>
      </c>
      <c r="I1419" s="1" t="str">
        <f t="shared" si="108"/>
        <v/>
      </c>
      <c r="J1419" s="1" t="str">
        <f t="shared" si="106"/>
        <v/>
      </c>
      <c r="K1419" s="1" t="str">
        <f t="shared" si="107"/>
        <v/>
      </c>
    </row>
    <row r="1420" spans="7:11" s="1" customFormat="1" x14ac:dyDescent="0.2">
      <c r="G1420" s="1" t="str">
        <f t="shared" si="109"/>
        <v/>
      </c>
      <c r="H1420" s="1" t="str">
        <f t="shared" si="110"/>
        <v/>
      </c>
      <c r="I1420" s="1" t="str">
        <f t="shared" si="108"/>
        <v/>
      </c>
      <c r="J1420" s="1" t="str">
        <f t="shared" si="106"/>
        <v/>
      </c>
      <c r="K1420" s="1" t="str">
        <f t="shared" si="107"/>
        <v/>
      </c>
    </row>
    <row r="1421" spans="7:11" s="1" customFormat="1" x14ac:dyDescent="0.2">
      <c r="G1421" s="1" t="str">
        <f t="shared" si="109"/>
        <v/>
      </c>
      <c r="H1421" s="1" t="str">
        <f t="shared" si="110"/>
        <v/>
      </c>
      <c r="I1421" s="1" t="str">
        <f t="shared" si="108"/>
        <v/>
      </c>
      <c r="J1421" s="1" t="str">
        <f t="shared" si="106"/>
        <v/>
      </c>
      <c r="K1421" s="1" t="str">
        <f t="shared" si="107"/>
        <v/>
      </c>
    </row>
    <row r="1422" spans="7:11" s="1" customFormat="1" x14ac:dyDescent="0.2">
      <c r="G1422" s="1" t="str">
        <f t="shared" si="109"/>
        <v/>
      </c>
      <c r="H1422" s="1" t="str">
        <f t="shared" si="110"/>
        <v/>
      </c>
      <c r="I1422" s="1" t="str">
        <f t="shared" si="108"/>
        <v/>
      </c>
      <c r="J1422" s="1" t="str">
        <f t="shared" si="106"/>
        <v/>
      </c>
      <c r="K1422" s="1" t="str">
        <f t="shared" si="107"/>
        <v/>
      </c>
    </row>
    <row r="1423" spans="7:11" s="1" customFormat="1" x14ac:dyDescent="0.2">
      <c r="G1423" s="1" t="str">
        <f t="shared" si="109"/>
        <v/>
      </c>
      <c r="H1423" s="1" t="str">
        <f t="shared" si="110"/>
        <v/>
      </c>
      <c r="I1423" s="1" t="str">
        <f t="shared" si="108"/>
        <v/>
      </c>
      <c r="J1423" s="1" t="str">
        <f t="shared" si="106"/>
        <v/>
      </c>
      <c r="K1423" s="1" t="str">
        <f t="shared" si="107"/>
        <v/>
      </c>
    </row>
    <row r="1424" spans="7:11" s="1" customFormat="1" x14ac:dyDescent="0.2">
      <c r="G1424" s="1" t="str">
        <f t="shared" si="109"/>
        <v/>
      </c>
      <c r="H1424" s="1" t="str">
        <f t="shared" si="110"/>
        <v/>
      </c>
      <c r="I1424" s="1" t="str">
        <f t="shared" si="108"/>
        <v/>
      </c>
      <c r="J1424" s="1" t="str">
        <f t="shared" si="106"/>
        <v/>
      </c>
      <c r="K1424" s="1" t="str">
        <f t="shared" si="107"/>
        <v/>
      </c>
    </row>
    <row r="1425" spans="7:11" s="1" customFormat="1" x14ac:dyDescent="0.2">
      <c r="G1425" s="1" t="str">
        <f t="shared" si="109"/>
        <v/>
      </c>
      <c r="H1425" s="1" t="str">
        <f t="shared" si="110"/>
        <v/>
      </c>
      <c r="I1425" s="1" t="str">
        <f t="shared" si="108"/>
        <v/>
      </c>
      <c r="J1425" s="1" t="str">
        <f t="shared" ref="J1425:J1488" si="111">IF(B1425="","",IF(B1425&gt;=DATE($C$4+1,3,1),$C$13,IF(B1425&gt;=DATE($C$4,12,1),$C$12,IF(B1425&gt;=DATE($C$4,9,1),$C$11,IF(B1425&gt;=DATE($C$4,6,1),$C$10,$C$9)))))</f>
        <v/>
      </c>
      <c r="K1425" s="1" t="str">
        <f t="shared" ref="K1425:K1488" si="112">IF(G1425="","",ROUND(G1425*J1425*20/120,2))</f>
        <v/>
      </c>
    </row>
    <row r="1426" spans="7:11" s="1" customFormat="1" x14ac:dyDescent="0.2">
      <c r="G1426" s="1" t="str">
        <f t="shared" si="109"/>
        <v/>
      </c>
      <c r="H1426" s="1" t="str">
        <f t="shared" si="110"/>
        <v/>
      </c>
      <c r="I1426" s="1" t="str">
        <f t="shared" ref="I1426:I1489" si="113">IF(G1426="","",IF(H1426&lt;=10000,G1426*$C$7,IF(H1426-G1426&gt;=10000,G1426*$C$8,((10000-(H1426-G1426))*$C$7)+((H1426-10000)*$C$8))))</f>
        <v/>
      </c>
      <c r="J1426" s="1" t="str">
        <f t="shared" si="111"/>
        <v/>
      </c>
      <c r="K1426" s="1" t="str">
        <f t="shared" si="112"/>
        <v/>
      </c>
    </row>
    <row r="1427" spans="7:11" s="1" customFormat="1" x14ac:dyDescent="0.2">
      <c r="G1427" s="1" t="str">
        <f t="shared" ref="G1427:G1490" si="114">IF(OR(E1427="",F1427=""),"",F1427-E1427)</f>
        <v/>
      </c>
      <c r="H1427" s="1" t="str">
        <f t="shared" si="110"/>
        <v/>
      </c>
      <c r="I1427" s="1" t="str">
        <f t="shared" si="113"/>
        <v/>
      </c>
      <c r="J1427" s="1" t="str">
        <f t="shared" si="111"/>
        <v/>
      </c>
      <c r="K1427" s="1" t="str">
        <f t="shared" si="112"/>
        <v/>
      </c>
    </row>
    <row r="1428" spans="7:11" s="1" customFormat="1" x14ac:dyDescent="0.2">
      <c r="G1428" s="1" t="str">
        <f t="shared" si="114"/>
        <v/>
      </c>
      <c r="H1428" s="1" t="str">
        <f t="shared" ref="H1428:H1491" si="115">IF(G1428="","",H1427+G1428)</f>
        <v/>
      </c>
      <c r="I1428" s="1" t="str">
        <f t="shared" si="113"/>
        <v/>
      </c>
      <c r="J1428" s="1" t="str">
        <f t="shared" si="111"/>
        <v/>
      </c>
      <c r="K1428" s="1" t="str">
        <f t="shared" si="112"/>
        <v/>
      </c>
    </row>
    <row r="1429" spans="7:11" s="1" customFormat="1" x14ac:dyDescent="0.2">
      <c r="G1429" s="1" t="str">
        <f t="shared" si="114"/>
        <v/>
      </c>
      <c r="H1429" s="1" t="str">
        <f t="shared" si="115"/>
        <v/>
      </c>
      <c r="I1429" s="1" t="str">
        <f t="shared" si="113"/>
        <v/>
      </c>
      <c r="J1429" s="1" t="str">
        <f t="shared" si="111"/>
        <v/>
      </c>
      <c r="K1429" s="1" t="str">
        <f t="shared" si="112"/>
        <v/>
      </c>
    </row>
    <row r="1430" spans="7:11" s="1" customFormat="1" x14ac:dyDescent="0.2">
      <c r="G1430" s="1" t="str">
        <f t="shared" si="114"/>
        <v/>
      </c>
      <c r="H1430" s="1" t="str">
        <f t="shared" si="115"/>
        <v/>
      </c>
      <c r="I1430" s="1" t="str">
        <f t="shared" si="113"/>
        <v/>
      </c>
      <c r="J1430" s="1" t="str">
        <f t="shared" si="111"/>
        <v/>
      </c>
      <c r="K1430" s="1" t="str">
        <f t="shared" si="112"/>
        <v/>
      </c>
    </row>
    <row r="1431" spans="7:11" s="1" customFormat="1" x14ac:dyDescent="0.2">
      <c r="G1431" s="1" t="str">
        <f t="shared" si="114"/>
        <v/>
      </c>
      <c r="H1431" s="1" t="str">
        <f t="shared" si="115"/>
        <v/>
      </c>
      <c r="I1431" s="1" t="str">
        <f t="shared" si="113"/>
        <v/>
      </c>
      <c r="J1431" s="1" t="str">
        <f t="shared" si="111"/>
        <v/>
      </c>
      <c r="K1431" s="1" t="str">
        <f t="shared" si="112"/>
        <v/>
      </c>
    </row>
    <row r="1432" spans="7:11" s="1" customFormat="1" x14ac:dyDescent="0.2">
      <c r="G1432" s="1" t="str">
        <f t="shared" si="114"/>
        <v/>
      </c>
      <c r="H1432" s="1" t="str">
        <f t="shared" si="115"/>
        <v/>
      </c>
      <c r="I1432" s="1" t="str">
        <f t="shared" si="113"/>
        <v/>
      </c>
      <c r="J1432" s="1" t="str">
        <f t="shared" si="111"/>
        <v/>
      </c>
      <c r="K1432" s="1" t="str">
        <f t="shared" si="112"/>
        <v/>
      </c>
    </row>
    <row r="1433" spans="7:11" s="1" customFormat="1" x14ac:dyDescent="0.2">
      <c r="G1433" s="1" t="str">
        <f t="shared" si="114"/>
        <v/>
      </c>
      <c r="H1433" s="1" t="str">
        <f t="shared" si="115"/>
        <v/>
      </c>
      <c r="I1433" s="1" t="str">
        <f t="shared" si="113"/>
        <v/>
      </c>
      <c r="J1433" s="1" t="str">
        <f t="shared" si="111"/>
        <v/>
      </c>
      <c r="K1433" s="1" t="str">
        <f t="shared" si="112"/>
        <v/>
      </c>
    </row>
    <row r="1434" spans="7:11" s="1" customFormat="1" x14ac:dyDescent="0.2">
      <c r="G1434" s="1" t="str">
        <f t="shared" si="114"/>
        <v/>
      </c>
      <c r="H1434" s="1" t="str">
        <f t="shared" si="115"/>
        <v/>
      </c>
      <c r="I1434" s="1" t="str">
        <f t="shared" si="113"/>
        <v/>
      </c>
      <c r="J1434" s="1" t="str">
        <f t="shared" si="111"/>
        <v/>
      </c>
      <c r="K1434" s="1" t="str">
        <f t="shared" si="112"/>
        <v/>
      </c>
    </row>
    <row r="1435" spans="7:11" s="1" customFormat="1" x14ac:dyDescent="0.2">
      <c r="G1435" s="1" t="str">
        <f t="shared" si="114"/>
        <v/>
      </c>
      <c r="H1435" s="1" t="str">
        <f t="shared" si="115"/>
        <v/>
      </c>
      <c r="I1435" s="1" t="str">
        <f t="shared" si="113"/>
        <v/>
      </c>
      <c r="J1435" s="1" t="str">
        <f t="shared" si="111"/>
        <v/>
      </c>
      <c r="K1435" s="1" t="str">
        <f t="shared" si="112"/>
        <v/>
      </c>
    </row>
    <row r="1436" spans="7:11" s="1" customFormat="1" x14ac:dyDescent="0.2">
      <c r="G1436" s="1" t="str">
        <f t="shared" si="114"/>
        <v/>
      </c>
      <c r="H1436" s="1" t="str">
        <f t="shared" si="115"/>
        <v/>
      </c>
      <c r="I1436" s="1" t="str">
        <f t="shared" si="113"/>
        <v/>
      </c>
      <c r="J1436" s="1" t="str">
        <f t="shared" si="111"/>
        <v/>
      </c>
      <c r="K1436" s="1" t="str">
        <f t="shared" si="112"/>
        <v/>
      </c>
    </row>
    <row r="1437" spans="7:11" s="1" customFormat="1" x14ac:dyDescent="0.2">
      <c r="G1437" s="1" t="str">
        <f t="shared" si="114"/>
        <v/>
      </c>
      <c r="H1437" s="1" t="str">
        <f t="shared" si="115"/>
        <v/>
      </c>
      <c r="I1437" s="1" t="str">
        <f t="shared" si="113"/>
        <v/>
      </c>
      <c r="J1437" s="1" t="str">
        <f t="shared" si="111"/>
        <v/>
      </c>
      <c r="K1437" s="1" t="str">
        <f t="shared" si="112"/>
        <v/>
      </c>
    </row>
    <row r="1438" spans="7:11" s="1" customFormat="1" x14ac:dyDescent="0.2">
      <c r="G1438" s="1" t="str">
        <f t="shared" si="114"/>
        <v/>
      </c>
      <c r="H1438" s="1" t="str">
        <f t="shared" si="115"/>
        <v/>
      </c>
      <c r="I1438" s="1" t="str">
        <f t="shared" si="113"/>
        <v/>
      </c>
      <c r="J1438" s="1" t="str">
        <f t="shared" si="111"/>
        <v/>
      </c>
      <c r="K1438" s="1" t="str">
        <f t="shared" si="112"/>
        <v/>
      </c>
    </row>
    <row r="1439" spans="7:11" s="1" customFormat="1" x14ac:dyDescent="0.2">
      <c r="G1439" s="1" t="str">
        <f t="shared" si="114"/>
        <v/>
      </c>
      <c r="H1439" s="1" t="str">
        <f t="shared" si="115"/>
        <v/>
      </c>
      <c r="I1439" s="1" t="str">
        <f t="shared" si="113"/>
        <v/>
      </c>
      <c r="J1439" s="1" t="str">
        <f t="shared" si="111"/>
        <v/>
      </c>
      <c r="K1439" s="1" t="str">
        <f t="shared" si="112"/>
        <v/>
      </c>
    </row>
    <row r="1440" spans="7:11" s="1" customFormat="1" x14ac:dyDescent="0.2">
      <c r="G1440" s="1" t="str">
        <f t="shared" si="114"/>
        <v/>
      </c>
      <c r="H1440" s="1" t="str">
        <f t="shared" si="115"/>
        <v/>
      </c>
      <c r="I1440" s="1" t="str">
        <f t="shared" si="113"/>
        <v/>
      </c>
      <c r="J1440" s="1" t="str">
        <f t="shared" si="111"/>
        <v/>
      </c>
      <c r="K1440" s="1" t="str">
        <f t="shared" si="112"/>
        <v/>
      </c>
    </row>
    <row r="1441" spans="7:11" s="1" customFormat="1" x14ac:dyDescent="0.2">
      <c r="G1441" s="1" t="str">
        <f t="shared" si="114"/>
        <v/>
      </c>
      <c r="H1441" s="1" t="str">
        <f t="shared" si="115"/>
        <v/>
      </c>
      <c r="I1441" s="1" t="str">
        <f t="shared" si="113"/>
        <v/>
      </c>
      <c r="J1441" s="1" t="str">
        <f t="shared" si="111"/>
        <v/>
      </c>
      <c r="K1441" s="1" t="str">
        <f t="shared" si="112"/>
        <v/>
      </c>
    </row>
    <row r="1442" spans="7:11" s="1" customFormat="1" x14ac:dyDescent="0.2">
      <c r="G1442" s="1" t="str">
        <f t="shared" si="114"/>
        <v/>
      </c>
      <c r="H1442" s="1" t="str">
        <f t="shared" si="115"/>
        <v/>
      </c>
      <c r="I1442" s="1" t="str">
        <f t="shared" si="113"/>
        <v/>
      </c>
      <c r="J1442" s="1" t="str">
        <f t="shared" si="111"/>
        <v/>
      </c>
      <c r="K1442" s="1" t="str">
        <f t="shared" si="112"/>
        <v/>
      </c>
    </row>
    <row r="1443" spans="7:11" s="1" customFormat="1" x14ac:dyDescent="0.2">
      <c r="G1443" s="1" t="str">
        <f t="shared" si="114"/>
        <v/>
      </c>
      <c r="H1443" s="1" t="str">
        <f t="shared" si="115"/>
        <v/>
      </c>
      <c r="I1443" s="1" t="str">
        <f t="shared" si="113"/>
        <v/>
      </c>
      <c r="J1443" s="1" t="str">
        <f t="shared" si="111"/>
        <v/>
      </c>
      <c r="K1443" s="1" t="str">
        <f t="shared" si="112"/>
        <v/>
      </c>
    </row>
    <row r="1444" spans="7:11" s="1" customFormat="1" x14ac:dyDescent="0.2">
      <c r="G1444" s="1" t="str">
        <f t="shared" si="114"/>
        <v/>
      </c>
      <c r="H1444" s="1" t="str">
        <f t="shared" si="115"/>
        <v/>
      </c>
      <c r="I1444" s="1" t="str">
        <f t="shared" si="113"/>
        <v/>
      </c>
      <c r="J1444" s="1" t="str">
        <f t="shared" si="111"/>
        <v/>
      </c>
      <c r="K1444" s="1" t="str">
        <f t="shared" si="112"/>
        <v/>
      </c>
    </row>
    <row r="1445" spans="7:11" s="1" customFormat="1" x14ac:dyDescent="0.2">
      <c r="G1445" s="1" t="str">
        <f t="shared" si="114"/>
        <v/>
      </c>
      <c r="H1445" s="1" t="str">
        <f t="shared" si="115"/>
        <v/>
      </c>
      <c r="I1445" s="1" t="str">
        <f t="shared" si="113"/>
        <v/>
      </c>
      <c r="J1445" s="1" t="str">
        <f t="shared" si="111"/>
        <v/>
      </c>
      <c r="K1445" s="1" t="str">
        <f t="shared" si="112"/>
        <v/>
      </c>
    </row>
    <row r="1446" spans="7:11" s="1" customFormat="1" x14ac:dyDescent="0.2">
      <c r="G1446" s="1" t="str">
        <f t="shared" si="114"/>
        <v/>
      </c>
      <c r="H1446" s="1" t="str">
        <f t="shared" si="115"/>
        <v/>
      </c>
      <c r="I1446" s="1" t="str">
        <f t="shared" si="113"/>
        <v/>
      </c>
      <c r="J1446" s="1" t="str">
        <f t="shared" si="111"/>
        <v/>
      </c>
      <c r="K1446" s="1" t="str">
        <f t="shared" si="112"/>
        <v/>
      </c>
    </row>
    <row r="1447" spans="7:11" s="1" customFormat="1" x14ac:dyDescent="0.2">
      <c r="G1447" s="1" t="str">
        <f t="shared" si="114"/>
        <v/>
      </c>
      <c r="H1447" s="1" t="str">
        <f t="shared" si="115"/>
        <v/>
      </c>
      <c r="I1447" s="1" t="str">
        <f t="shared" si="113"/>
        <v/>
      </c>
      <c r="J1447" s="1" t="str">
        <f t="shared" si="111"/>
        <v/>
      </c>
      <c r="K1447" s="1" t="str">
        <f t="shared" si="112"/>
        <v/>
      </c>
    </row>
    <row r="1448" spans="7:11" s="1" customFormat="1" x14ac:dyDescent="0.2">
      <c r="G1448" s="1" t="str">
        <f t="shared" si="114"/>
        <v/>
      </c>
      <c r="H1448" s="1" t="str">
        <f t="shared" si="115"/>
        <v/>
      </c>
      <c r="I1448" s="1" t="str">
        <f t="shared" si="113"/>
        <v/>
      </c>
      <c r="J1448" s="1" t="str">
        <f t="shared" si="111"/>
        <v/>
      </c>
      <c r="K1448" s="1" t="str">
        <f t="shared" si="112"/>
        <v/>
      </c>
    </row>
    <row r="1449" spans="7:11" s="1" customFormat="1" x14ac:dyDescent="0.2">
      <c r="G1449" s="1" t="str">
        <f t="shared" si="114"/>
        <v/>
      </c>
      <c r="H1449" s="1" t="str">
        <f t="shared" si="115"/>
        <v/>
      </c>
      <c r="I1449" s="1" t="str">
        <f t="shared" si="113"/>
        <v/>
      </c>
      <c r="J1449" s="1" t="str">
        <f t="shared" si="111"/>
        <v/>
      </c>
      <c r="K1449" s="1" t="str">
        <f t="shared" si="112"/>
        <v/>
      </c>
    </row>
    <row r="1450" spans="7:11" s="1" customFormat="1" x14ac:dyDescent="0.2">
      <c r="G1450" s="1" t="str">
        <f t="shared" si="114"/>
        <v/>
      </c>
      <c r="H1450" s="1" t="str">
        <f t="shared" si="115"/>
        <v/>
      </c>
      <c r="I1450" s="1" t="str">
        <f t="shared" si="113"/>
        <v/>
      </c>
      <c r="J1450" s="1" t="str">
        <f t="shared" si="111"/>
        <v/>
      </c>
      <c r="K1450" s="1" t="str">
        <f t="shared" si="112"/>
        <v/>
      </c>
    </row>
    <row r="1451" spans="7:11" s="1" customFormat="1" x14ac:dyDescent="0.2">
      <c r="G1451" s="1" t="str">
        <f t="shared" si="114"/>
        <v/>
      </c>
      <c r="H1451" s="1" t="str">
        <f t="shared" si="115"/>
        <v/>
      </c>
      <c r="I1451" s="1" t="str">
        <f t="shared" si="113"/>
        <v/>
      </c>
      <c r="J1451" s="1" t="str">
        <f t="shared" si="111"/>
        <v/>
      </c>
      <c r="K1451" s="1" t="str">
        <f t="shared" si="112"/>
        <v/>
      </c>
    </row>
    <row r="1452" spans="7:11" s="1" customFormat="1" x14ac:dyDescent="0.2">
      <c r="G1452" s="1" t="str">
        <f t="shared" si="114"/>
        <v/>
      </c>
      <c r="H1452" s="1" t="str">
        <f t="shared" si="115"/>
        <v/>
      </c>
      <c r="I1452" s="1" t="str">
        <f t="shared" si="113"/>
        <v/>
      </c>
      <c r="J1452" s="1" t="str">
        <f t="shared" si="111"/>
        <v/>
      </c>
      <c r="K1452" s="1" t="str">
        <f t="shared" si="112"/>
        <v/>
      </c>
    </row>
    <row r="1453" spans="7:11" s="1" customFormat="1" x14ac:dyDescent="0.2">
      <c r="G1453" s="1" t="str">
        <f t="shared" si="114"/>
        <v/>
      </c>
      <c r="H1453" s="1" t="str">
        <f t="shared" si="115"/>
        <v/>
      </c>
      <c r="I1453" s="1" t="str">
        <f t="shared" si="113"/>
        <v/>
      </c>
      <c r="J1453" s="1" t="str">
        <f t="shared" si="111"/>
        <v/>
      </c>
      <c r="K1453" s="1" t="str">
        <f t="shared" si="112"/>
        <v/>
      </c>
    </row>
    <row r="1454" spans="7:11" s="1" customFormat="1" x14ac:dyDescent="0.2">
      <c r="G1454" s="1" t="str">
        <f t="shared" si="114"/>
        <v/>
      </c>
      <c r="H1454" s="1" t="str">
        <f t="shared" si="115"/>
        <v/>
      </c>
      <c r="I1454" s="1" t="str">
        <f t="shared" si="113"/>
        <v/>
      </c>
      <c r="J1454" s="1" t="str">
        <f t="shared" si="111"/>
        <v/>
      </c>
      <c r="K1454" s="1" t="str">
        <f t="shared" si="112"/>
        <v/>
      </c>
    </row>
    <row r="1455" spans="7:11" s="1" customFormat="1" x14ac:dyDescent="0.2">
      <c r="G1455" s="1" t="str">
        <f t="shared" si="114"/>
        <v/>
      </c>
      <c r="H1455" s="1" t="str">
        <f t="shared" si="115"/>
        <v/>
      </c>
      <c r="I1455" s="1" t="str">
        <f t="shared" si="113"/>
        <v/>
      </c>
      <c r="J1455" s="1" t="str">
        <f t="shared" si="111"/>
        <v/>
      </c>
      <c r="K1455" s="1" t="str">
        <f t="shared" si="112"/>
        <v/>
      </c>
    </row>
    <row r="1456" spans="7:11" s="1" customFormat="1" x14ac:dyDescent="0.2">
      <c r="G1456" s="1" t="str">
        <f t="shared" si="114"/>
        <v/>
      </c>
      <c r="H1456" s="1" t="str">
        <f t="shared" si="115"/>
        <v/>
      </c>
      <c r="I1456" s="1" t="str">
        <f t="shared" si="113"/>
        <v/>
      </c>
      <c r="J1456" s="1" t="str">
        <f t="shared" si="111"/>
        <v/>
      </c>
      <c r="K1456" s="1" t="str">
        <f t="shared" si="112"/>
        <v/>
      </c>
    </row>
    <row r="1457" spans="7:11" s="1" customFormat="1" x14ac:dyDescent="0.2">
      <c r="G1457" s="1" t="str">
        <f t="shared" si="114"/>
        <v/>
      </c>
      <c r="H1457" s="1" t="str">
        <f t="shared" si="115"/>
        <v/>
      </c>
      <c r="I1457" s="1" t="str">
        <f t="shared" si="113"/>
        <v/>
      </c>
      <c r="J1457" s="1" t="str">
        <f t="shared" si="111"/>
        <v/>
      </c>
      <c r="K1457" s="1" t="str">
        <f t="shared" si="112"/>
        <v/>
      </c>
    </row>
    <row r="1458" spans="7:11" s="1" customFormat="1" x14ac:dyDescent="0.2">
      <c r="G1458" s="1" t="str">
        <f t="shared" si="114"/>
        <v/>
      </c>
      <c r="H1458" s="1" t="str">
        <f t="shared" si="115"/>
        <v/>
      </c>
      <c r="I1458" s="1" t="str">
        <f t="shared" si="113"/>
        <v/>
      </c>
      <c r="J1458" s="1" t="str">
        <f t="shared" si="111"/>
        <v/>
      </c>
      <c r="K1458" s="1" t="str">
        <f t="shared" si="112"/>
        <v/>
      </c>
    </row>
    <row r="1459" spans="7:11" s="1" customFormat="1" x14ac:dyDescent="0.2">
      <c r="G1459" s="1" t="str">
        <f t="shared" si="114"/>
        <v/>
      </c>
      <c r="H1459" s="1" t="str">
        <f t="shared" si="115"/>
        <v/>
      </c>
      <c r="I1459" s="1" t="str">
        <f t="shared" si="113"/>
        <v/>
      </c>
      <c r="J1459" s="1" t="str">
        <f t="shared" si="111"/>
        <v/>
      </c>
      <c r="K1459" s="1" t="str">
        <f t="shared" si="112"/>
        <v/>
      </c>
    </row>
    <row r="1460" spans="7:11" s="1" customFormat="1" x14ac:dyDescent="0.2">
      <c r="G1460" s="1" t="str">
        <f t="shared" si="114"/>
        <v/>
      </c>
      <c r="H1460" s="1" t="str">
        <f t="shared" si="115"/>
        <v/>
      </c>
      <c r="I1460" s="1" t="str">
        <f t="shared" si="113"/>
        <v/>
      </c>
      <c r="J1460" s="1" t="str">
        <f t="shared" si="111"/>
        <v/>
      </c>
      <c r="K1460" s="1" t="str">
        <f t="shared" si="112"/>
        <v/>
      </c>
    </row>
    <row r="1461" spans="7:11" s="1" customFormat="1" x14ac:dyDescent="0.2">
      <c r="G1461" s="1" t="str">
        <f t="shared" si="114"/>
        <v/>
      </c>
      <c r="H1461" s="1" t="str">
        <f t="shared" si="115"/>
        <v/>
      </c>
      <c r="I1461" s="1" t="str">
        <f t="shared" si="113"/>
        <v/>
      </c>
      <c r="J1461" s="1" t="str">
        <f t="shared" si="111"/>
        <v/>
      </c>
      <c r="K1461" s="1" t="str">
        <f t="shared" si="112"/>
        <v/>
      </c>
    </row>
    <row r="1462" spans="7:11" s="1" customFormat="1" x14ac:dyDescent="0.2">
      <c r="G1462" s="1" t="str">
        <f t="shared" si="114"/>
        <v/>
      </c>
      <c r="H1462" s="1" t="str">
        <f t="shared" si="115"/>
        <v/>
      </c>
      <c r="I1462" s="1" t="str">
        <f t="shared" si="113"/>
        <v/>
      </c>
      <c r="J1462" s="1" t="str">
        <f t="shared" si="111"/>
        <v/>
      </c>
      <c r="K1462" s="1" t="str">
        <f t="shared" si="112"/>
        <v/>
      </c>
    </row>
    <row r="1463" spans="7:11" s="1" customFormat="1" x14ac:dyDescent="0.2">
      <c r="G1463" s="1" t="str">
        <f t="shared" si="114"/>
        <v/>
      </c>
      <c r="H1463" s="1" t="str">
        <f t="shared" si="115"/>
        <v/>
      </c>
      <c r="I1463" s="1" t="str">
        <f t="shared" si="113"/>
        <v/>
      </c>
      <c r="J1463" s="1" t="str">
        <f t="shared" si="111"/>
        <v/>
      </c>
      <c r="K1463" s="1" t="str">
        <f t="shared" si="112"/>
        <v/>
      </c>
    </row>
    <row r="1464" spans="7:11" s="1" customFormat="1" x14ac:dyDescent="0.2">
      <c r="G1464" s="1" t="str">
        <f t="shared" si="114"/>
        <v/>
      </c>
      <c r="H1464" s="1" t="str">
        <f t="shared" si="115"/>
        <v/>
      </c>
      <c r="I1464" s="1" t="str">
        <f t="shared" si="113"/>
        <v/>
      </c>
      <c r="J1464" s="1" t="str">
        <f t="shared" si="111"/>
        <v/>
      </c>
      <c r="K1464" s="1" t="str">
        <f t="shared" si="112"/>
        <v/>
      </c>
    </row>
    <row r="1465" spans="7:11" s="1" customFormat="1" x14ac:dyDescent="0.2">
      <c r="G1465" s="1" t="str">
        <f t="shared" si="114"/>
        <v/>
      </c>
      <c r="H1465" s="1" t="str">
        <f t="shared" si="115"/>
        <v/>
      </c>
      <c r="I1465" s="1" t="str">
        <f t="shared" si="113"/>
        <v/>
      </c>
      <c r="J1465" s="1" t="str">
        <f t="shared" si="111"/>
        <v/>
      </c>
      <c r="K1465" s="1" t="str">
        <f t="shared" si="112"/>
        <v/>
      </c>
    </row>
    <row r="1466" spans="7:11" s="1" customFormat="1" x14ac:dyDescent="0.2">
      <c r="G1466" s="1" t="str">
        <f t="shared" si="114"/>
        <v/>
      </c>
      <c r="H1466" s="1" t="str">
        <f t="shared" si="115"/>
        <v/>
      </c>
      <c r="I1466" s="1" t="str">
        <f t="shared" si="113"/>
        <v/>
      </c>
      <c r="J1466" s="1" t="str">
        <f t="shared" si="111"/>
        <v/>
      </c>
      <c r="K1466" s="1" t="str">
        <f t="shared" si="112"/>
        <v/>
      </c>
    </row>
    <row r="1467" spans="7:11" s="1" customFormat="1" x14ac:dyDescent="0.2">
      <c r="G1467" s="1" t="str">
        <f t="shared" si="114"/>
        <v/>
      </c>
      <c r="H1467" s="1" t="str">
        <f t="shared" si="115"/>
        <v/>
      </c>
      <c r="I1467" s="1" t="str">
        <f t="shared" si="113"/>
        <v/>
      </c>
      <c r="J1467" s="1" t="str">
        <f t="shared" si="111"/>
        <v/>
      </c>
      <c r="K1467" s="1" t="str">
        <f t="shared" si="112"/>
        <v/>
      </c>
    </row>
    <row r="1468" spans="7:11" s="1" customFormat="1" x14ac:dyDescent="0.2">
      <c r="G1468" s="1" t="str">
        <f t="shared" si="114"/>
        <v/>
      </c>
      <c r="H1468" s="1" t="str">
        <f t="shared" si="115"/>
        <v/>
      </c>
      <c r="I1468" s="1" t="str">
        <f t="shared" si="113"/>
        <v/>
      </c>
      <c r="J1468" s="1" t="str">
        <f t="shared" si="111"/>
        <v/>
      </c>
      <c r="K1468" s="1" t="str">
        <f t="shared" si="112"/>
        <v/>
      </c>
    </row>
    <row r="1469" spans="7:11" s="1" customFormat="1" x14ac:dyDescent="0.2">
      <c r="G1469" s="1" t="str">
        <f t="shared" si="114"/>
        <v/>
      </c>
      <c r="H1469" s="1" t="str">
        <f t="shared" si="115"/>
        <v/>
      </c>
      <c r="I1469" s="1" t="str">
        <f t="shared" si="113"/>
        <v/>
      </c>
      <c r="J1469" s="1" t="str">
        <f t="shared" si="111"/>
        <v/>
      </c>
      <c r="K1469" s="1" t="str">
        <f t="shared" si="112"/>
        <v/>
      </c>
    </row>
    <row r="1470" spans="7:11" s="1" customFormat="1" x14ac:dyDescent="0.2">
      <c r="G1470" s="1" t="str">
        <f t="shared" si="114"/>
        <v/>
      </c>
      <c r="H1470" s="1" t="str">
        <f t="shared" si="115"/>
        <v/>
      </c>
      <c r="I1470" s="1" t="str">
        <f t="shared" si="113"/>
        <v/>
      </c>
      <c r="J1470" s="1" t="str">
        <f t="shared" si="111"/>
        <v/>
      </c>
      <c r="K1470" s="1" t="str">
        <f t="shared" si="112"/>
        <v/>
      </c>
    </row>
    <row r="1471" spans="7:11" s="1" customFormat="1" x14ac:dyDescent="0.2">
      <c r="G1471" s="1" t="str">
        <f t="shared" si="114"/>
        <v/>
      </c>
      <c r="H1471" s="1" t="str">
        <f t="shared" si="115"/>
        <v/>
      </c>
      <c r="I1471" s="1" t="str">
        <f t="shared" si="113"/>
        <v/>
      </c>
      <c r="J1471" s="1" t="str">
        <f t="shared" si="111"/>
        <v/>
      </c>
      <c r="K1471" s="1" t="str">
        <f t="shared" si="112"/>
        <v/>
      </c>
    </row>
    <row r="1472" spans="7:11" s="1" customFormat="1" x14ac:dyDescent="0.2">
      <c r="G1472" s="1" t="str">
        <f t="shared" si="114"/>
        <v/>
      </c>
      <c r="H1472" s="1" t="str">
        <f t="shared" si="115"/>
        <v/>
      </c>
      <c r="I1472" s="1" t="str">
        <f t="shared" si="113"/>
        <v/>
      </c>
      <c r="J1472" s="1" t="str">
        <f t="shared" si="111"/>
        <v/>
      </c>
      <c r="K1472" s="1" t="str">
        <f t="shared" si="112"/>
        <v/>
      </c>
    </row>
    <row r="1473" spans="7:11" s="1" customFormat="1" x14ac:dyDescent="0.2">
      <c r="G1473" s="1" t="str">
        <f t="shared" si="114"/>
        <v/>
      </c>
      <c r="H1473" s="1" t="str">
        <f t="shared" si="115"/>
        <v/>
      </c>
      <c r="I1473" s="1" t="str">
        <f t="shared" si="113"/>
        <v/>
      </c>
      <c r="J1473" s="1" t="str">
        <f t="shared" si="111"/>
        <v/>
      </c>
      <c r="K1473" s="1" t="str">
        <f t="shared" si="112"/>
        <v/>
      </c>
    </row>
    <row r="1474" spans="7:11" s="1" customFormat="1" x14ac:dyDescent="0.2">
      <c r="G1474" s="1" t="str">
        <f t="shared" si="114"/>
        <v/>
      </c>
      <c r="H1474" s="1" t="str">
        <f t="shared" si="115"/>
        <v/>
      </c>
      <c r="I1474" s="1" t="str">
        <f t="shared" si="113"/>
        <v/>
      </c>
      <c r="J1474" s="1" t="str">
        <f t="shared" si="111"/>
        <v/>
      </c>
      <c r="K1474" s="1" t="str">
        <f t="shared" si="112"/>
        <v/>
      </c>
    </row>
    <row r="1475" spans="7:11" s="1" customFormat="1" x14ac:dyDescent="0.2">
      <c r="G1475" s="1" t="str">
        <f t="shared" si="114"/>
        <v/>
      </c>
      <c r="H1475" s="1" t="str">
        <f t="shared" si="115"/>
        <v/>
      </c>
      <c r="I1475" s="1" t="str">
        <f t="shared" si="113"/>
        <v/>
      </c>
      <c r="J1475" s="1" t="str">
        <f t="shared" si="111"/>
        <v/>
      </c>
      <c r="K1475" s="1" t="str">
        <f t="shared" si="112"/>
        <v/>
      </c>
    </row>
    <row r="1476" spans="7:11" s="1" customFormat="1" x14ac:dyDescent="0.2">
      <c r="G1476" s="1" t="str">
        <f t="shared" si="114"/>
        <v/>
      </c>
      <c r="H1476" s="1" t="str">
        <f t="shared" si="115"/>
        <v/>
      </c>
      <c r="I1476" s="1" t="str">
        <f t="shared" si="113"/>
        <v/>
      </c>
      <c r="J1476" s="1" t="str">
        <f t="shared" si="111"/>
        <v/>
      </c>
      <c r="K1476" s="1" t="str">
        <f t="shared" si="112"/>
        <v/>
      </c>
    </row>
    <row r="1477" spans="7:11" s="1" customFormat="1" x14ac:dyDescent="0.2">
      <c r="G1477" s="1" t="str">
        <f t="shared" si="114"/>
        <v/>
      </c>
      <c r="H1477" s="1" t="str">
        <f t="shared" si="115"/>
        <v/>
      </c>
      <c r="I1477" s="1" t="str">
        <f t="shared" si="113"/>
        <v/>
      </c>
      <c r="J1477" s="1" t="str">
        <f t="shared" si="111"/>
        <v/>
      </c>
      <c r="K1477" s="1" t="str">
        <f t="shared" si="112"/>
        <v/>
      </c>
    </row>
    <row r="1478" spans="7:11" s="1" customFormat="1" x14ac:dyDescent="0.2">
      <c r="G1478" s="1" t="str">
        <f t="shared" si="114"/>
        <v/>
      </c>
      <c r="H1478" s="1" t="str">
        <f t="shared" si="115"/>
        <v/>
      </c>
      <c r="I1478" s="1" t="str">
        <f t="shared" si="113"/>
        <v/>
      </c>
      <c r="J1478" s="1" t="str">
        <f t="shared" si="111"/>
        <v/>
      </c>
      <c r="K1478" s="1" t="str">
        <f t="shared" si="112"/>
        <v/>
      </c>
    </row>
    <row r="1479" spans="7:11" s="1" customFormat="1" x14ac:dyDescent="0.2">
      <c r="G1479" s="1" t="str">
        <f t="shared" si="114"/>
        <v/>
      </c>
      <c r="H1479" s="1" t="str">
        <f t="shared" si="115"/>
        <v/>
      </c>
      <c r="I1479" s="1" t="str">
        <f t="shared" si="113"/>
        <v/>
      </c>
      <c r="J1479" s="1" t="str">
        <f t="shared" si="111"/>
        <v/>
      </c>
      <c r="K1479" s="1" t="str">
        <f t="shared" si="112"/>
        <v/>
      </c>
    </row>
    <row r="1480" spans="7:11" s="1" customFormat="1" x14ac:dyDescent="0.2">
      <c r="G1480" s="1" t="str">
        <f t="shared" si="114"/>
        <v/>
      </c>
      <c r="H1480" s="1" t="str">
        <f t="shared" si="115"/>
        <v/>
      </c>
      <c r="I1480" s="1" t="str">
        <f t="shared" si="113"/>
        <v/>
      </c>
      <c r="J1480" s="1" t="str">
        <f t="shared" si="111"/>
        <v/>
      </c>
      <c r="K1480" s="1" t="str">
        <f t="shared" si="112"/>
        <v/>
      </c>
    </row>
    <row r="1481" spans="7:11" s="1" customFormat="1" x14ac:dyDescent="0.2">
      <c r="G1481" s="1" t="str">
        <f t="shared" si="114"/>
        <v/>
      </c>
      <c r="H1481" s="1" t="str">
        <f t="shared" si="115"/>
        <v/>
      </c>
      <c r="I1481" s="1" t="str">
        <f t="shared" si="113"/>
        <v/>
      </c>
      <c r="J1481" s="1" t="str">
        <f t="shared" si="111"/>
        <v/>
      </c>
      <c r="K1481" s="1" t="str">
        <f t="shared" si="112"/>
        <v/>
      </c>
    </row>
    <row r="1482" spans="7:11" s="1" customFormat="1" x14ac:dyDescent="0.2">
      <c r="G1482" s="1" t="str">
        <f t="shared" si="114"/>
        <v/>
      </c>
      <c r="H1482" s="1" t="str">
        <f t="shared" si="115"/>
        <v/>
      </c>
      <c r="I1482" s="1" t="str">
        <f t="shared" si="113"/>
        <v/>
      </c>
      <c r="J1482" s="1" t="str">
        <f t="shared" si="111"/>
        <v/>
      </c>
      <c r="K1482" s="1" t="str">
        <f t="shared" si="112"/>
        <v/>
      </c>
    </row>
    <row r="1483" spans="7:11" s="1" customFormat="1" x14ac:dyDescent="0.2">
      <c r="G1483" s="1" t="str">
        <f t="shared" si="114"/>
        <v/>
      </c>
      <c r="H1483" s="1" t="str">
        <f t="shared" si="115"/>
        <v/>
      </c>
      <c r="I1483" s="1" t="str">
        <f t="shared" si="113"/>
        <v/>
      </c>
      <c r="J1483" s="1" t="str">
        <f t="shared" si="111"/>
        <v/>
      </c>
      <c r="K1483" s="1" t="str">
        <f t="shared" si="112"/>
        <v/>
      </c>
    </row>
    <row r="1484" spans="7:11" s="1" customFormat="1" x14ac:dyDescent="0.2">
      <c r="G1484" s="1" t="str">
        <f t="shared" si="114"/>
        <v/>
      </c>
      <c r="H1484" s="1" t="str">
        <f t="shared" si="115"/>
        <v/>
      </c>
      <c r="I1484" s="1" t="str">
        <f t="shared" si="113"/>
        <v/>
      </c>
      <c r="J1484" s="1" t="str">
        <f t="shared" si="111"/>
        <v/>
      </c>
      <c r="K1484" s="1" t="str">
        <f t="shared" si="112"/>
        <v/>
      </c>
    </row>
    <row r="1485" spans="7:11" s="1" customFormat="1" x14ac:dyDescent="0.2">
      <c r="G1485" s="1" t="str">
        <f t="shared" si="114"/>
        <v/>
      </c>
      <c r="H1485" s="1" t="str">
        <f t="shared" si="115"/>
        <v/>
      </c>
      <c r="I1485" s="1" t="str">
        <f t="shared" si="113"/>
        <v/>
      </c>
      <c r="J1485" s="1" t="str">
        <f t="shared" si="111"/>
        <v/>
      </c>
      <c r="K1485" s="1" t="str">
        <f t="shared" si="112"/>
        <v/>
      </c>
    </row>
    <row r="1486" spans="7:11" s="1" customFormat="1" x14ac:dyDescent="0.2">
      <c r="G1486" s="1" t="str">
        <f t="shared" si="114"/>
        <v/>
      </c>
      <c r="H1486" s="1" t="str">
        <f t="shared" si="115"/>
        <v/>
      </c>
      <c r="I1486" s="1" t="str">
        <f t="shared" si="113"/>
        <v/>
      </c>
      <c r="J1486" s="1" t="str">
        <f t="shared" si="111"/>
        <v/>
      </c>
      <c r="K1486" s="1" t="str">
        <f t="shared" si="112"/>
        <v/>
      </c>
    </row>
    <row r="1487" spans="7:11" s="1" customFormat="1" x14ac:dyDescent="0.2">
      <c r="G1487" s="1" t="str">
        <f t="shared" si="114"/>
        <v/>
      </c>
      <c r="H1487" s="1" t="str">
        <f t="shared" si="115"/>
        <v/>
      </c>
      <c r="I1487" s="1" t="str">
        <f t="shared" si="113"/>
        <v/>
      </c>
      <c r="J1487" s="1" t="str">
        <f t="shared" si="111"/>
        <v/>
      </c>
      <c r="K1487" s="1" t="str">
        <f t="shared" si="112"/>
        <v/>
      </c>
    </row>
    <row r="1488" spans="7:11" s="1" customFormat="1" x14ac:dyDescent="0.2">
      <c r="G1488" s="1" t="str">
        <f t="shared" si="114"/>
        <v/>
      </c>
      <c r="H1488" s="1" t="str">
        <f t="shared" si="115"/>
        <v/>
      </c>
      <c r="I1488" s="1" t="str">
        <f t="shared" si="113"/>
        <v/>
      </c>
      <c r="J1488" s="1" t="str">
        <f t="shared" si="111"/>
        <v/>
      </c>
      <c r="K1488" s="1" t="str">
        <f t="shared" si="112"/>
        <v/>
      </c>
    </row>
    <row r="1489" spans="7:11" s="1" customFormat="1" x14ac:dyDescent="0.2">
      <c r="G1489" s="1" t="str">
        <f t="shared" si="114"/>
        <v/>
      </c>
      <c r="H1489" s="1" t="str">
        <f t="shared" si="115"/>
        <v/>
      </c>
      <c r="I1489" s="1" t="str">
        <f t="shared" si="113"/>
        <v/>
      </c>
      <c r="J1489" s="1" t="str">
        <f t="shared" ref="J1489:J1552" si="116">IF(B1489="","",IF(B1489&gt;=DATE($C$4+1,3,1),$C$13,IF(B1489&gt;=DATE($C$4,12,1),$C$12,IF(B1489&gt;=DATE($C$4,9,1),$C$11,IF(B1489&gt;=DATE($C$4,6,1),$C$10,$C$9)))))</f>
        <v/>
      </c>
      <c r="K1489" s="1" t="str">
        <f t="shared" ref="K1489:K1532" si="117">IF(G1489="","",ROUND(G1489*J1489*20/120,2))</f>
        <v/>
      </c>
    </row>
    <row r="1490" spans="7:11" s="1" customFormat="1" x14ac:dyDescent="0.2">
      <c r="G1490" s="1" t="str">
        <f t="shared" si="114"/>
        <v/>
      </c>
      <c r="H1490" s="1" t="str">
        <f t="shared" si="115"/>
        <v/>
      </c>
      <c r="I1490" s="1" t="str">
        <f t="shared" ref="I1490:I1532" si="118">IF(G1490="","",IF(H1490&lt;=10000,G1490*$C$7,IF(H1490-G1490&gt;=10000,G1490*$C$8,((10000-(H1490-G1490))*$C$7)+((H1490-10000)*$C$8))))</f>
        <v/>
      </c>
      <c r="J1490" s="1" t="str">
        <f t="shared" si="116"/>
        <v/>
      </c>
      <c r="K1490" s="1" t="str">
        <f t="shared" si="117"/>
        <v/>
      </c>
    </row>
    <row r="1491" spans="7:11" s="1" customFormat="1" x14ac:dyDescent="0.2">
      <c r="G1491" s="1" t="str">
        <f t="shared" ref="G1491:G1554" si="119">IF(OR(E1491="",F1491=""),"",F1491-E1491)</f>
        <v/>
      </c>
      <c r="H1491" s="1" t="str">
        <f t="shared" si="115"/>
        <v/>
      </c>
      <c r="I1491" s="1" t="str">
        <f t="shared" si="118"/>
        <v/>
      </c>
      <c r="J1491" s="1" t="str">
        <f t="shared" si="116"/>
        <v/>
      </c>
      <c r="K1491" s="1" t="str">
        <f t="shared" si="117"/>
        <v/>
      </c>
    </row>
    <row r="1492" spans="7:11" s="1" customFormat="1" x14ac:dyDescent="0.2">
      <c r="G1492" s="1" t="str">
        <f t="shared" si="119"/>
        <v/>
      </c>
      <c r="H1492" s="1" t="str">
        <f t="shared" ref="H1492:H1555" si="120">IF(G1492="","",H1491+G1492)</f>
        <v/>
      </c>
      <c r="I1492" s="1" t="str">
        <f t="shared" si="118"/>
        <v/>
      </c>
      <c r="J1492" s="1" t="str">
        <f t="shared" si="116"/>
        <v/>
      </c>
      <c r="K1492" s="1" t="str">
        <f t="shared" si="117"/>
        <v/>
      </c>
    </row>
    <row r="1493" spans="7:11" s="1" customFormat="1" x14ac:dyDescent="0.2">
      <c r="G1493" s="1" t="str">
        <f t="shared" si="119"/>
        <v/>
      </c>
      <c r="H1493" s="1" t="str">
        <f t="shared" si="120"/>
        <v/>
      </c>
      <c r="I1493" s="1" t="str">
        <f t="shared" si="118"/>
        <v/>
      </c>
      <c r="J1493" s="1" t="str">
        <f t="shared" si="116"/>
        <v/>
      </c>
      <c r="K1493" s="1" t="str">
        <f t="shared" si="117"/>
        <v/>
      </c>
    </row>
    <row r="1494" spans="7:11" s="1" customFormat="1" x14ac:dyDescent="0.2">
      <c r="G1494" s="1" t="str">
        <f t="shared" si="119"/>
        <v/>
      </c>
      <c r="H1494" s="1" t="str">
        <f t="shared" si="120"/>
        <v/>
      </c>
      <c r="I1494" s="1" t="str">
        <f t="shared" si="118"/>
        <v/>
      </c>
      <c r="J1494" s="1" t="str">
        <f t="shared" si="116"/>
        <v/>
      </c>
      <c r="K1494" s="1" t="str">
        <f t="shared" si="117"/>
        <v/>
      </c>
    </row>
    <row r="1495" spans="7:11" s="1" customFormat="1" x14ac:dyDescent="0.2">
      <c r="G1495" s="1" t="str">
        <f t="shared" si="119"/>
        <v/>
      </c>
      <c r="H1495" s="1" t="str">
        <f t="shared" si="120"/>
        <v/>
      </c>
      <c r="I1495" s="1" t="str">
        <f t="shared" si="118"/>
        <v/>
      </c>
      <c r="J1495" s="1" t="str">
        <f t="shared" si="116"/>
        <v/>
      </c>
      <c r="K1495" s="1" t="str">
        <f t="shared" si="117"/>
        <v/>
      </c>
    </row>
    <row r="1496" spans="7:11" s="1" customFormat="1" x14ac:dyDescent="0.2">
      <c r="G1496" s="1" t="str">
        <f t="shared" si="119"/>
        <v/>
      </c>
      <c r="H1496" s="1" t="str">
        <f t="shared" si="120"/>
        <v/>
      </c>
      <c r="I1496" s="1" t="str">
        <f t="shared" si="118"/>
        <v/>
      </c>
      <c r="J1496" s="1" t="str">
        <f t="shared" si="116"/>
        <v/>
      </c>
      <c r="K1496" s="1" t="str">
        <f t="shared" si="117"/>
        <v/>
      </c>
    </row>
    <row r="1497" spans="7:11" s="1" customFormat="1" x14ac:dyDescent="0.2">
      <c r="G1497" s="1" t="str">
        <f t="shared" si="119"/>
        <v/>
      </c>
      <c r="H1497" s="1" t="str">
        <f t="shared" si="120"/>
        <v/>
      </c>
      <c r="I1497" s="1" t="str">
        <f t="shared" si="118"/>
        <v/>
      </c>
      <c r="J1497" s="1" t="str">
        <f t="shared" si="116"/>
        <v/>
      </c>
      <c r="K1497" s="1" t="str">
        <f t="shared" si="117"/>
        <v/>
      </c>
    </row>
    <row r="1498" spans="7:11" s="1" customFormat="1" x14ac:dyDescent="0.2">
      <c r="G1498" s="1" t="str">
        <f t="shared" si="119"/>
        <v/>
      </c>
      <c r="H1498" s="1" t="str">
        <f t="shared" si="120"/>
        <v/>
      </c>
      <c r="I1498" s="1" t="str">
        <f t="shared" si="118"/>
        <v/>
      </c>
      <c r="J1498" s="1" t="str">
        <f t="shared" si="116"/>
        <v/>
      </c>
      <c r="K1498" s="1" t="str">
        <f t="shared" si="117"/>
        <v/>
      </c>
    </row>
    <row r="1499" spans="7:11" s="1" customFormat="1" x14ac:dyDescent="0.2">
      <c r="G1499" s="1" t="str">
        <f t="shared" si="119"/>
        <v/>
      </c>
      <c r="H1499" s="1" t="str">
        <f t="shared" si="120"/>
        <v/>
      </c>
      <c r="I1499" s="1" t="str">
        <f t="shared" si="118"/>
        <v/>
      </c>
      <c r="J1499" s="1" t="str">
        <f t="shared" si="116"/>
        <v/>
      </c>
      <c r="K1499" s="1" t="str">
        <f t="shared" si="117"/>
        <v/>
      </c>
    </row>
    <row r="1500" spans="7:11" s="1" customFormat="1" x14ac:dyDescent="0.2">
      <c r="G1500" s="1" t="str">
        <f t="shared" si="119"/>
        <v/>
      </c>
      <c r="H1500" s="1" t="str">
        <f t="shared" si="120"/>
        <v/>
      </c>
      <c r="I1500" s="1" t="str">
        <f t="shared" si="118"/>
        <v/>
      </c>
      <c r="J1500" s="1" t="str">
        <f t="shared" si="116"/>
        <v/>
      </c>
      <c r="K1500" s="1" t="str">
        <f t="shared" si="117"/>
        <v/>
      </c>
    </row>
    <row r="1501" spans="7:11" s="1" customFormat="1" x14ac:dyDescent="0.2">
      <c r="G1501" s="1" t="str">
        <f t="shared" si="119"/>
        <v/>
      </c>
      <c r="H1501" s="1" t="str">
        <f t="shared" si="120"/>
        <v/>
      </c>
      <c r="I1501" s="1" t="str">
        <f t="shared" si="118"/>
        <v/>
      </c>
      <c r="J1501" s="1" t="str">
        <f t="shared" si="116"/>
        <v/>
      </c>
      <c r="K1501" s="1" t="str">
        <f t="shared" si="117"/>
        <v/>
      </c>
    </row>
    <row r="1502" spans="7:11" s="1" customFormat="1" x14ac:dyDescent="0.2">
      <c r="G1502" s="1" t="str">
        <f t="shared" si="119"/>
        <v/>
      </c>
      <c r="H1502" s="1" t="str">
        <f t="shared" si="120"/>
        <v/>
      </c>
      <c r="I1502" s="1" t="str">
        <f t="shared" si="118"/>
        <v/>
      </c>
      <c r="J1502" s="1" t="str">
        <f t="shared" si="116"/>
        <v/>
      </c>
      <c r="K1502" s="1" t="str">
        <f t="shared" si="117"/>
        <v/>
      </c>
    </row>
    <row r="1503" spans="7:11" s="1" customFormat="1" x14ac:dyDescent="0.2">
      <c r="G1503" s="1" t="str">
        <f t="shared" si="119"/>
        <v/>
      </c>
      <c r="H1503" s="1" t="str">
        <f t="shared" si="120"/>
        <v/>
      </c>
      <c r="I1503" s="1" t="str">
        <f t="shared" si="118"/>
        <v/>
      </c>
      <c r="J1503" s="1" t="str">
        <f t="shared" si="116"/>
        <v/>
      </c>
      <c r="K1503" s="1" t="str">
        <f t="shared" si="117"/>
        <v/>
      </c>
    </row>
    <row r="1504" spans="7:11" s="1" customFormat="1" x14ac:dyDescent="0.2">
      <c r="G1504" s="1" t="str">
        <f t="shared" si="119"/>
        <v/>
      </c>
      <c r="H1504" s="1" t="str">
        <f t="shared" si="120"/>
        <v/>
      </c>
      <c r="I1504" s="1" t="str">
        <f t="shared" si="118"/>
        <v/>
      </c>
      <c r="J1504" s="1" t="str">
        <f t="shared" si="116"/>
        <v/>
      </c>
      <c r="K1504" s="1" t="str">
        <f t="shared" si="117"/>
        <v/>
      </c>
    </row>
    <row r="1505" spans="7:11" s="1" customFormat="1" x14ac:dyDescent="0.2">
      <c r="G1505" s="1" t="str">
        <f t="shared" si="119"/>
        <v/>
      </c>
      <c r="H1505" s="1" t="str">
        <f t="shared" si="120"/>
        <v/>
      </c>
      <c r="I1505" s="1" t="str">
        <f t="shared" si="118"/>
        <v/>
      </c>
      <c r="J1505" s="1" t="str">
        <f t="shared" si="116"/>
        <v/>
      </c>
      <c r="K1505" s="1" t="str">
        <f t="shared" si="117"/>
        <v/>
      </c>
    </row>
    <row r="1506" spans="7:11" s="1" customFormat="1" x14ac:dyDescent="0.2">
      <c r="G1506" s="1" t="str">
        <f t="shared" si="119"/>
        <v/>
      </c>
      <c r="H1506" s="1" t="str">
        <f t="shared" si="120"/>
        <v/>
      </c>
      <c r="I1506" s="1" t="str">
        <f t="shared" si="118"/>
        <v/>
      </c>
      <c r="J1506" s="1" t="str">
        <f t="shared" si="116"/>
        <v/>
      </c>
      <c r="K1506" s="1" t="str">
        <f t="shared" si="117"/>
        <v/>
      </c>
    </row>
    <row r="1507" spans="7:11" s="1" customFormat="1" x14ac:dyDescent="0.2">
      <c r="G1507" s="1" t="str">
        <f t="shared" si="119"/>
        <v/>
      </c>
      <c r="H1507" s="1" t="str">
        <f t="shared" si="120"/>
        <v/>
      </c>
      <c r="I1507" s="1" t="str">
        <f t="shared" si="118"/>
        <v/>
      </c>
      <c r="J1507" s="1" t="str">
        <f t="shared" si="116"/>
        <v/>
      </c>
      <c r="K1507" s="1" t="str">
        <f t="shared" si="117"/>
        <v/>
      </c>
    </row>
    <row r="1508" spans="7:11" s="1" customFormat="1" x14ac:dyDescent="0.2">
      <c r="G1508" s="1" t="str">
        <f t="shared" si="119"/>
        <v/>
      </c>
      <c r="H1508" s="1" t="str">
        <f t="shared" si="120"/>
        <v/>
      </c>
      <c r="I1508" s="1" t="str">
        <f t="shared" si="118"/>
        <v/>
      </c>
      <c r="J1508" s="1" t="str">
        <f t="shared" si="116"/>
        <v/>
      </c>
      <c r="K1508" s="1" t="str">
        <f t="shared" si="117"/>
        <v/>
      </c>
    </row>
    <row r="1509" spans="7:11" s="1" customFormat="1" x14ac:dyDescent="0.2">
      <c r="G1509" s="1" t="str">
        <f t="shared" si="119"/>
        <v/>
      </c>
      <c r="H1509" s="1" t="str">
        <f t="shared" si="120"/>
        <v/>
      </c>
      <c r="I1509" s="1" t="str">
        <f t="shared" si="118"/>
        <v/>
      </c>
      <c r="J1509" s="1" t="str">
        <f t="shared" si="116"/>
        <v/>
      </c>
      <c r="K1509" s="1" t="str">
        <f t="shared" si="117"/>
        <v/>
      </c>
    </row>
    <row r="1510" spans="7:11" s="1" customFormat="1" x14ac:dyDescent="0.2">
      <c r="G1510" s="1" t="str">
        <f t="shared" si="119"/>
        <v/>
      </c>
      <c r="H1510" s="1" t="str">
        <f t="shared" si="120"/>
        <v/>
      </c>
      <c r="I1510" s="1" t="str">
        <f t="shared" si="118"/>
        <v/>
      </c>
      <c r="J1510" s="1" t="str">
        <f t="shared" si="116"/>
        <v/>
      </c>
      <c r="K1510" s="1" t="str">
        <f t="shared" si="117"/>
        <v/>
      </c>
    </row>
    <row r="1511" spans="7:11" s="1" customFormat="1" x14ac:dyDescent="0.2">
      <c r="G1511" s="1" t="str">
        <f t="shared" si="119"/>
        <v/>
      </c>
      <c r="H1511" s="1" t="str">
        <f t="shared" si="120"/>
        <v/>
      </c>
      <c r="I1511" s="1" t="str">
        <f t="shared" si="118"/>
        <v/>
      </c>
      <c r="J1511" s="1" t="str">
        <f t="shared" si="116"/>
        <v/>
      </c>
      <c r="K1511" s="1" t="str">
        <f t="shared" si="117"/>
        <v/>
      </c>
    </row>
    <row r="1512" spans="7:11" s="1" customFormat="1" x14ac:dyDescent="0.2">
      <c r="G1512" s="1" t="str">
        <f t="shared" si="119"/>
        <v/>
      </c>
      <c r="H1512" s="1" t="str">
        <f t="shared" si="120"/>
        <v/>
      </c>
      <c r="I1512" s="1" t="str">
        <f t="shared" si="118"/>
        <v/>
      </c>
      <c r="J1512" s="1" t="str">
        <f t="shared" si="116"/>
        <v/>
      </c>
      <c r="K1512" s="1" t="str">
        <f t="shared" si="117"/>
        <v/>
      </c>
    </row>
    <row r="1513" spans="7:11" s="1" customFormat="1" x14ac:dyDescent="0.2">
      <c r="G1513" s="1" t="str">
        <f t="shared" si="119"/>
        <v/>
      </c>
      <c r="H1513" s="1" t="str">
        <f t="shared" si="120"/>
        <v/>
      </c>
      <c r="I1513" s="1" t="str">
        <f t="shared" si="118"/>
        <v/>
      </c>
      <c r="J1513" s="1" t="str">
        <f t="shared" si="116"/>
        <v/>
      </c>
      <c r="K1513" s="1" t="str">
        <f t="shared" si="117"/>
        <v/>
      </c>
    </row>
    <row r="1514" spans="7:11" s="1" customFormat="1" x14ac:dyDescent="0.2">
      <c r="G1514" s="1" t="str">
        <f t="shared" si="119"/>
        <v/>
      </c>
      <c r="H1514" s="1" t="str">
        <f t="shared" si="120"/>
        <v/>
      </c>
      <c r="I1514" s="1" t="str">
        <f t="shared" si="118"/>
        <v/>
      </c>
      <c r="J1514" s="1" t="str">
        <f t="shared" si="116"/>
        <v/>
      </c>
      <c r="K1514" s="1" t="str">
        <f t="shared" si="117"/>
        <v/>
      </c>
    </row>
    <row r="1515" spans="7:11" s="1" customFormat="1" x14ac:dyDescent="0.2">
      <c r="G1515" s="1" t="str">
        <f t="shared" si="119"/>
        <v/>
      </c>
      <c r="H1515" s="1" t="str">
        <f t="shared" si="120"/>
        <v/>
      </c>
      <c r="I1515" s="1" t="str">
        <f t="shared" si="118"/>
        <v/>
      </c>
      <c r="J1515" s="1" t="str">
        <f t="shared" si="116"/>
        <v/>
      </c>
      <c r="K1515" s="1" t="str">
        <f t="shared" si="117"/>
        <v/>
      </c>
    </row>
    <row r="1516" spans="7:11" s="1" customFormat="1" x14ac:dyDescent="0.2">
      <c r="G1516" s="1" t="str">
        <f t="shared" si="119"/>
        <v/>
      </c>
      <c r="H1516" s="1" t="str">
        <f t="shared" si="120"/>
        <v/>
      </c>
      <c r="I1516" s="1" t="str">
        <f t="shared" si="118"/>
        <v/>
      </c>
      <c r="J1516" s="1" t="str">
        <f t="shared" si="116"/>
        <v/>
      </c>
      <c r="K1516" s="1" t="str">
        <f t="shared" si="117"/>
        <v/>
      </c>
    </row>
    <row r="1517" spans="7:11" s="1" customFormat="1" x14ac:dyDescent="0.2">
      <c r="G1517" s="1" t="str">
        <f t="shared" si="119"/>
        <v/>
      </c>
      <c r="H1517" s="1" t="str">
        <f t="shared" si="120"/>
        <v/>
      </c>
      <c r="I1517" s="1" t="str">
        <f t="shared" si="118"/>
        <v/>
      </c>
      <c r="J1517" s="1" t="str">
        <f t="shared" si="116"/>
        <v/>
      </c>
      <c r="K1517" s="1" t="str">
        <f t="shared" si="117"/>
        <v/>
      </c>
    </row>
    <row r="1518" spans="7:11" s="1" customFormat="1" x14ac:dyDescent="0.2">
      <c r="G1518" s="1" t="str">
        <f t="shared" si="119"/>
        <v/>
      </c>
      <c r="H1518" s="1" t="str">
        <f t="shared" si="120"/>
        <v/>
      </c>
      <c r="I1518" s="1" t="str">
        <f t="shared" si="118"/>
        <v/>
      </c>
      <c r="J1518" s="1" t="str">
        <f t="shared" si="116"/>
        <v/>
      </c>
      <c r="K1518" s="1" t="str">
        <f t="shared" si="117"/>
        <v/>
      </c>
    </row>
    <row r="1519" spans="7:11" s="1" customFormat="1" x14ac:dyDescent="0.2">
      <c r="G1519" s="1" t="str">
        <f t="shared" si="119"/>
        <v/>
      </c>
      <c r="H1519" s="1" t="str">
        <f t="shared" si="120"/>
        <v/>
      </c>
      <c r="I1519" s="1" t="str">
        <f t="shared" si="118"/>
        <v/>
      </c>
      <c r="J1519" s="1" t="str">
        <f t="shared" si="116"/>
        <v/>
      </c>
      <c r="K1519" s="1" t="str">
        <f t="shared" si="117"/>
        <v/>
      </c>
    </row>
    <row r="1520" spans="7:11" s="1" customFormat="1" x14ac:dyDescent="0.2">
      <c r="G1520" s="1" t="str">
        <f t="shared" si="119"/>
        <v/>
      </c>
      <c r="H1520" s="1" t="str">
        <f t="shared" si="120"/>
        <v/>
      </c>
      <c r="I1520" s="1" t="str">
        <f t="shared" si="118"/>
        <v/>
      </c>
      <c r="J1520" s="1" t="str">
        <f t="shared" si="116"/>
        <v/>
      </c>
      <c r="K1520" s="1" t="str">
        <f t="shared" si="117"/>
        <v/>
      </c>
    </row>
    <row r="1521" spans="7:11" s="1" customFormat="1" x14ac:dyDescent="0.2">
      <c r="G1521" s="1" t="str">
        <f t="shared" si="119"/>
        <v/>
      </c>
      <c r="H1521" s="1" t="str">
        <f t="shared" si="120"/>
        <v/>
      </c>
      <c r="I1521" s="1" t="str">
        <f t="shared" si="118"/>
        <v/>
      </c>
      <c r="J1521" s="1" t="str">
        <f t="shared" si="116"/>
        <v/>
      </c>
      <c r="K1521" s="1" t="str">
        <f t="shared" si="117"/>
        <v/>
      </c>
    </row>
    <row r="1522" spans="7:11" s="1" customFormat="1" x14ac:dyDescent="0.2">
      <c r="G1522" s="1" t="str">
        <f t="shared" si="119"/>
        <v/>
      </c>
      <c r="H1522" s="1" t="str">
        <f t="shared" si="120"/>
        <v/>
      </c>
      <c r="I1522" s="1" t="str">
        <f t="shared" si="118"/>
        <v/>
      </c>
      <c r="J1522" s="1" t="str">
        <f t="shared" si="116"/>
        <v/>
      </c>
      <c r="K1522" s="1" t="str">
        <f t="shared" si="117"/>
        <v/>
      </c>
    </row>
    <row r="1523" spans="7:11" s="1" customFormat="1" x14ac:dyDescent="0.2">
      <c r="G1523" s="1" t="str">
        <f t="shared" si="119"/>
        <v/>
      </c>
      <c r="H1523" s="1" t="str">
        <f t="shared" si="120"/>
        <v/>
      </c>
      <c r="I1523" s="1" t="str">
        <f t="shared" si="118"/>
        <v/>
      </c>
      <c r="J1523" s="1" t="str">
        <f t="shared" si="116"/>
        <v/>
      </c>
      <c r="K1523" s="1" t="str">
        <f t="shared" si="117"/>
        <v/>
      </c>
    </row>
    <row r="1524" spans="7:11" s="1" customFormat="1" x14ac:dyDescent="0.2">
      <c r="G1524" s="1" t="str">
        <f t="shared" si="119"/>
        <v/>
      </c>
      <c r="H1524" s="1" t="str">
        <f t="shared" si="120"/>
        <v/>
      </c>
      <c r="I1524" s="1" t="str">
        <f t="shared" si="118"/>
        <v/>
      </c>
      <c r="J1524" s="1" t="str">
        <f t="shared" si="116"/>
        <v/>
      </c>
      <c r="K1524" s="1" t="str">
        <f t="shared" si="117"/>
        <v/>
      </c>
    </row>
    <row r="1525" spans="7:11" s="1" customFormat="1" x14ac:dyDescent="0.2">
      <c r="G1525" s="1" t="str">
        <f t="shared" si="119"/>
        <v/>
      </c>
      <c r="H1525" s="1" t="str">
        <f t="shared" si="120"/>
        <v/>
      </c>
      <c r="I1525" s="1" t="str">
        <f t="shared" si="118"/>
        <v/>
      </c>
      <c r="J1525" s="1" t="str">
        <f t="shared" si="116"/>
        <v/>
      </c>
      <c r="K1525" s="1" t="str">
        <f t="shared" si="117"/>
        <v/>
      </c>
    </row>
    <row r="1526" spans="7:11" s="1" customFormat="1" x14ac:dyDescent="0.2">
      <c r="G1526" s="1" t="str">
        <f t="shared" si="119"/>
        <v/>
      </c>
      <c r="H1526" s="1" t="str">
        <f t="shared" si="120"/>
        <v/>
      </c>
      <c r="I1526" s="1" t="str">
        <f t="shared" si="118"/>
        <v/>
      </c>
      <c r="J1526" s="1" t="str">
        <f t="shared" si="116"/>
        <v/>
      </c>
      <c r="K1526" s="1" t="str">
        <f t="shared" si="117"/>
        <v/>
      </c>
    </row>
    <row r="1527" spans="7:11" s="1" customFormat="1" x14ac:dyDescent="0.2">
      <c r="G1527" s="1" t="str">
        <f t="shared" si="119"/>
        <v/>
      </c>
      <c r="H1527" s="1" t="str">
        <f t="shared" si="120"/>
        <v/>
      </c>
      <c r="I1527" s="1" t="str">
        <f t="shared" si="118"/>
        <v/>
      </c>
      <c r="J1527" s="1" t="str">
        <f t="shared" si="116"/>
        <v/>
      </c>
      <c r="K1527" s="1" t="str">
        <f t="shared" si="117"/>
        <v/>
      </c>
    </row>
    <row r="1528" spans="7:11" s="1" customFormat="1" x14ac:dyDescent="0.2">
      <c r="G1528" s="1" t="str">
        <f t="shared" si="119"/>
        <v/>
      </c>
      <c r="H1528" s="1" t="str">
        <f t="shared" si="120"/>
        <v/>
      </c>
      <c r="I1528" s="1" t="str">
        <f t="shared" si="118"/>
        <v/>
      </c>
      <c r="J1528" s="1" t="str">
        <f t="shared" si="116"/>
        <v/>
      </c>
      <c r="K1528" s="1" t="str">
        <f t="shared" si="117"/>
        <v/>
      </c>
    </row>
    <row r="1529" spans="7:11" s="1" customFormat="1" x14ac:dyDescent="0.2">
      <c r="G1529" s="1" t="str">
        <f t="shared" si="119"/>
        <v/>
      </c>
      <c r="H1529" s="1" t="str">
        <f t="shared" si="120"/>
        <v/>
      </c>
      <c r="I1529" s="1" t="str">
        <f t="shared" si="118"/>
        <v/>
      </c>
      <c r="J1529" s="1" t="str">
        <f t="shared" si="116"/>
        <v/>
      </c>
      <c r="K1529" s="1" t="str">
        <f t="shared" si="117"/>
        <v/>
      </c>
    </row>
    <row r="1530" spans="7:11" s="1" customFormat="1" x14ac:dyDescent="0.2">
      <c r="G1530" s="1" t="str">
        <f t="shared" si="119"/>
        <v/>
      </c>
      <c r="H1530" s="1" t="str">
        <f t="shared" si="120"/>
        <v/>
      </c>
      <c r="I1530" s="1" t="str">
        <f t="shared" si="118"/>
        <v/>
      </c>
      <c r="J1530" s="1" t="str">
        <f t="shared" si="116"/>
        <v/>
      </c>
      <c r="K1530" s="1" t="str">
        <f t="shared" si="117"/>
        <v/>
      </c>
    </row>
    <row r="1531" spans="7:11" s="1" customFormat="1" x14ac:dyDescent="0.2">
      <c r="G1531" s="1" t="str">
        <f t="shared" si="119"/>
        <v/>
      </c>
      <c r="H1531" s="1" t="str">
        <f t="shared" si="120"/>
        <v/>
      </c>
      <c r="I1531" s="1" t="str">
        <f t="shared" si="118"/>
        <v/>
      </c>
      <c r="J1531" s="1" t="str">
        <f t="shared" si="116"/>
        <v/>
      </c>
      <c r="K1531" s="1" t="str">
        <f t="shared" si="117"/>
        <v/>
      </c>
    </row>
    <row r="1532" spans="7:11" s="1" customFormat="1" x14ac:dyDescent="0.2">
      <c r="G1532" s="1" t="str">
        <f t="shared" si="119"/>
        <v/>
      </c>
      <c r="H1532" s="1" t="str">
        <f t="shared" si="120"/>
        <v/>
      </c>
      <c r="I1532" s="1" t="str">
        <f t="shared" si="118"/>
        <v/>
      </c>
      <c r="J1532" s="1" t="str">
        <f t="shared" si="116"/>
        <v/>
      </c>
      <c r="K1532" s="1" t="str">
        <f t="shared" si="117"/>
        <v/>
      </c>
    </row>
    <row r="1533" spans="7:11" s="1" customFormat="1" x14ac:dyDescent="0.2">
      <c r="G1533" s="1" t="str">
        <f t="shared" si="119"/>
        <v/>
      </c>
      <c r="H1533" s="1" t="str">
        <f t="shared" si="120"/>
        <v/>
      </c>
      <c r="I1533" s="1" t="str">
        <f t="shared" ref="I1533:I1596" si="121">IF(G1533="","",IF(H1533&lt;=10000,G1533*0.55,IF(H1533-G1533&gt;=10000,G1533*0.25,((10000-(H1533-G1533))*0.55)+((H1533-10000)*0.25))))</f>
        <v/>
      </c>
      <c r="J1533" s="1" t="str">
        <f t="shared" si="116"/>
        <v/>
      </c>
    </row>
    <row r="1534" spans="7:11" s="1" customFormat="1" x14ac:dyDescent="0.2">
      <c r="G1534" s="1" t="str">
        <f t="shared" si="119"/>
        <v/>
      </c>
      <c r="H1534" s="1" t="str">
        <f t="shared" si="120"/>
        <v/>
      </c>
      <c r="I1534" s="1" t="str">
        <f t="shared" si="121"/>
        <v/>
      </c>
      <c r="J1534" s="1" t="str">
        <f t="shared" si="116"/>
        <v/>
      </c>
    </row>
    <row r="1535" spans="7:11" s="1" customFormat="1" x14ac:dyDescent="0.2">
      <c r="G1535" s="1" t="str">
        <f t="shared" si="119"/>
        <v/>
      </c>
      <c r="H1535" s="1" t="str">
        <f t="shared" si="120"/>
        <v/>
      </c>
      <c r="I1535" s="1" t="str">
        <f t="shared" si="121"/>
        <v/>
      </c>
      <c r="J1535" s="1" t="str">
        <f t="shared" si="116"/>
        <v/>
      </c>
    </row>
    <row r="1536" spans="7:11" s="1" customFormat="1" x14ac:dyDescent="0.2">
      <c r="G1536" s="1" t="str">
        <f t="shared" si="119"/>
        <v/>
      </c>
      <c r="H1536" s="1" t="str">
        <f t="shared" si="120"/>
        <v/>
      </c>
      <c r="I1536" s="1" t="str">
        <f t="shared" si="121"/>
        <v/>
      </c>
      <c r="J1536" s="1" t="str">
        <f t="shared" si="116"/>
        <v/>
      </c>
    </row>
    <row r="1537" spans="7:10" s="1" customFormat="1" x14ac:dyDescent="0.2">
      <c r="G1537" s="1" t="str">
        <f t="shared" si="119"/>
        <v/>
      </c>
      <c r="H1537" s="1" t="str">
        <f t="shared" si="120"/>
        <v/>
      </c>
      <c r="I1537" s="1" t="str">
        <f t="shared" si="121"/>
        <v/>
      </c>
      <c r="J1537" s="1" t="str">
        <f t="shared" si="116"/>
        <v/>
      </c>
    </row>
    <row r="1538" spans="7:10" s="1" customFormat="1" x14ac:dyDescent="0.2">
      <c r="G1538" s="1" t="str">
        <f t="shared" si="119"/>
        <v/>
      </c>
      <c r="H1538" s="1" t="str">
        <f t="shared" si="120"/>
        <v/>
      </c>
      <c r="I1538" s="1" t="str">
        <f t="shared" si="121"/>
        <v/>
      </c>
      <c r="J1538" s="1" t="str">
        <f t="shared" si="116"/>
        <v/>
      </c>
    </row>
    <row r="1539" spans="7:10" s="1" customFormat="1" x14ac:dyDescent="0.2">
      <c r="G1539" s="1" t="str">
        <f t="shared" si="119"/>
        <v/>
      </c>
      <c r="H1539" s="1" t="str">
        <f t="shared" si="120"/>
        <v/>
      </c>
      <c r="I1539" s="1" t="str">
        <f t="shared" si="121"/>
        <v/>
      </c>
      <c r="J1539" s="1" t="str">
        <f t="shared" si="116"/>
        <v/>
      </c>
    </row>
    <row r="1540" spans="7:10" s="1" customFormat="1" x14ac:dyDescent="0.2">
      <c r="G1540" s="1" t="str">
        <f t="shared" si="119"/>
        <v/>
      </c>
      <c r="H1540" s="1" t="str">
        <f t="shared" si="120"/>
        <v/>
      </c>
      <c r="I1540" s="1" t="str">
        <f t="shared" si="121"/>
        <v/>
      </c>
      <c r="J1540" s="1" t="str">
        <f t="shared" si="116"/>
        <v/>
      </c>
    </row>
    <row r="1541" spans="7:10" s="1" customFormat="1" x14ac:dyDescent="0.2">
      <c r="G1541" s="1" t="str">
        <f t="shared" si="119"/>
        <v/>
      </c>
      <c r="H1541" s="1" t="str">
        <f t="shared" si="120"/>
        <v/>
      </c>
      <c r="I1541" s="1" t="str">
        <f t="shared" si="121"/>
        <v/>
      </c>
      <c r="J1541" s="1" t="str">
        <f t="shared" si="116"/>
        <v/>
      </c>
    </row>
    <row r="1542" spans="7:10" s="1" customFormat="1" x14ac:dyDescent="0.2">
      <c r="G1542" s="1" t="str">
        <f t="shared" si="119"/>
        <v/>
      </c>
      <c r="H1542" s="1" t="str">
        <f t="shared" si="120"/>
        <v/>
      </c>
      <c r="I1542" s="1" t="str">
        <f t="shared" si="121"/>
        <v/>
      </c>
      <c r="J1542" s="1" t="str">
        <f t="shared" si="116"/>
        <v/>
      </c>
    </row>
    <row r="1543" spans="7:10" s="1" customFormat="1" x14ac:dyDescent="0.2">
      <c r="G1543" s="1" t="str">
        <f t="shared" si="119"/>
        <v/>
      </c>
      <c r="H1543" s="1" t="str">
        <f t="shared" si="120"/>
        <v/>
      </c>
      <c r="I1543" s="1" t="str">
        <f t="shared" si="121"/>
        <v/>
      </c>
      <c r="J1543" s="1" t="str">
        <f t="shared" si="116"/>
        <v/>
      </c>
    </row>
    <row r="1544" spans="7:10" s="1" customFormat="1" x14ac:dyDescent="0.2">
      <c r="G1544" s="1" t="str">
        <f t="shared" si="119"/>
        <v/>
      </c>
      <c r="H1544" s="1" t="str">
        <f t="shared" si="120"/>
        <v/>
      </c>
      <c r="I1544" s="1" t="str">
        <f t="shared" si="121"/>
        <v/>
      </c>
      <c r="J1544" s="1" t="str">
        <f t="shared" si="116"/>
        <v/>
      </c>
    </row>
    <row r="1545" spans="7:10" s="1" customFormat="1" x14ac:dyDescent="0.2">
      <c r="G1545" s="1" t="str">
        <f t="shared" si="119"/>
        <v/>
      </c>
      <c r="H1545" s="1" t="str">
        <f t="shared" si="120"/>
        <v/>
      </c>
      <c r="I1545" s="1" t="str">
        <f t="shared" si="121"/>
        <v/>
      </c>
      <c r="J1545" s="1" t="str">
        <f t="shared" si="116"/>
        <v/>
      </c>
    </row>
    <row r="1546" spans="7:10" s="1" customFormat="1" x14ac:dyDescent="0.2">
      <c r="G1546" s="1" t="str">
        <f t="shared" si="119"/>
        <v/>
      </c>
      <c r="H1546" s="1" t="str">
        <f t="shared" si="120"/>
        <v/>
      </c>
      <c r="I1546" s="1" t="str">
        <f t="shared" si="121"/>
        <v/>
      </c>
      <c r="J1546" s="1" t="str">
        <f t="shared" si="116"/>
        <v/>
      </c>
    </row>
    <row r="1547" spans="7:10" s="1" customFormat="1" x14ac:dyDescent="0.2">
      <c r="G1547" s="1" t="str">
        <f t="shared" si="119"/>
        <v/>
      </c>
      <c r="H1547" s="1" t="str">
        <f t="shared" si="120"/>
        <v/>
      </c>
      <c r="I1547" s="1" t="str">
        <f t="shared" si="121"/>
        <v/>
      </c>
      <c r="J1547" s="1" t="str">
        <f t="shared" si="116"/>
        <v/>
      </c>
    </row>
    <row r="1548" spans="7:10" s="1" customFormat="1" x14ac:dyDescent="0.2">
      <c r="G1548" s="1" t="str">
        <f t="shared" si="119"/>
        <v/>
      </c>
      <c r="H1548" s="1" t="str">
        <f t="shared" si="120"/>
        <v/>
      </c>
      <c r="I1548" s="1" t="str">
        <f t="shared" si="121"/>
        <v/>
      </c>
      <c r="J1548" s="1" t="str">
        <f t="shared" si="116"/>
        <v/>
      </c>
    </row>
    <row r="1549" spans="7:10" s="1" customFormat="1" x14ac:dyDescent="0.2">
      <c r="G1549" s="1" t="str">
        <f t="shared" si="119"/>
        <v/>
      </c>
      <c r="H1549" s="1" t="str">
        <f t="shared" si="120"/>
        <v/>
      </c>
      <c r="I1549" s="1" t="str">
        <f t="shared" si="121"/>
        <v/>
      </c>
      <c r="J1549" s="1" t="str">
        <f t="shared" si="116"/>
        <v/>
      </c>
    </row>
    <row r="1550" spans="7:10" s="1" customFormat="1" x14ac:dyDescent="0.2">
      <c r="G1550" s="1" t="str">
        <f t="shared" si="119"/>
        <v/>
      </c>
      <c r="H1550" s="1" t="str">
        <f t="shared" si="120"/>
        <v/>
      </c>
      <c r="I1550" s="1" t="str">
        <f t="shared" si="121"/>
        <v/>
      </c>
      <c r="J1550" s="1" t="str">
        <f t="shared" si="116"/>
        <v/>
      </c>
    </row>
    <row r="1551" spans="7:10" s="1" customFormat="1" x14ac:dyDescent="0.2">
      <c r="G1551" s="1" t="str">
        <f t="shared" si="119"/>
        <v/>
      </c>
      <c r="H1551" s="1" t="str">
        <f t="shared" si="120"/>
        <v/>
      </c>
      <c r="I1551" s="1" t="str">
        <f t="shared" si="121"/>
        <v/>
      </c>
      <c r="J1551" s="1" t="str">
        <f t="shared" si="116"/>
        <v/>
      </c>
    </row>
    <row r="1552" spans="7:10" s="1" customFormat="1" x14ac:dyDescent="0.2">
      <c r="G1552" s="1" t="str">
        <f t="shared" si="119"/>
        <v/>
      </c>
      <c r="H1552" s="1" t="str">
        <f t="shared" si="120"/>
        <v/>
      </c>
      <c r="I1552" s="1" t="str">
        <f t="shared" si="121"/>
        <v/>
      </c>
      <c r="J1552" s="1" t="str">
        <f t="shared" si="116"/>
        <v/>
      </c>
    </row>
    <row r="1553" spans="7:10" s="1" customFormat="1" x14ac:dyDescent="0.2">
      <c r="G1553" s="1" t="str">
        <f t="shared" si="119"/>
        <v/>
      </c>
      <c r="H1553" s="1" t="str">
        <f t="shared" si="120"/>
        <v/>
      </c>
      <c r="I1553" s="1" t="str">
        <f t="shared" si="121"/>
        <v/>
      </c>
      <c r="J1553" s="1" t="str">
        <f t="shared" ref="J1553:J1616" si="122">IF(B1553="","",IF(B1553&gt;=DATE($C$4+1,3,1),$C$13,IF(B1553&gt;=DATE($C$4,12,1),$C$12,IF(B1553&gt;=DATE($C$4,9,1),$C$11,IF(B1553&gt;=DATE($C$4,6,1),$C$10,$C$9)))))</f>
        <v/>
      </c>
    </row>
    <row r="1554" spans="7:10" s="1" customFormat="1" x14ac:dyDescent="0.2">
      <c r="G1554" s="1" t="str">
        <f t="shared" si="119"/>
        <v/>
      </c>
      <c r="H1554" s="1" t="str">
        <f t="shared" si="120"/>
        <v/>
      </c>
      <c r="I1554" s="1" t="str">
        <f t="shared" si="121"/>
        <v/>
      </c>
      <c r="J1554" s="1" t="str">
        <f t="shared" si="122"/>
        <v/>
      </c>
    </row>
    <row r="1555" spans="7:10" s="1" customFormat="1" x14ac:dyDescent="0.2">
      <c r="G1555" s="1" t="str">
        <f t="shared" ref="G1555:G1618" si="123">IF(OR(E1555="",F1555=""),"",F1555-E1555)</f>
        <v/>
      </c>
      <c r="H1555" s="1" t="str">
        <f t="shared" si="120"/>
        <v/>
      </c>
      <c r="I1555" s="1" t="str">
        <f t="shared" si="121"/>
        <v/>
      </c>
      <c r="J1555" s="1" t="str">
        <f t="shared" si="122"/>
        <v/>
      </c>
    </row>
    <row r="1556" spans="7:10" s="1" customFormat="1" x14ac:dyDescent="0.2">
      <c r="G1556" s="1" t="str">
        <f t="shared" si="123"/>
        <v/>
      </c>
      <c r="H1556" s="1" t="str">
        <f t="shared" ref="H1556:H1619" si="124">IF(G1556="","",H1555+G1556)</f>
        <v/>
      </c>
      <c r="I1556" s="1" t="str">
        <f t="shared" si="121"/>
        <v/>
      </c>
      <c r="J1556" s="1" t="str">
        <f t="shared" si="122"/>
        <v/>
      </c>
    </row>
    <row r="1557" spans="7:10" s="1" customFormat="1" x14ac:dyDescent="0.2">
      <c r="G1557" s="1" t="str">
        <f t="shared" si="123"/>
        <v/>
      </c>
      <c r="H1557" s="1" t="str">
        <f t="shared" si="124"/>
        <v/>
      </c>
      <c r="I1557" s="1" t="str">
        <f t="shared" si="121"/>
        <v/>
      </c>
      <c r="J1557" s="1" t="str">
        <f t="shared" si="122"/>
        <v/>
      </c>
    </row>
    <row r="1558" spans="7:10" s="1" customFormat="1" x14ac:dyDescent="0.2">
      <c r="G1558" s="1" t="str">
        <f t="shared" si="123"/>
        <v/>
      </c>
      <c r="H1558" s="1" t="str">
        <f t="shared" si="124"/>
        <v/>
      </c>
      <c r="I1558" s="1" t="str">
        <f t="shared" si="121"/>
        <v/>
      </c>
      <c r="J1558" s="1" t="str">
        <f t="shared" si="122"/>
        <v/>
      </c>
    </row>
    <row r="1559" spans="7:10" s="1" customFormat="1" x14ac:dyDescent="0.2">
      <c r="G1559" s="1" t="str">
        <f t="shared" si="123"/>
        <v/>
      </c>
      <c r="H1559" s="1" t="str">
        <f t="shared" si="124"/>
        <v/>
      </c>
      <c r="I1559" s="1" t="str">
        <f t="shared" si="121"/>
        <v/>
      </c>
      <c r="J1559" s="1" t="str">
        <f t="shared" si="122"/>
        <v/>
      </c>
    </row>
    <row r="1560" spans="7:10" s="1" customFormat="1" x14ac:dyDescent="0.2">
      <c r="G1560" s="1" t="str">
        <f t="shared" si="123"/>
        <v/>
      </c>
      <c r="H1560" s="1" t="str">
        <f t="shared" si="124"/>
        <v/>
      </c>
      <c r="I1560" s="1" t="str">
        <f t="shared" si="121"/>
        <v/>
      </c>
      <c r="J1560" s="1" t="str">
        <f t="shared" si="122"/>
        <v/>
      </c>
    </row>
    <row r="1561" spans="7:10" s="1" customFormat="1" x14ac:dyDescent="0.2">
      <c r="G1561" s="1" t="str">
        <f t="shared" si="123"/>
        <v/>
      </c>
      <c r="H1561" s="1" t="str">
        <f t="shared" si="124"/>
        <v/>
      </c>
      <c r="I1561" s="1" t="str">
        <f t="shared" si="121"/>
        <v/>
      </c>
      <c r="J1561" s="1" t="str">
        <f t="shared" si="122"/>
        <v/>
      </c>
    </row>
    <row r="1562" spans="7:10" s="1" customFormat="1" x14ac:dyDescent="0.2">
      <c r="G1562" s="1" t="str">
        <f t="shared" si="123"/>
        <v/>
      </c>
      <c r="H1562" s="1" t="str">
        <f t="shared" si="124"/>
        <v/>
      </c>
      <c r="I1562" s="1" t="str">
        <f t="shared" si="121"/>
        <v/>
      </c>
      <c r="J1562" s="1" t="str">
        <f t="shared" si="122"/>
        <v/>
      </c>
    </row>
    <row r="1563" spans="7:10" s="1" customFormat="1" x14ac:dyDescent="0.2">
      <c r="G1563" s="1" t="str">
        <f t="shared" si="123"/>
        <v/>
      </c>
      <c r="H1563" s="1" t="str">
        <f t="shared" si="124"/>
        <v/>
      </c>
      <c r="I1563" s="1" t="str">
        <f t="shared" si="121"/>
        <v/>
      </c>
      <c r="J1563" s="1" t="str">
        <f t="shared" si="122"/>
        <v/>
      </c>
    </row>
    <row r="1564" spans="7:10" s="1" customFormat="1" x14ac:dyDescent="0.2">
      <c r="G1564" s="1" t="str">
        <f t="shared" si="123"/>
        <v/>
      </c>
      <c r="H1564" s="1" t="str">
        <f t="shared" si="124"/>
        <v/>
      </c>
      <c r="I1564" s="1" t="str">
        <f t="shared" si="121"/>
        <v/>
      </c>
      <c r="J1564" s="1" t="str">
        <f t="shared" si="122"/>
        <v/>
      </c>
    </row>
    <row r="1565" spans="7:10" s="1" customFormat="1" x14ac:dyDescent="0.2">
      <c r="G1565" s="1" t="str">
        <f t="shared" si="123"/>
        <v/>
      </c>
      <c r="H1565" s="1" t="str">
        <f t="shared" si="124"/>
        <v/>
      </c>
      <c r="I1565" s="1" t="str">
        <f t="shared" si="121"/>
        <v/>
      </c>
      <c r="J1565" s="1" t="str">
        <f t="shared" si="122"/>
        <v/>
      </c>
    </row>
    <row r="1566" spans="7:10" s="1" customFormat="1" x14ac:dyDescent="0.2">
      <c r="G1566" s="1" t="str">
        <f t="shared" si="123"/>
        <v/>
      </c>
      <c r="H1566" s="1" t="str">
        <f t="shared" si="124"/>
        <v/>
      </c>
      <c r="I1566" s="1" t="str">
        <f t="shared" si="121"/>
        <v/>
      </c>
      <c r="J1566" s="1" t="str">
        <f t="shared" si="122"/>
        <v/>
      </c>
    </row>
    <row r="1567" spans="7:10" s="1" customFormat="1" x14ac:dyDescent="0.2">
      <c r="G1567" s="1" t="str">
        <f t="shared" si="123"/>
        <v/>
      </c>
      <c r="H1567" s="1" t="str">
        <f t="shared" si="124"/>
        <v/>
      </c>
      <c r="I1567" s="1" t="str">
        <f t="shared" si="121"/>
        <v/>
      </c>
      <c r="J1567" s="1" t="str">
        <f t="shared" si="122"/>
        <v/>
      </c>
    </row>
    <row r="1568" spans="7:10" s="1" customFormat="1" x14ac:dyDescent="0.2">
      <c r="G1568" s="1" t="str">
        <f t="shared" si="123"/>
        <v/>
      </c>
      <c r="H1568" s="1" t="str">
        <f t="shared" si="124"/>
        <v/>
      </c>
      <c r="I1568" s="1" t="str">
        <f t="shared" si="121"/>
        <v/>
      </c>
      <c r="J1568" s="1" t="str">
        <f t="shared" si="122"/>
        <v/>
      </c>
    </row>
    <row r="1569" spans="7:10" s="1" customFormat="1" x14ac:dyDescent="0.2">
      <c r="G1569" s="1" t="str">
        <f t="shared" si="123"/>
        <v/>
      </c>
      <c r="H1569" s="1" t="str">
        <f t="shared" si="124"/>
        <v/>
      </c>
      <c r="I1569" s="1" t="str">
        <f t="shared" si="121"/>
        <v/>
      </c>
      <c r="J1569" s="1" t="str">
        <f t="shared" si="122"/>
        <v/>
      </c>
    </row>
    <row r="1570" spans="7:10" s="1" customFormat="1" x14ac:dyDescent="0.2">
      <c r="G1570" s="1" t="str">
        <f t="shared" si="123"/>
        <v/>
      </c>
      <c r="H1570" s="1" t="str">
        <f t="shared" si="124"/>
        <v/>
      </c>
      <c r="I1570" s="1" t="str">
        <f t="shared" si="121"/>
        <v/>
      </c>
      <c r="J1570" s="1" t="str">
        <f t="shared" si="122"/>
        <v/>
      </c>
    </row>
    <row r="1571" spans="7:10" s="1" customFormat="1" x14ac:dyDescent="0.2">
      <c r="G1571" s="1" t="str">
        <f t="shared" si="123"/>
        <v/>
      </c>
      <c r="H1571" s="1" t="str">
        <f t="shared" si="124"/>
        <v/>
      </c>
      <c r="I1571" s="1" t="str">
        <f t="shared" si="121"/>
        <v/>
      </c>
      <c r="J1571" s="1" t="str">
        <f t="shared" si="122"/>
        <v/>
      </c>
    </row>
    <row r="1572" spans="7:10" s="1" customFormat="1" x14ac:dyDescent="0.2">
      <c r="G1572" s="1" t="str">
        <f t="shared" si="123"/>
        <v/>
      </c>
      <c r="H1572" s="1" t="str">
        <f t="shared" si="124"/>
        <v/>
      </c>
      <c r="I1572" s="1" t="str">
        <f t="shared" si="121"/>
        <v/>
      </c>
      <c r="J1572" s="1" t="str">
        <f t="shared" si="122"/>
        <v/>
      </c>
    </row>
    <row r="1573" spans="7:10" s="1" customFormat="1" x14ac:dyDescent="0.2">
      <c r="G1573" s="1" t="str">
        <f t="shared" si="123"/>
        <v/>
      </c>
      <c r="H1573" s="1" t="str">
        <f t="shared" si="124"/>
        <v/>
      </c>
      <c r="I1573" s="1" t="str">
        <f t="shared" si="121"/>
        <v/>
      </c>
      <c r="J1573" s="1" t="str">
        <f t="shared" si="122"/>
        <v/>
      </c>
    </row>
    <row r="1574" spans="7:10" s="1" customFormat="1" x14ac:dyDescent="0.2">
      <c r="G1574" s="1" t="str">
        <f t="shared" si="123"/>
        <v/>
      </c>
      <c r="H1574" s="1" t="str">
        <f t="shared" si="124"/>
        <v/>
      </c>
      <c r="I1574" s="1" t="str">
        <f t="shared" si="121"/>
        <v/>
      </c>
      <c r="J1574" s="1" t="str">
        <f t="shared" si="122"/>
        <v/>
      </c>
    </row>
    <row r="1575" spans="7:10" s="1" customFormat="1" x14ac:dyDescent="0.2">
      <c r="G1575" s="1" t="str">
        <f t="shared" si="123"/>
        <v/>
      </c>
      <c r="H1575" s="1" t="str">
        <f t="shared" si="124"/>
        <v/>
      </c>
      <c r="I1575" s="1" t="str">
        <f t="shared" si="121"/>
        <v/>
      </c>
      <c r="J1575" s="1" t="str">
        <f t="shared" si="122"/>
        <v/>
      </c>
    </row>
    <row r="1576" spans="7:10" s="1" customFormat="1" x14ac:dyDescent="0.2">
      <c r="G1576" s="1" t="str">
        <f t="shared" si="123"/>
        <v/>
      </c>
      <c r="H1576" s="1" t="str">
        <f t="shared" si="124"/>
        <v/>
      </c>
      <c r="I1576" s="1" t="str">
        <f t="shared" si="121"/>
        <v/>
      </c>
      <c r="J1576" s="1" t="str">
        <f t="shared" si="122"/>
        <v/>
      </c>
    </row>
    <row r="1577" spans="7:10" s="1" customFormat="1" x14ac:dyDescent="0.2">
      <c r="G1577" s="1" t="str">
        <f t="shared" si="123"/>
        <v/>
      </c>
      <c r="H1577" s="1" t="str">
        <f t="shared" si="124"/>
        <v/>
      </c>
      <c r="I1577" s="1" t="str">
        <f t="shared" si="121"/>
        <v/>
      </c>
      <c r="J1577" s="1" t="str">
        <f t="shared" si="122"/>
        <v/>
      </c>
    </row>
    <row r="1578" spans="7:10" s="1" customFormat="1" x14ac:dyDescent="0.2">
      <c r="G1578" s="1" t="str">
        <f t="shared" si="123"/>
        <v/>
      </c>
      <c r="H1578" s="1" t="str">
        <f t="shared" si="124"/>
        <v/>
      </c>
      <c r="I1578" s="1" t="str">
        <f t="shared" si="121"/>
        <v/>
      </c>
      <c r="J1578" s="1" t="str">
        <f t="shared" si="122"/>
        <v/>
      </c>
    </row>
    <row r="1579" spans="7:10" s="1" customFormat="1" x14ac:dyDescent="0.2">
      <c r="G1579" s="1" t="str">
        <f t="shared" si="123"/>
        <v/>
      </c>
      <c r="H1579" s="1" t="str">
        <f t="shared" si="124"/>
        <v/>
      </c>
      <c r="I1579" s="1" t="str">
        <f t="shared" si="121"/>
        <v/>
      </c>
      <c r="J1579" s="1" t="str">
        <f t="shared" si="122"/>
        <v/>
      </c>
    </row>
    <row r="1580" spans="7:10" s="1" customFormat="1" x14ac:dyDescent="0.2">
      <c r="G1580" s="1" t="str">
        <f t="shared" si="123"/>
        <v/>
      </c>
      <c r="H1580" s="1" t="str">
        <f t="shared" si="124"/>
        <v/>
      </c>
      <c r="I1580" s="1" t="str">
        <f t="shared" si="121"/>
        <v/>
      </c>
      <c r="J1580" s="1" t="str">
        <f t="shared" si="122"/>
        <v/>
      </c>
    </row>
    <row r="1581" spans="7:10" s="1" customFormat="1" x14ac:dyDescent="0.2">
      <c r="G1581" s="1" t="str">
        <f t="shared" si="123"/>
        <v/>
      </c>
      <c r="H1581" s="1" t="str">
        <f t="shared" si="124"/>
        <v/>
      </c>
      <c r="I1581" s="1" t="str">
        <f t="shared" si="121"/>
        <v/>
      </c>
      <c r="J1581" s="1" t="str">
        <f t="shared" si="122"/>
        <v/>
      </c>
    </row>
    <row r="1582" spans="7:10" s="1" customFormat="1" x14ac:dyDescent="0.2">
      <c r="G1582" s="1" t="str">
        <f t="shared" si="123"/>
        <v/>
      </c>
      <c r="H1582" s="1" t="str">
        <f t="shared" si="124"/>
        <v/>
      </c>
      <c r="I1582" s="1" t="str">
        <f t="shared" si="121"/>
        <v/>
      </c>
      <c r="J1582" s="1" t="str">
        <f t="shared" si="122"/>
        <v/>
      </c>
    </row>
    <row r="1583" spans="7:10" s="1" customFormat="1" x14ac:dyDescent="0.2">
      <c r="G1583" s="1" t="str">
        <f t="shared" si="123"/>
        <v/>
      </c>
      <c r="H1583" s="1" t="str">
        <f t="shared" si="124"/>
        <v/>
      </c>
      <c r="I1583" s="1" t="str">
        <f t="shared" si="121"/>
        <v/>
      </c>
      <c r="J1583" s="1" t="str">
        <f t="shared" si="122"/>
        <v/>
      </c>
    </row>
    <row r="1584" spans="7:10" s="1" customFormat="1" x14ac:dyDescent="0.2">
      <c r="G1584" s="1" t="str">
        <f t="shared" si="123"/>
        <v/>
      </c>
      <c r="H1584" s="1" t="str">
        <f t="shared" si="124"/>
        <v/>
      </c>
      <c r="I1584" s="1" t="str">
        <f t="shared" si="121"/>
        <v/>
      </c>
      <c r="J1584" s="1" t="str">
        <f t="shared" si="122"/>
        <v/>
      </c>
    </row>
    <row r="1585" spans="7:10" s="1" customFormat="1" x14ac:dyDescent="0.2">
      <c r="G1585" s="1" t="str">
        <f t="shared" si="123"/>
        <v/>
      </c>
      <c r="H1585" s="1" t="str">
        <f t="shared" si="124"/>
        <v/>
      </c>
      <c r="I1585" s="1" t="str">
        <f t="shared" si="121"/>
        <v/>
      </c>
      <c r="J1585" s="1" t="str">
        <f t="shared" si="122"/>
        <v/>
      </c>
    </row>
    <row r="1586" spans="7:10" s="1" customFormat="1" x14ac:dyDescent="0.2">
      <c r="G1586" s="1" t="str">
        <f t="shared" si="123"/>
        <v/>
      </c>
      <c r="H1586" s="1" t="str">
        <f t="shared" si="124"/>
        <v/>
      </c>
      <c r="I1586" s="1" t="str">
        <f t="shared" si="121"/>
        <v/>
      </c>
      <c r="J1586" s="1" t="str">
        <f t="shared" si="122"/>
        <v/>
      </c>
    </row>
    <row r="1587" spans="7:10" s="1" customFormat="1" x14ac:dyDescent="0.2">
      <c r="G1587" s="1" t="str">
        <f t="shared" si="123"/>
        <v/>
      </c>
      <c r="H1587" s="1" t="str">
        <f t="shared" si="124"/>
        <v/>
      </c>
      <c r="I1587" s="1" t="str">
        <f t="shared" si="121"/>
        <v/>
      </c>
      <c r="J1587" s="1" t="str">
        <f t="shared" si="122"/>
        <v/>
      </c>
    </row>
    <row r="1588" spans="7:10" s="1" customFormat="1" x14ac:dyDescent="0.2">
      <c r="G1588" s="1" t="str">
        <f t="shared" si="123"/>
        <v/>
      </c>
      <c r="H1588" s="1" t="str">
        <f t="shared" si="124"/>
        <v/>
      </c>
      <c r="I1588" s="1" t="str">
        <f t="shared" si="121"/>
        <v/>
      </c>
      <c r="J1588" s="1" t="str">
        <f t="shared" si="122"/>
        <v/>
      </c>
    </row>
    <row r="1589" spans="7:10" s="1" customFormat="1" x14ac:dyDescent="0.2">
      <c r="G1589" s="1" t="str">
        <f t="shared" si="123"/>
        <v/>
      </c>
      <c r="H1589" s="1" t="str">
        <f t="shared" si="124"/>
        <v/>
      </c>
      <c r="I1589" s="1" t="str">
        <f t="shared" si="121"/>
        <v/>
      </c>
      <c r="J1589" s="1" t="str">
        <f t="shared" si="122"/>
        <v/>
      </c>
    </row>
    <row r="1590" spans="7:10" s="1" customFormat="1" x14ac:dyDescent="0.2">
      <c r="G1590" s="1" t="str">
        <f t="shared" si="123"/>
        <v/>
      </c>
      <c r="H1590" s="1" t="str">
        <f t="shared" si="124"/>
        <v/>
      </c>
      <c r="I1590" s="1" t="str">
        <f t="shared" si="121"/>
        <v/>
      </c>
      <c r="J1590" s="1" t="str">
        <f t="shared" si="122"/>
        <v/>
      </c>
    </row>
    <row r="1591" spans="7:10" s="1" customFormat="1" x14ac:dyDescent="0.2">
      <c r="G1591" s="1" t="str">
        <f t="shared" si="123"/>
        <v/>
      </c>
      <c r="H1591" s="1" t="str">
        <f t="shared" si="124"/>
        <v/>
      </c>
      <c r="I1591" s="1" t="str">
        <f t="shared" si="121"/>
        <v/>
      </c>
      <c r="J1591" s="1" t="str">
        <f t="shared" si="122"/>
        <v/>
      </c>
    </row>
    <row r="1592" spans="7:10" s="1" customFormat="1" x14ac:dyDescent="0.2">
      <c r="G1592" s="1" t="str">
        <f t="shared" si="123"/>
        <v/>
      </c>
      <c r="H1592" s="1" t="str">
        <f t="shared" si="124"/>
        <v/>
      </c>
      <c r="I1592" s="1" t="str">
        <f t="shared" si="121"/>
        <v/>
      </c>
      <c r="J1592" s="1" t="str">
        <f t="shared" si="122"/>
        <v/>
      </c>
    </row>
    <row r="1593" spans="7:10" s="1" customFormat="1" x14ac:dyDescent="0.2">
      <c r="G1593" s="1" t="str">
        <f t="shared" si="123"/>
        <v/>
      </c>
      <c r="H1593" s="1" t="str">
        <f t="shared" si="124"/>
        <v/>
      </c>
      <c r="I1593" s="1" t="str">
        <f t="shared" si="121"/>
        <v/>
      </c>
      <c r="J1593" s="1" t="str">
        <f t="shared" si="122"/>
        <v/>
      </c>
    </row>
    <row r="1594" spans="7:10" s="1" customFormat="1" x14ac:dyDescent="0.2">
      <c r="G1594" s="1" t="str">
        <f t="shared" si="123"/>
        <v/>
      </c>
      <c r="H1594" s="1" t="str">
        <f t="shared" si="124"/>
        <v/>
      </c>
      <c r="I1594" s="1" t="str">
        <f t="shared" si="121"/>
        <v/>
      </c>
      <c r="J1594" s="1" t="str">
        <f t="shared" si="122"/>
        <v/>
      </c>
    </row>
    <row r="1595" spans="7:10" s="1" customFormat="1" x14ac:dyDescent="0.2">
      <c r="G1595" s="1" t="str">
        <f t="shared" si="123"/>
        <v/>
      </c>
      <c r="H1595" s="1" t="str">
        <f t="shared" si="124"/>
        <v/>
      </c>
      <c r="I1595" s="1" t="str">
        <f t="shared" si="121"/>
        <v/>
      </c>
      <c r="J1595" s="1" t="str">
        <f t="shared" si="122"/>
        <v/>
      </c>
    </row>
    <row r="1596" spans="7:10" s="1" customFormat="1" x14ac:dyDescent="0.2">
      <c r="G1596" s="1" t="str">
        <f t="shared" si="123"/>
        <v/>
      </c>
      <c r="H1596" s="1" t="str">
        <f t="shared" si="124"/>
        <v/>
      </c>
      <c r="I1596" s="1" t="str">
        <f t="shared" si="121"/>
        <v/>
      </c>
      <c r="J1596" s="1" t="str">
        <f t="shared" si="122"/>
        <v/>
      </c>
    </row>
    <row r="1597" spans="7:10" s="1" customFormat="1" x14ac:dyDescent="0.2">
      <c r="G1597" s="1" t="str">
        <f t="shared" si="123"/>
        <v/>
      </c>
      <c r="H1597" s="1" t="str">
        <f t="shared" si="124"/>
        <v/>
      </c>
      <c r="I1597" s="1" t="str">
        <f t="shared" ref="I1597:I1660" si="125">IF(G1597="","",IF(H1597&lt;=10000,G1597*0.55,IF(H1597-G1597&gt;=10000,G1597*0.25,((10000-(H1597-G1597))*0.55)+((H1597-10000)*0.25))))</f>
        <v/>
      </c>
      <c r="J1597" s="1" t="str">
        <f t="shared" si="122"/>
        <v/>
      </c>
    </row>
    <row r="1598" spans="7:10" s="1" customFormat="1" x14ac:dyDescent="0.2">
      <c r="G1598" s="1" t="str">
        <f t="shared" si="123"/>
        <v/>
      </c>
      <c r="H1598" s="1" t="str">
        <f t="shared" si="124"/>
        <v/>
      </c>
      <c r="I1598" s="1" t="str">
        <f t="shared" si="125"/>
        <v/>
      </c>
      <c r="J1598" s="1" t="str">
        <f t="shared" si="122"/>
        <v/>
      </c>
    </row>
    <row r="1599" spans="7:10" s="1" customFormat="1" x14ac:dyDescent="0.2">
      <c r="G1599" s="1" t="str">
        <f t="shared" si="123"/>
        <v/>
      </c>
      <c r="H1599" s="1" t="str">
        <f t="shared" si="124"/>
        <v/>
      </c>
      <c r="I1599" s="1" t="str">
        <f t="shared" si="125"/>
        <v/>
      </c>
      <c r="J1599" s="1" t="str">
        <f t="shared" si="122"/>
        <v/>
      </c>
    </row>
    <row r="1600" spans="7:10" s="1" customFormat="1" x14ac:dyDescent="0.2">
      <c r="G1600" s="1" t="str">
        <f t="shared" si="123"/>
        <v/>
      </c>
      <c r="H1600" s="1" t="str">
        <f t="shared" si="124"/>
        <v/>
      </c>
      <c r="I1600" s="1" t="str">
        <f t="shared" si="125"/>
        <v/>
      </c>
      <c r="J1600" s="1" t="str">
        <f t="shared" si="122"/>
        <v/>
      </c>
    </row>
    <row r="1601" spans="7:10" s="1" customFormat="1" x14ac:dyDescent="0.2">
      <c r="G1601" s="1" t="str">
        <f t="shared" si="123"/>
        <v/>
      </c>
      <c r="H1601" s="1" t="str">
        <f t="shared" si="124"/>
        <v/>
      </c>
      <c r="I1601" s="1" t="str">
        <f t="shared" si="125"/>
        <v/>
      </c>
      <c r="J1601" s="1" t="str">
        <f t="shared" si="122"/>
        <v/>
      </c>
    </row>
    <row r="1602" spans="7:10" s="1" customFormat="1" x14ac:dyDescent="0.2">
      <c r="G1602" s="1" t="str">
        <f t="shared" si="123"/>
        <v/>
      </c>
      <c r="H1602" s="1" t="str">
        <f t="shared" si="124"/>
        <v/>
      </c>
      <c r="I1602" s="1" t="str">
        <f t="shared" si="125"/>
        <v/>
      </c>
      <c r="J1602" s="1" t="str">
        <f t="shared" si="122"/>
        <v/>
      </c>
    </row>
    <row r="1603" spans="7:10" s="1" customFormat="1" x14ac:dyDescent="0.2">
      <c r="G1603" s="1" t="str">
        <f t="shared" si="123"/>
        <v/>
      </c>
      <c r="H1603" s="1" t="str">
        <f t="shared" si="124"/>
        <v/>
      </c>
      <c r="I1603" s="1" t="str">
        <f t="shared" si="125"/>
        <v/>
      </c>
      <c r="J1603" s="1" t="str">
        <f t="shared" si="122"/>
        <v/>
      </c>
    </row>
    <row r="1604" spans="7:10" s="1" customFormat="1" x14ac:dyDescent="0.2">
      <c r="G1604" s="1" t="str">
        <f t="shared" si="123"/>
        <v/>
      </c>
      <c r="H1604" s="1" t="str">
        <f t="shared" si="124"/>
        <v/>
      </c>
      <c r="I1604" s="1" t="str">
        <f t="shared" si="125"/>
        <v/>
      </c>
      <c r="J1604" s="1" t="str">
        <f t="shared" si="122"/>
        <v/>
      </c>
    </row>
    <row r="1605" spans="7:10" s="1" customFormat="1" x14ac:dyDescent="0.2">
      <c r="G1605" s="1" t="str">
        <f t="shared" si="123"/>
        <v/>
      </c>
      <c r="H1605" s="1" t="str">
        <f t="shared" si="124"/>
        <v/>
      </c>
      <c r="I1605" s="1" t="str">
        <f t="shared" si="125"/>
        <v/>
      </c>
      <c r="J1605" s="1" t="str">
        <f t="shared" si="122"/>
        <v/>
      </c>
    </row>
    <row r="1606" spans="7:10" s="1" customFormat="1" x14ac:dyDescent="0.2">
      <c r="G1606" s="1" t="str">
        <f t="shared" si="123"/>
        <v/>
      </c>
      <c r="H1606" s="1" t="str">
        <f t="shared" si="124"/>
        <v/>
      </c>
      <c r="I1606" s="1" t="str">
        <f t="shared" si="125"/>
        <v/>
      </c>
      <c r="J1606" s="1" t="str">
        <f t="shared" si="122"/>
        <v/>
      </c>
    </row>
    <row r="1607" spans="7:10" s="1" customFormat="1" x14ac:dyDescent="0.2">
      <c r="G1607" s="1" t="str">
        <f t="shared" si="123"/>
        <v/>
      </c>
      <c r="H1607" s="1" t="str">
        <f t="shared" si="124"/>
        <v/>
      </c>
      <c r="I1607" s="1" t="str">
        <f t="shared" si="125"/>
        <v/>
      </c>
      <c r="J1607" s="1" t="str">
        <f t="shared" si="122"/>
        <v/>
      </c>
    </row>
    <row r="1608" spans="7:10" s="1" customFormat="1" x14ac:dyDescent="0.2">
      <c r="G1608" s="1" t="str">
        <f t="shared" si="123"/>
        <v/>
      </c>
      <c r="H1608" s="1" t="str">
        <f t="shared" si="124"/>
        <v/>
      </c>
      <c r="I1608" s="1" t="str">
        <f t="shared" si="125"/>
        <v/>
      </c>
      <c r="J1608" s="1" t="str">
        <f t="shared" si="122"/>
        <v/>
      </c>
    </row>
    <row r="1609" spans="7:10" s="1" customFormat="1" x14ac:dyDescent="0.2">
      <c r="G1609" s="1" t="str">
        <f t="shared" si="123"/>
        <v/>
      </c>
      <c r="H1609" s="1" t="str">
        <f t="shared" si="124"/>
        <v/>
      </c>
      <c r="I1609" s="1" t="str">
        <f t="shared" si="125"/>
        <v/>
      </c>
      <c r="J1609" s="1" t="str">
        <f t="shared" si="122"/>
        <v/>
      </c>
    </row>
    <row r="1610" spans="7:10" s="1" customFormat="1" x14ac:dyDescent="0.2">
      <c r="G1610" s="1" t="str">
        <f t="shared" si="123"/>
        <v/>
      </c>
      <c r="H1610" s="1" t="str">
        <f t="shared" si="124"/>
        <v/>
      </c>
      <c r="I1610" s="1" t="str">
        <f t="shared" si="125"/>
        <v/>
      </c>
      <c r="J1610" s="1" t="str">
        <f t="shared" si="122"/>
        <v/>
      </c>
    </row>
    <row r="1611" spans="7:10" s="1" customFormat="1" x14ac:dyDescent="0.2">
      <c r="G1611" s="1" t="str">
        <f t="shared" si="123"/>
        <v/>
      </c>
      <c r="H1611" s="1" t="str">
        <f t="shared" si="124"/>
        <v/>
      </c>
      <c r="I1611" s="1" t="str">
        <f t="shared" si="125"/>
        <v/>
      </c>
      <c r="J1611" s="1" t="str">
        <f t="shared" si="122"/>
        <v/>
      </c>
    </row>
    <row r="1612" spans="7:10" s="1" customFormat="1" x14ac:dyDescent="0.2">
      <c r="G1612" s="1" t="str">
        <f t="shared" si="123"/>
        <v/>
      </c>
      <c r="H1612" s="1" t="str">
        <f t="shared" si="124"/>
        <v/>
      </c>
      <c r="I1612" s="1" t="str">
        <f t="shared" si="125"/>
        <v/>
      </c>
      <c r="J1612" s="1" t="str">
        <f t="shared" si="122"/>
        <v/>
      </c>
    </row>
    <row r="1613" spans="7:10" s="1" customFormat="1" x14ac:dyDescent="0.2">
      <c r="G1613" s="1" t="str">
        <f t="shared" si="123"/>
        <v/>
      </c>
      <c r="H1613" s="1" t="str">
        <f t="shared" si="124"/>
        <v/>
      </c>
      <c r="I1613" s="1" t="str">
        <f t="shared" si="125"/>
        <v/>
      </c>
      <c r="J1613" s="1" t="str">
        <f t="shared" si="122"/>
        <v/>
      </c>
    </row>
    <row r="1614" spans="7:10" s="1" customFormat="1" x14ac:dyDescent="0.2">
      <c r="G1614" s="1" t="str">
        <f t="shared" si="123"/>
        <v/>
      </c>
      <c r="H1614" s="1" t="str">
        <f t="shared" si="124"/>
        <v/>
      </c>
      <c r="I1614" s="1" t="str">
        <f t="shared" si="125"/>
        <v/>
      </c>
      <c r="J1614" s="1" t="str">
        <f t="shared" si="122"/>
        <v/>
      </c>
    </row>
    <row r="1615" spans="7:10" s="1" customFormat="1" x14ac:dyDescent="0.2">
      <c r="G1615" s="1" t="str">
        <f t="shared" si="123"/>
        <v/>
      </c>
      <c r="H1615" s="1" t="str">
        <f t="shared" si="124"/>
        <v/>
      </c>
      <c r="I1615" s="1" t="str">
        <f t="shared" si="125"/>
        <v/>
      </c>
      <c r="J1615" s="1" t="str">
        <f t="shared" si="122"/>
        <v/>
      </c>
    </row>
    <row r="1616" spans="7:10" s="1" customFormat="1" x14ac:dyDescent="0.2">
      <c r="G1616" s="1" t="str">
        <f t="shared" si="123"/>
        <v/>
      </c>
      <c r="H1616" s="1" t="str">
        <f t="shared" si="124"/>
        <v/>
      </c>
      <c r="I1616" s="1" t="str">
        <f t="shared" si="125"/>
        <v/>
      </c>
      <c r="J1616" s="1" t="str">
        <f t="shared" si="122"/>
        <v/>
      </c>
    </row>
    <row r="1617" spans="7:10" s="1" customFormat="1" x14ac:dyDescent="0.2">
      <c r="G1617" s="1" t="str">
        <f t="shared" si="123"/>
        <v/>
      </c>
      <c r="H1617" s="1" t="str">
        <f t="shared" si="124"/>
        <v/>
      </c>
      <c r="I1617" s="1" t="str">
        <f t="shared" si="125"/>
        <v/>
      </c>
      <c r="J1617" s="1" t="str">
        <f t="shared" ref="J1617:J1680" si="126">IF(B1617="","",IF(B1617&gt;=DATE($C$4+1,3,1),$C$13,IF(B1617&gt;=DATE($C$4,12,1),$C$12,IF(B1617&gt;=DATE($C$4,9,1),$C$11,IF(B1617&gt;=DATE($C$4,6,1),$C$10,$C$9)))))</f>
        <v/>
      </c>
    </row>
    <row r="1618" spans="7:10" s="1" customFormat="1" x14ac:dyDescent="0.2">
      <c r="G1618" s="1" t="str">
        <f t="shared" si="123"/>
        <v/>
      </c>
      <c r="H1618" s="1" t="str">
        <f t="shared" si="124"/>
        <v/>
      </c>
      <c r="I1618" s="1" t="str">
        <f t="shared" si="125"/>
        <v/>
      </c>
      <c r="J1618" s="1" t="str">
        <f t="shared" si="126"/>
        <v/>
      </c>
    </row>
    <row r="1619" spans="7:10" s="1" customFormat="1" x14ac:dyDescent="0.2">
      <c r="G1619" s="1" t="str">
        <f t="shared" ref="G1619:G1682" si="127">IF(OR(E1619="",F1619=""),"",F1619-E1619)</f>
        <v/>
      </c>
      <c r="H1619" s="1" t="str">
        <f t="shared" si="124"/>
        <v/>
      </c>
      <c r="I1619" s="1" t="str">
        <f t="shared" si="125"/>
        <v/>
      </c>
      <c r="J1619" s="1" t="str">
        <f t="shared" si="126"/>
        <v/>
      </c>
    </row>
    <row r="1620" spans="7:10" s="1" customFormat="1" x14ac:dyDescent="0.2">
      <c r="G1620" s="1" t="str">
        <f t="shared" si="127"/>
        <v/>
      </c>
      <c r="H1620" s="1" t="str">
        <f t="shared" ref="H1620:H1683" si="128">IF(G1620="","",H1619+G1620)</f>
        <v/>
      </c>
      <c r="I1620" s="1" t="str">
        <f t="shared" si="125"/>
        <v/>
      </c>
      <c r="J1620" s="1" t="str">
        <f t="shared" si="126"/>
        <v/>
      </c>
    </row>
    <row r="1621" spans="7:10" s="1" customFormat="1" x14ac:dyDescent="0.2">
      <c r="G1621" s="1" t="str">
        <f t="shared" si="127"/>
        <v/>
      </c>
      <c r="H1621" s="1" t="str">
        <f t="shared" si="128"/>
        <v/>
      </c>
      <c r="I1621" s="1" t="str">
        <f t="shared" si="125"/>
        <v/>
      </c>
      <c r="J1621" s="1" t="str">
        <f t="shared" si="126"/>
        <v/>
      </c>
    </row>
    <row r="1622" spans="7:10" s="1" customFormat="1" x14ac:dyDescent="0.2">
      <c r="G1622" s="1" t="str">
        <f t="shared" si="127"/>
        <v/>
      </c>
      <c r="H1622" s="1" t="str">
        <f t="shared" si="128"/>
        <v/>
      </c>
      <c r="I1622" s="1" t="str">
        <f t="shared" si="125"/>
        <v/>
      </c>
      <c r="J1622" s="1" t="str">
        <f t="shared" si="126"/>
        <v/>
      </c>
    </row>
    <row r="1623" spans="7:10" s="1" customFormat="1" x14ac:dyDescent="0.2">
      <c r="G1623" s="1" t="str">
        <f t="shared" si="127"/>
        <v/>
      </c>
      <c r="H1623" s="1" t="str">
        <f t="shared" si="128"/>
        <v/>
      </c>
      <c r="I1623" s="1" t="str">
        <f t="shared" si="125"/>
        <v/>
      </c>
      <c r="J1623" s="1" t="str">
        <f t="shared" si="126"/>
        <v/>
      </c>
    </row>
    <row r="1624" spans="7:10" s="1" customFormat="1" x14ac:dyDescent="0.2">
      <c r="G1624" s="1" t="str">
        <f t="shared" si="127"/>
        <v/>
      </c>
      <c r="H1624" s="1" t="str">
        <f t="shared" si="128"/>
        <v/>
      </c>
      <c r="I1624" s="1" t="str">
        <f t="shared" si="125"/>
        <v/>
      </c>
      <c r="J1624" s="1" t="str">
        <f t="shared" si="126"/>
        <v/>
      </c>
    </row>
    <row r="1625" spans="7:10" s="1" customFormat="1" x14ac:dyDescent="0.2">
      <c r="G1625" s="1" t="str">
        <f t="shared" si="127"/>
        <v/>
      </c>
      <c r="H1625" s="1" t="str">
        <f t="shared" si="128"/>
        <v/>
      </c>
      <c r="I1625" s="1" t="str">
        <f t="shared" si="125"/>
        <v/>
      </c>
      <c r="J1625" s="1" t="str">
        <f t="shared" si="126"/>
        <v/>
      </c>
    </row>
    <row r="1626" spans="7:10" s="1" customFormat="1" x14ac:dyDescent="0.2">
      <c r="G1626" s="1" t="str">
        <f t="shared" si="127"/>
        <v/>
      </c>
      <c r="H1626" s="1" t="str">
        <f t="shared" si="128"/>
        <v/>
      </c>
      <c r="I1626" s="1" t="str">
        <f t="shared" si="125"/>
        <v/>
      </c>
      <c r="J1626" s="1" t="str">
        <f t="shared" si="126"/>
        <v/>
      </c>
    </row>
    <row r="1627" spans="7:10" s="1" customFormat="1" x14ac:dyDescent="0.2">
      <c r="G1627" s="1" t="str">
        <f t="shared" si="127"/>
        <v/>
      </c>
      <c r="H1627" s="1" t="str">
        <f t="shared" si="128"/>
        <v/>
      </c>
      <c r="I1627" s="1" t="str">
        <f t="shared" si="125"/>
        <v/>
      </c>
      <c r="J1627" s="1" t="str">
        <f t="shared" si="126"/>
        <v/>
      </c>
    </row>
    <row r="1628" spans="7:10" s="1" customFormat="1" x14ac:dyDescent="0.2">
      <c r="G1628" s="1" t="str">
        <f t="shared" si="127"/>
        <v/>
      </c>
      <c r="H1628" s="1" t="str">
        <f t="shared" si="128"/>
        <v/>
      </c>
      <c r="I1628" s="1" t="str">
        <f t="shared" si="125"/>
        <v/>
      </c>
      <c r="J1628" s="1" t="str">
        <f t="shared" si="126"/>
        <v/>
      </c>
    </row>
    <row r="1629" spans="7:10" s="1" customFormat="1" x14ac:dyDescent="0.2">
      <c r="G1629" s="1" t="str">
        <f t="shared" si="127"/>
        <v/>
      </c>
      <c r="H1629" s="1" t="str">
        <f t="shared" si="128"/>
        <v/>
      </c>
      <c r="I1629" s="1" t="str">
        <f t="shared" si="125"/>
        <v/>
      </c>
      <c r="J1629" s="1" t="str">
        <f t="shared" si="126"/>
        <v/>
      </c>
    </row>
    <row r="1630" spans="7:10" s="1" customFormat="1" x14ac:dyDescent="0.2">
      <c r="G1630" s="1" t="str">
        <f t="shared" si="127"/>
        <v/>
      </c>
      <c r="H1630" s="1" t="str">
        <f t="shared" si="128"/>
        <v/>
      </c>
      <c r="I1630" s="1" t="str">
        <f t="shared" si="125"/>
        <v/>
      </c>
      <c r="J1630" s="1" t="str">
        <f t="shared" si="126"/>
        <v/>
      </c>
    </row>
    <row r="1631" spans="7:10" s="1" customFormat="1" x14ac:dyDescent="0.2">
      <c r="G1631" s="1" t="str">
        <f t="shared" si="127"/>
        <v/>
      </c>
      <c r="H1631" s="1" t="str">
        <f t="shared" si="128"/>
        <v/>
      </c>
      <c r="I1631" s="1" t="str">
        <f t="shared" si="125"/>
        <v/>
      </c>
      <c r="J1631" s="1" t="str">
        <f t="shared" si="126"/>
        <v/>
      </c>
    </row>
    <row r="1632" spans="7:10" s="1" customFormat="1" x14ac:dyDescent="0.2">
      <c r="G1632" s="1" t="str">
        <f t="shared" si="127"/>
        <v/>
      </c>
      <c r="H1632" s="1" t="str">
        <f t="shared" si="128"/>
        <v/>
      </c>
      <c r="I1632" s="1" t="str">
        <f t="shared" si="125"/>
        <v/>
      </c>
      <c r="J1632" s="1" t="str">
        <f t="shared" si="126"/>
        <v/>
      </c>
    </row>
    <row r="1633" spans="7:10" s="1" customFormat="1" x14ac:dyDescent="0.2">
      <c r="G1633" s="1" t="str">
        <f t="shared" si="127"/>
        <v/>
      </c>
      <c r="H1633" s="1" t="str">
        <f t="shared" si="128"/>
        <v/>
      </c>
      <c r="I1633" s="1" t="str">
        <f t="shared" si="125"/>
        <v/>
      </c>
      <c r="J1633" s="1" t="str">
        <f t="shared" si="126"/>
        <v/>
      </c>
    </row>
    <row r="1634" spans="7:10" s="1" customFormat="1" x14ac:dyDescent="0.2">
      <c r="G1634" s="1" t="str">
        <f t="shared" si="127"/>
        <v/>
      </c>
      <c r="H1634" s="1" t="str">
        <f t="shared" si="128"/>
        <v/>
      </c>
      <c r="I1634" s="1" t="str">
        <f t="shared" si="125"/>
        <v/>
      </c>
      <c r="J1634" s="1" t="str">
        <f t="shared" si="126"/>
        <v/>
      </c>
    </row>
    <row r="1635" spans="7:10" s="1" customFormat="1" x14ac:dyDescent="0.2">
      <c r="G1635" s="1" t="str">
        <f t="shared" si="127"/>
        <v/>
      </c>
      <c r="H1635" s="1" t="str">
        <f t="shared" si="128"/>
        <v/>
      </c>
      <c r="I1635" s="1" t="str">
        <f t="shared" si="125"/>
        <v/>
      </c>
      <c r="J1635" s="1" t="str">
        <f t="shared" si="126"/>
        <v/>
      </c>
    </row>
    <row r="1636" spans="7:10" s="1" customFormat="1" x14ac:dyDescent="0.2">
      <c r="G1636" s="1" t="str">
        <f t="shared" si="127"/>
        <v/>
      </c>
      <c r="H1636" s="1" t="str">
        <f t="shared" si="128"/>
        <v/>
      </c>
      <c r="I1636" s="1" t="str">
        <f t="shared" si="125"/>
        <v/>
      </c>
      <c r="J1636" s="1" t="str">
        <f t="shared" si="126"/>
        <v/>
      </c>
    </row>
    <row r="1637" spans="7:10" s="1" customFormat="1" x14ac:dyDescent="0.2">
      <c r="G1637" s="1" t="str">
        <f t="shared" si="127"/>
        <v/>
      </c>
      <c r="H1637" s="1" t="str">
        <f t="shared" si="128"/>
        <v/>
      </c>
      <c r="I1637" s="1" t="str">
        <f t="shared" si="125"/>
        <v/>
      </c>
      <c r="J1637" s="1" t="str">
        <f t="shared" si="126"/>
        <v/>
      </c>
    </row>
    <row r="1638" spans="7:10" s="1" customFormat="1" x14ac:dyDescent="0.2">
      <c r="G1638" s="1" t="str">
        <f t="shared" si="127"/>
        <v/>
      </c>
      <c r="H1638" s="1" t="str">
        <f t="shared" si="128"/>
        <v/>
      </c>
      <c r="I1638" s="1" t="str">
        <f t="shared" si="125"/>
        <v/>
      </c>
      <c r="J1638" s="1" t="str">
        <f t="shared" si="126"/>
        <v/>
      </c>
    </row>
    <row r="1639" spans="7:10" s="1" customFormat="1" x14ac:dyDescent="0.2">
      <c r="G1639" s="1" t="str">
        <f t="shared" si="127"/>
        <v/>
      </c>
      <c r="H1639" s="1" t="str">
        <f t="shared" si="128"/>
        <v/>
      </c>
      <c r="I1639" s="1" t="str">
        <f t="shared" si="125"/>
        <v/>
      </c>
      <c r="J1639" s="1" t="str">
        <f t="shared" si="126"/>
        <v/>
      </c>
    </row>
    <row r="1640" spans="7:10" s="1" customFormat="1" x14ac:dyDescent="0.2">
      <c r="G1640" s="1" t="str">
        <f t="shared" si="127"/>
        <v/>
      </c>
      <c r="H1640" s="1" t="str">
        <f t="shared" si="128"/>
        <v/>
      </c>
      <c r="I1640" s="1" t="str">
        <f t="shared" si="125"/>
        <v/>
      </c>
      <c r="J1640" s="1" t="str">
        <f t="shared" si="126"/>
        <v/>
      </c>
    </row>
    <row r="1641" spans="7:10" s="1" customFormat="1" x14ac:dyDescent="0.2">
      <c r="G1641" s="1" t="str">
        <f t="shared" si="127"/>
        <v/>
      </c>
      <c r="H1641" s="1" t="str">
        <f t="shared" si="128"/>
        <v/>
      </c>
      <c r="I1641" s="1" t="str">
        <f t="shared" si="125"/>
        <v/>
      </c>
      <c r="J1641" s="1" t="str">
        <f t="shared" si="126"/>
        <v/>
      </c>
    </row>
    <row r="1642" spans="7:10" s="1" customFormat="1" x14ac:dyDescent="0.2">
      <c r="G1642" s="1" t="str">
        <f t="shared" si="127"/>
        <v/>
      </c>
      <c r="H1642" s="1" t="str">
        <f t="shared" si="128"/>
        <v/>
      </c>
      <c r="I1642" s="1" t="str">
        <f t="shared" si="125"/>
        <v/>
      </c>
      <c r="J1642" s="1" t="str">
        <f t="shared" si="126"/>
        <v/>
      </c>
    </row>
    <row r="1643" spans="7:10" s="1" customFormat="1" x14ac:dyDescent="0.2">
      <c r="G1643" s="1" t="str">
        <f t="shared" si="127"/>
        <v/>
      </c>
      <c r="H1643" s="1" t="str">
        <f t="shared" si="128"/>
        <v/>
      </c>
      <c r="I1643" s="1" t="str">
        <f t="shared" si="125"/>
        <v/>
      </c>
      <c r="J1643" s="1" t="str">
        <f t="shared" si="126"/>
        <v/>
      </c>
    </row>
    <row r="1644" spans="7:10" s="1" customFormat="1" x14ac:dyDescent="0.2">
      <c r="G1644" s="1" t="str">
        <f t="shared" si="127"/>
        <v/>
      </c>
      <c r="H1644" s="1" t="str">
        <f t="shared" si="128"/>
        <v/>
      </c>
      <c r="I1644" s="1" t="str">
        <f t="shared" si="125"/>
        <v/>
      </c>
      <c r="J1644" s="1" t="str">
        <f t="shared" si="126"/>
        <v/>
      </c>
    </row>
    <row r="1645" spans="7:10" s="1" customFormat="1" x14ac:dyDescent="0.2">
      <c r="G1645" s="1" t="str">
        <f t="shared" si="127"/>
        <v/>
      </c>
      <c r="H1645" s="1" t="str">
        <f t="shared" si="128"/>
        <v/>
      </c>
      <c r="I1645" s="1" t="str">
        <f t="shared" si="125"/>
        <v/>
      </c>
      <c r="J1645" s="1" t="str">
        <f t="shared" si="126"/>
        <v/>
      </c>
    </row>
    <row r="1646" spans="7:10" s="1" customFormat="1" x14ac:dyDescent="0.2">
      <c r="G1646" s="1" t="str">
        <f t="shared" si="127"/>
        <v/>
      </c>
      <c r="H1646" s="1" t="str">
        <f t="shared" si="128"/>
        <v/>
      </c>
      <c r="I1646" s="1" t="str">
        <f t="shared" si="125"/>
        <v/>
      </c>
      <c r="J1646" s="1" t="str">
        <f t="shared" si="126"/>
        <v/>
      </c>
    </row>
    <row r="1647" spans="7:10" s="1" customFormat="1" x14ac:dyDescent="0.2">
      <c r="G1647" s="1" t="str">
        <f t="shared" si="127"/>
        <v/>
      </c>
      <c r="H1647" s="1" t="str">
        <f t="shared" si="128"/>
        <v/>
      </c>
      <c r="I1647" s="1" t="str">
        <f t="shared" si="125"/>
        <v/>
      </c>
      <c r="J1647" s="1" t="str">
        <f t="shared" si="126"/>
        <v/>
      </c>
    </row>
    <row r="1648" spans="7:10" s="1" customFormat="1" x14ac:dyDescent="0.2">
      <c r="G1648" s="1" t="str">
        <f t="shared" si="127"/>
        <v/>
      </c>
      <c r="H1648" s="1" t="str">
        <f t="shared" si="128"/>
        <v/>
      </c>
      <c r="I1648" s="1" t="str">
        <f t="shared" si="125"/>
        <v/>
      </c>
      <c r="J1648" s="1" t="str">
        <f t="shared" si="126"/>
        <v/>
      </c>
    </row>
    <row r="1649" spans="7:10" s="1" customFormat="1" x14ac:dyDescent="0.2">
      <c r="G1649" s="1" t="str">
        <f t="shared" si="127"/>
        <v/>
      </c>
      <c r="H1649" s="1" t="str">
        <f t="shared" si="128"/>
        <v/>
      </c>
      <c r="I1649" s="1" t="str">
        <f t="shared" si="125"/>
        <v/>
      </c>
      <c r="J1649" s="1" t="str">
        <f t="shared" si="126"/>
        <v/>
      </c>
    </row>
    <row r="1650" spans="7:10" s="1" customFormat="1" x14ac:dyDescent="0.2">
      <c r="G1650" s="1" t="str">
        <f t="shared" si="127"/>
        <v/>
      </c>
      <c r="H1650" s="1" t="str">
        <f t="shared" si="128"/>
        <v/>
      </c>
      <c r="I1650" s="1" t="str">
        <f t="shared" si="125"/>
        <v/>
      </c>
      <c r="J1650" s="1" t="str">
        <f t="shared" si="126"/>
        <v/>
      </c>
    </row>
    <row r="1651" spans="7:10" s="1" customFormat="1" x14ac:dyDescent="0.2">
      <c r="G1651" s="1" t="str">
        <f t="shared" si="127"/>
        <v/>
      </c>
      <c r="H1651" s="1" t="str">
        <f t="shared" si="128"/>
        <v/>
      </c>
      <c r="I1651" s="1" t="str">
        <f t="shared" si="125"/>
        <v/>
      </c>
      <c r="J1651" s="1" t="str">
        <f t="shared" si="126"/>
        <v/>
      </c>
    </row>
    <row r="1652" spans="7:10" s="1" customFormat="1" x14ac:dyDescent="0.2">
      <c r="G1652" s="1" t="str">
        <f t="shared" si="127"/>
        <v/>
      </c>
      <c r="H1652" s="1" t="str">
        <f t="shared" si="128"/>
        <v/>
      </c>
      <c r="I1652" s="1" t="str">
        <f t="shared" si="125"/>
        <v/>
      </c>
      <c r="J1652" s="1" t="str">
        <f t="shared" si="126"/>
        <v/>
      </c>
    </row>
    <row r="1653" spans="7:10" s="1" customFormat="1" x14ac:dyDescent="0.2">
      <c r="G1653" s="1" t="str">
        <f t="shared" si="127"/>
        <v/>
      </c>
      <c r="H1653" s="1" t="str">
        <f t="shared" si="128"/>
        <v/>
      </c>
      <c r="I1653" s="1" t="str">
        <f t="shared" si="125"/>
        <v/>
      </c>
      <c r="J1653" s="1" t="str">
        <f t="shared" si="126"/>
        <v/>
      </c>
    </row>
    <row r="1654" spans="7:10" s="1" customFormat="1" x14ac:dyDescent="0.2">
      <c r="G1654" s="1" t="str">
        <f t="shared" si="127"/>
        <v/>
      </c>
      <c r="H1654" s="1" t="str">
        <f t="shared" si="128"/>
        <v/>
      </c>
      <c r="I1654" s="1" t="str">
        <f t="shared" si="125"/>
        <v/>
      </c>
      <c r="J1654" s="1" t="str">
        <f t="shared" si="126"/>
        <v/>
      </c>
    </row>
    <row r="1655" spans="7:10" s="1" customFormat="1" x14ac:dyDescent="0.2">
      <c r="G1655" s="1" t="str">
        <f t="shared" si="127"/>
        <v/>
      </c>
      <c r="H1655" s="1" t="str">
        <f t="shared" si="128"/>
        <v/>
      </c>
      <c r="I1655" s="1" t="str">
        <f t="shared" si="125"/>
        <v/>
      </c>
      <c r="J1655" s="1" t="str">
        <f t="shared" si="126"/>
        <v/>
      </c>
    </row>
    <row r="1656" spans="7:10" s="1" customFormat="1" x14ac:dyDescent="0.2">
      <c r="G1656" s="1" t="str">
        <f t="shared" si="127"/>
        <v/>
      </c>
      <c r="H1656" s="1" t="str">
        <f t="shared" si="128"/>
        <v/>
      </c>
      <c r="I1656" s="1" t="str">
        <f t="shared" si="125"/>
        <v/>
      </c>
      <c r="J1656" s="1" t="str">
        <f t="shared" si="126"/>
        <v/>
      </c>
    </row>
    <row r="1657" spans="7:10" s="1" customFormat="1" x14ac:dyDescent="0.2">
      <c r="G1657" s="1" t="str">
        <f t="shared" si="127"/>
        <v/>
      </c>
      <c r="H1657" s="1" t="str">
        <f t="shared" si="128"/>
        <v/>
      </c>
      <c r="I1657" s="1" t="str">
        <f t="shared" si="125"/>
        <v/>
      </c>
      <c r="J1657" s="1" t="str">
        <f t="shared" si="126"/>
        <v/>
      </c>
    </row>
    <row r="1658" spans="7:10" s="1" customFormat="1" x14ac:dyDescent="0.2">
      <c r="G1658" s="1" t="str">
        <f t="shared" si="127"/>
        <v/>
      </c>
      <c r="H1658" s="1" t="str">
        <f t="shared" si="128"/>
        <v/>
      </c>
      <c r="I1658" s="1" t="str">
        <f t="shared" si="125"/>
        <v/>
      </c>
      <c r="J1658" s="1" t="str">
        <f t="shared" si="126"/>
        <v/>
      </c>
    </row>
    <row r="1659" spans="7:10" s="1" customFormat="1" x14ac:dyDescent="0.2">
      <c r="G1659" s="1" t="str">
        <f t="shared" si="127"/>
        <v/>
      </c>
      <c r="H1659" s="1" t="str">
        <f t="shared" si="128"/>
        <v/>
      </c>
      <c r="I1659" s="1" t="str">
        <f t="shared" si="125"/>
        <v/>
      </c>
      <c r="J1659" s="1" t="str">
        <f t="shared" si="126"/>
        <v/>
      </c>
    </row>
    <row r="1660" spans="7:10" s="1" customFormat="1" x14ac:dyDescent="0.2">
      <c r="G1660" s="1" t="str">
        <f t="shared" si="127"/>
        <v/>
      </c>
      <c r="H1660" s="1" t="str">
        <f t="shared" si="128"/>
        <v/>
      </c>
      <c r="I1660" s="1" t="str">
        <f t="shared" si="125"/>
        <v/>
      </c>
      <c r="J1660" s="1" t="str">
        <f t="shared" si="126"/>
        <v/>
      </c>
    </row>
    <row r="1661" spans="7:10" s="1" customFormat="1" x14ac:dyDescent="0.2">
      <c r="G1661" s="1" t="str">
        <f t="shared" si="127"/>
        <v/>
      </c>
      <c r="H1661" s="1" t="str">
        <f t="shared" si="128"/>
        <v/>
      </c>
      <c r="I1661" s="1" t="str">
        <f t="shared" ref="I1661:I1724" si="129">IF(G1661="","",IF(H1661&lt;=10000,G1661*0.55,IF(H1661-G1661&gt;=10000,G1661*0.25,((10000-(H1661-G1661))*0.55)+((H1661-10000)*0.25))))</f>
        <v/>
      </c>
      <c r="J1661" s="1" t="str">
        <f t="shared" si="126"/>
        <v/>
      </c>
    </row>
    <row r="1662" spans="7:10" s="1" customFormat="1" x14ac:dyDescent="0.2">
      <c r="G1662" s="1" t="str">
        <f t="shared" si="127"/>
        <v/>
      </c>
      <c r="H1662" s="1" t="str">
        <f t="shared" si="128"/>
        <v/>
      </c>
      <c r="I1662" s="1" t="str">
        <f t="shared" si="129"/>
        <v/>
      </c>
      <c r="J1662" s="1" t="str">
        <f t="shared" si="126"/>
        <v/>
      </c>
    </row>
    <row r="1663" spans="7:10" s="1" customFormat="1" x14ac:dyDescent="0.2">
      <c r="G1663" s="1" t="str">
        <f t="shared" si="127"/>
        <v/>
      </c>
      <c r="H1663" s="1" t="str">
        <f t="shared" si="128"/>
        <v/>
      </c>
      <c r="I1663" s="1" t="str">
        <f t="shared" si="129"/>
        <v/>
      </c>
      <c r="J1663" s="1" t="str">
        <f t="shared" si="126"/>
        <v/>
      </c>
    </row>
    <row r="1664" spans="7:10" s="1" customFormat="1" x14ac:dyDescent="0.2">
      <c r="G1664" s="1" t="str">
        <f t="shared" si="127"/>
        <v/>
      </c>
      <c r="H1664" s="1" t="str">
        <f t="shared" si="128"/>
        <v/>
      </c>
      <c r="I1664" s="1" t="str">
        <f t="shared" si="129"/>
        <v/>
      </c>
      <c r="J1664" s="1" t="str">
        <f t="shared" si="126"/>
        <v/>
      </c>
    </row>
    <row r="1665" spans="7:10" s="1" customFormat="1" x14ac:dyDescent="0.2">
      <c r="G1665" s="1" t="str">
        <f t="shared" si="127"/>
        <v/>
      </c>
      <c r="H1665" s="1" t="str">
        <f t="shared" si="128"/>
        <v/>
      </c>
      <c r="I1665" s="1" t="str">
        <f t="shared" si="129"/>
        <v/>
      </c>
      <c r="J1665" s="1" t="str">
        <f t="shared" si="126"/>
        <v/>
      </c>
    </row>
    <row r="1666" spans="7:10" s="1" customFormat="1" x14ac:dyDescent="0.2">
      <c r="G1666" s="1" t="str">
        <f t="shared" si="127"/>
        <v/>
      </c>
      <c r="H1666" s="1" t="str">
        <f t="shared" si="128"/>
        <v/>
      </c>
      <c r="I1666" s="1" t="str">
        <f t="shared" si="129"/>
        <v/>
      </c>
      <c r="J1666" s="1" t="str">
        <f t="shared" si="126"/>
        <v/>
      </c>
    </row>
    <row r="1667" spans="7:10" s="1" customFormat="1" x14ac:dyDescent="0.2">
      <c r="G1667" s="1" t="str">
        <f t="shared" si="127"/>
        <v/>
      </c>
      <c r="H1667" s="1" t="str">
        <f t="shared" si="128"/>
        <v/>
      </c>
      <c r="I1667" s="1" t="str">
        <f t="shared" si="129"/>
        <v/>
      </c>
      <c r="J1667" s="1" t="str">
        <f t="shared" si="126"/>
        <v/>
      </c>
    </row>
    <row r="1668" spans="7:10" s="1" customFormat="1" x14ac:dyDescent="0.2">
      <c r="G1668" s="1" t="str">
        <f t="shared" si="127"/>
        <v/>
      </c>
      <c r="H1668" s="1" t="str">
        <f t="shared" si="128"/>
        <v/>
      </c>
      <c r="I1668" s="1" t="str">
        <f t="shared" si="129"/>
        <v/>
      </c>
      <c r="J1668" s="1" t="str">
        <f t="shared" si="126"/>
        <v/>
      </c>
    </row>
    <row r="1669" spans="7:10" s="1" customFormat="1" x14ac:dyDescent="0.2">
      <c r="G1669" s="1" t="str">
        <f t="shared" si="127"/>
        <v/>
      </c>
      <c r="H1669" s="1" t="str">
        <f t="shared" si="128"/>
        <v/>
      </c>
      <c r="I1669" s="1" t="str">
        <f t="shared" si="129"/>
        <v/>
      </c>
      <c r="J1669" s="1" t="str">
        <f t="shared" si="126"/>
        <v/>
      </c>
    </row>
    <row r="1670" spans="7:10" s="1" customFormat="1" x14ac:dyDescent="0.2">
      <c r="G1670" s="1" t="str">
        <f t="shared" si="127"/>
        <v/>
      </c>
      <c r="H1670" s="1" t="str">
        <f t="shared" si="128"/>
        <v/>
      </c>
      <c r="I1670" s="1" t="str">
        <f t="shared" si="129"/>
        <v/>
      </c>
      <c r="J1670" s="1" t="str">
        <f t="shared" si="126"/>
        <v/>
      </c>
    </row>
    <row r="1671" spans="7:10" s="1" customFormat="1" x14ac:dyDescent="0.2">
      <c r="G1671" s="1" t="str">
        <f t="shared" si="127"/>
        <v/>
      </c>
      <c r="H1671" s="1" t="str">
        <f t="shared" si="128"/>
        <v/>
      </c>
      <c r="I1671" s="1" t="str">
        <f t="shared" si="129"/>
        <v/>
      </c>
      <c r="J1671" s="1" t="str">
        <f t="shared" si="126"/>
        <v/>
      </c>
    </row>
    <row r="1672" spans="7:10" s="1" customFormat="1" x14ac:dyDescent="0.2">
      <c r="G1672" s="1" t="str">
        <f t="shared" si="127"/>
        <v/>
      </c>
      <c r="H1672" s="1" t="str">
        <f t="shared" si="128"/>
        <v/>
      </c>
      <c r="I1672" s="1" t="str">
        <f t="shared" si="129"/>
        <v/>
      </c>
      <c r="J1672" s="1" t="str">
        <f t="shared" si="126"/>
        <v/>
      </c>
    </row>
    <row r="1673" spans="7:10" s="1" customFormat="1" x14ac:dyDescent="0.2">
      <c r="G1673" s="1" t="str">
        <f t="shared" si="127"/>
        <v/>
      </c>
      <c r="H1673" s="1" t="str">
        <f t="shared" si="128"/>
        <v/>
      </c>
      <c r="I1673" s="1" t="str">
        <f t="shared" si="129"/>
        <v/>
      </c>
      <c r="J1673" s="1" t="str">
        <f t="shared" si="126"/>
        <v/>
      </c>
    </row>
    <row r="1674" spans="7:10" s="1" customFormat="1" x14ac:dyDescent="0.2">
      <c r="G1674" s="1" t="str">
        <f t="shared" si="127"/>
        <v/>
      </c>
      <c r="H1674" s="1" t="str">
        <f t="shared" si="128"/>
        <v/>
      </c>
      <c r="I1674" s="1" t="str">
        <f t="shared" si="129"/>
        <v/>
      </c>
      <c r="J1674" s="1" t="str">
        <f t="shared" si="126"/>
        <v/>
      </c>
    </row>
    <row r="1675" spans="7:10" s="1" customFormat="1" x14ac:dyDescent="0.2">
      <c r="G1675" s="1" t="str">
        <f t="shared" si="127"/>
        <v/>
      </c>
      <c r="H1675" s="1" t="str">
        <f t="shared" si="128"/>
        <v/>
      </c>
      <c r="I1675" s="1" t="str">
        <f t="shared" si="129"/>
        <v/>
      </c>
      <c r="J1675" s="1" t="str">
        <f t="shared" si="126"/>
        <v/>
      </c>
    </row>
    <row r="1676" spans="7:10" s="1" customFormat="1" x14ac:dyDescent="0.2">
      <c r="G1676" s="1" t="str">
        <f t="shared" si="127"/>
        <v/>
      </c>
      <c r="H1676" s="1" t="str">
        <f t="shared" si="128"/>
        <v/>
      </c>
      <c r="I1676" s="1" t="str">
        <f t="shared" si="129"/>
        <v/>
      </c>
      <c r="J1676" s="1" t="str">
        <f t="shared" si="126"/>
        <v/>
      </c>
    </row>
    <row r="1677" spans="7:10" s="1" customFormat="1" x14ac:dyDescent="0.2">
      <c r="G1677" s="1" t="str">
        <f t="shared" si="127"/>
        <v/>
      </c>
      <c r="H1677" s="1" t="str">
        <f t="shared" si="128"/>
        <v/>
      </c>
      <c r="I1677" s="1" t="str">
        <f t="shared" si="129"/>
        <v/>
      </c>
      <c r="J1677" s="1" t="str">
        <f t="shared" si="126"/>
        <v/>
      </c>
    </row>
    <row r="1678" spans="7:10" s="1" customFormat="1" x14ac:dyDescent="0.2">
      <c r="G1678" s="1" t="str">
        <f t="shared" si="127"/>
        <v/>
      </c>
      <c r="H1678" s="1" t="str">
        <f t="shared" si="128"/>
        <v/>
      </c>
      <c r="I1678" s="1" t="str">
        <f t="shared" si="129"/>
        <v/>
      </c>
      <c r="J1678" s="1" t="str">
        <f t="shared" si="126"/>
        <v/>
      </c>
    </row>
    <row r="1679" spans="7:10" s="1" customFormat="1" x14ac:dyDescent="0.2">
      <c r="G1679" s="1" t="str">
        <f t="shared" si="127"/>
        <v/>
      </c>
      <c r="H1679" s="1" t="str">
        <f t="shared" si="128"/>
        <v/>
      </c>
      <c r="I1679" s="1" t="str">
        <f t="shared" si="129"/>
        <v/>
      </c>
      <c r="J1679" s="1" t="str">
        <f t="shared" si="126"/>
        <v/>
      </c>
    </row>
    <row r="1680" spans="7:10" s="1" customFormat="1" x14ac:dyDescent="0.2">
      <c r="G1680" s="1" t="str">
        <f t="shared" si="127"/>
        <v/>
      </c>
      <c r="H1680" s="1" t="str">
        <f t="shared" si="128"/>
        <v/>
      </c>
      <c r="I1680" s="1" t="str">
        <f t="shared" si="129"/>
        <v/>
      </c>
      <c r="J1680" s="1" t="str">
        <f t="shared" si="126"/>
        <v/>
      </c>
    </row>
    <row r="1681" spans="7:10" s="1" customFormat="1" x14ac:dyDescent="0.2">
      <c r="G1681" s="1" t="str">
        <f t="shared" si="127"/>
        <v/>
      </c>
      <c r="H1681" s="1" t="str">
        <f t="shared" si="128"/>
        <v/>
      </c>
      <c r="I1681" s="1" t="str">
        <f t="shared" si="129"/>
        <v/>
      </c>
      <c r="J1681" s="1" t="str">
        <f t="shared" ref="J1681:J1744" si="130">IF(B1681="","",IF(B1681&gt;=DATE($C$4+1,3,1),$C$13,IF(B1681&gt;=DATE($C$4,12,1),$C$12,IF(B1681&gt;=DATE($C$4,9,1),$C$11,IF(B1681&gt;=DATE($C$4,6,1),$C$10,$C$9)))))</f>
        <v/>
      </c>
    </row>
    <row r="1682" spans="7:10" s="1" customFormat="1" x14ac:dyDescent="0.2">
      <c r="G1682" s="1" t="str">
        <f t="shared" si="127"/>
        <v/>
      </c>
      <c r="H1682" s="1" t="str">
        <f t="shared" si="128"/>
        <v/>
      </c>
      <c r="I1682" s="1" t="str">
        <f t="shared" si="129"/>
        <v/>
      </c>
      <c r="J1682" s="1" t="str">
        <f t="shared" si="130"/>
        <v/>
      </c>
    </row>
    <row r="1683" spans="7:10" s="1" customFormat="1" x14ac:dyDescent="0.2">
      <c r="G1683" s="1" t="str">
        <f t="shared" ref="G1683:G1746" si="131">IF(OR(E1683="",F1683=""),"",F1683-E1683)</f>
        <v/>
      </c>
      <c r="H1683" s="1" t="str">
        <f t="shared" si="128"/>
        <v/>
      </c>
      <c r="I1683" s="1" t="str">
        <f t="shared" si="129"/>
        <v/>
      </c>
      <c r="J1683" s="1" t="str">
        <f t="shared" si="130"/>
        <v/>
      </c>
    </row>
    <row r="1684" spans="7:10" s="1" customFormat="1" x14ac:dyDescent="0.2">
      <c r="G1684" s="1" t="str">
        <f t="shared" si="131"/>
        <v/>
      </c>
      <c r="H1684" s="1" t="str">
        <f t="shared" ref="H1684:H1747" si="132">IF(G1684="","",H1683+G1684)</f>
        <v/>
      </c>
      <c r="I1684" s="1" t="str">
        <f t="shared" si="129"/>
        <v/>
      </c>
      <c r="J1684" s="1" t="str">
        <f t="shared" si="130"/>
        <v/>
      </c>
    </row>
    <row r="1685" spans="7:10" s="1" customFormat="1" x14ac:dyDescent="0.2">
      <c r="G1685" s="1" t="str">
        <f t="shared" si="131"/>
        <v/>
      </c>
      <c r="H1685" s="1" t="str">
        <f t="shared" si="132"/>
        <v/>
      </c>
      <c r="I1685" s="1" t="str">
        <f t="shared" si="129"/>
        <v/>
      </c>
      <c r="J1685" s="1" t="str">
        <f t="shared" si="130"/>
        <v/>
      </c>
    </row>
    <row r="1686" spans="7:10" s="1" customFormat="1" x14ac:dyDescent="0.2">
      <c r="G1686" s="1" t="str">
        <f t="shared" si="131"/>
        <v/>
      </c>
      <c r="H1686" s="1" t="str">
        <f t="shared" si="132"/>
        <v/>
      </c>
      <c r="I1686" s="1" t="str">
        <f t="shared" si="129"/>
        <v/>
      </c>
      <c r="J1686" s="1" t="str">
        <f t="shared" si="130"/>
        <v/>
      </c>
    </row>
    <row r="1687" spans="7:10" s="1" customFormat="1" x14ac:dyDescent="0.2">
      <c r="G1687" s="1" t="str">
        <f t="shared" si="131"/>
        <v/>
      </c>
      <c r="H1687" s="1" t="str">
        <f t="shared" si="132"/>
        <v/>
      </c>
      <c r="I1687" s="1" t="str">
        <f t="shared" si="129"/>
        <v/>
      </c>
      <c r="J1687" s="1" t="str">
        <f t="shared" si="130"/>
        <v/>
      </c>
    </row>
    <row r="1688" spans="7:10" s="1" customFormat="1" x14ac:dyDescent="0.2">
      <c r="G1688" s="1" t="str">
        <f t="shared" si="131"/>
        <v/>
      </c>
      <c r="H1688" s="1" t="str">
        <f t="shared" si="132"/>
        <v/>
      </c>
      <c r="I1688" s="1" t="str">
        <f t="shared" si="129"/>
        <v/>
      </c>
      <c r="J1688" s="1" t="str">
        <f t="shared" si="130"/>
        <v/>
      </c>
    </row>
    <row r="1689" spans="7:10" s="1" customFormat="1" x14ac:dyDescent="0.2">
      <c r="G1689" s="1" t="str">
        <f t="shared" si="131"/>
        <v/>
      </c>
      <c r="H1689" s="1" t="str">
        <f t="shared" si="132"/>
        <v/>
      </c>
      <c r="I1689" s="1" t="str">
        <f t="shared" si="129"/>
        <v/>
      </c>
      <c r="J1689" s="1" t="str">
        <f t="shared" si="130"/>
        <v/>
      </c>
    </row>
    <row r="1690" spans="7:10" s="1" customFormat="1" x14ac:dyDescent="0.2">
      <c r="G1690" s="1" t="str">
        <f t="shared" si="131"/>
        <v/>
      </c>
      <c r="H1690" s="1" t="str">
        <f t="shared" si="132"/>
        <v/>
      </c>
      <c r="I1690" s="1" t="str">
        <f t="shared" si="129"/>
        <v/>
      </c>
      <c r="J1690" s="1" t="str">
        <f t="shared" si="130"/>
        <v/>
      </c>
    </row>
    <row r="1691" spans="7:10" s="1" customFormat="1" x14ac:dyDescent="0.2">
      <c r="G1691" s="1" t="str">
        <f t="shared" si="131"/>
        <v/>
      </c>
      <c r="H1691" s="1" t="str">
        <f t="shared" si="132"/>
        <v/>
      </c>
      <c r="I1691" s="1" t="str">
        <f t="shared" si="129"/>
        <v/>
      </c>
      <c r="J1691" s="1" t="str">
        <f t="shared" si="130"/>
        <v/>
      </c>
    </row>
    <row r="1692" spans="7:10" s="1" customFormat="1" x14ac:dyDescent="0.2">
      <c r="G1692" s="1" t="str">
        <f t="shared" si="131"/>
        <v/>
      </c>
      <c r="H1692" s="1" t="str">
        <f t="shared" si="132"/>
        <v/>
      </c>
      <c r="I1692" s="1" t="str">
        <f t="shared" si="129"/>
        <v/>
      </c>
      <c r="J1692" s="1" t="str">
        <f t="shared" si="130"/>
        <v/>
      </c>
    </row>
    <row r="1693" spans="7:10" s="1" customFormat="1" x14ac:dyDescent="0.2">
      <c r="G1693" s="1" t="str">
        <f t="shared" si="131"/>
        <v/>
      </c>
      <c r="H1693" s="1" t="str">
        <f t="shared" si="132"/>
        <v/>
      </c>
      <c r="I1693" s="1" t="str">
        <f t="shared" si="129"/>
        <v/>
      </c>
      <c r="J1693" s="1" t="str">
        <f t="shared" si="130"/>
        <v/>
      </c>
    </row>
    <row r="1694" spans="7:10" s="1" customFormat="1" x14ac:dyDescent="0.2">
      <c r="G1694" s="1" t="str">
        <f t="shared" si="131"/>
        <v/>
      </c>
      <c r="H1694" s="1" t="str">
        <f t="shared" si="132"/>
        <v/>
      </c>
      <c r="I1694" s="1" t="str">
        <f t="shared" si="129"/>
        <v/>
      </c>
      <c r="J1694" s="1" t="str">
        <f t="shared" si="130"/>
        <v/>
      </c>
    </row>
    <row r="1695" spans="7:10" s="1" customFormat="1" x14ac:dyDescent="0.2">
      <c r="G1695" s="1" t="str">
        <f t="shared" si="131"/>
        <v/>
      </c>
      <c r="H1695" s="1" t="str">
        <f t="shared" si="132"/>
        <v/>
      </c>
      <c r="I1695" s="1" t="str">
        <f t="shared" si="129"/>
        <v/>
      </c>
      <c r="J1695" s="1" t="str">
        <f t="shared" si="130"/>
        <v/>
      </c>
    </row>
    <row r="1696" spans="7:10" s="1" customFormat="1" x14ac:dyDescent="0.2">
      <c r="G1696" s="1" t="str">
        <f t="shared" si="131"/>
        <v/>
      </c>
      <c r="H1696" s="1" t="str">
        <f t="shared" si="132"/>
        <v/>
      </c>
      <c r="I1696" s="1" t="str">
        <f t="shared" si="129"/>
        <v/>
      </c>
      <c r="J1696" s="1" t="str">
        <f t="shared" si="130"/>
        <v/>
      </c>
    </row>
    <row r="1697" spans="7:10" s="1" customFormat="1" x14ac:dyDescent="0.2">
      <c r="G1697" s="1" t="str">
        <f t="shared" si="131"/>
        <v/>
      </c>
      <c r="H1697" s="1" t="str">
        <f t="shared" si="132"/>
        <v/>
      </c>
      <c r="I1697" s="1" t="str">
        <f t="shared" si="129"/>
        <v/>
      </c>
      <c r="J1697" s="1" t="str">
        <f t="shared" si="130"/>
        <v/>
      </c>
    </row>
    <row r="1698" spans="7:10" s="1" customFormat="1" x14ac:dyDescent="0.2">
      <c r="G1698" s="1" t="str">
        <f t="shared" si="131"/>
        <v/>
      </c>
      <c r="H1698" s="1" t="str">
        <f t="shared" si="132"/>
        <v/>
      </c>
      <c r="I1698" s="1" t="str">
        <f t="shared" si="129"/>
        <v/>
      </c>
      <c r="J1698" s="1" t="str">
        <f t="shared" si="130"/>
        <v/>
      </c>
    </row>
    <row r="1699" spans="7:10" s="1" customFormat="1" x14ac:dyDescent="0.2">
      <c r="G1699" s="1" t="str">
        <f t="shared" si="131"/>
        <v/>
      </c>
      <c r="H1699" s="1" t="str">
        <f t="shared" si="132"/>
        <v/>
      </c>
      <c r="I1699" s="1" t="str">
        <f t="shared" si="129"/>
        <v/>
      </c>
      <c r="J1699" s="1" t="str">
        <f t="shared" si="130"/>
        <v/>
      </c>
    </row>
    <row r="1700" spans="7:10" s="1" customFormat="1" x14ac:dyDescent="0.2">
      <c r="G1700" s="1" t="str">
        <f t="shared" si="131"/>
        <v/>
      </c>
      <c r="H1700" s="1" t="str">
        <f t="shared" si="132"/>
        <v/>
      </c>
      <c r="I1700" s="1" t="str">
        <f t="shared" si="129"/>
        <v/>
      </c>
      <c r="J1700" s="1" t="str">
        <f t="shared" si="130"/>
        <v/>
      </c>
    </row>
    <row r="1701" spans="7:10" s="1" customFormat="1" x14ac:dyDescent="0.2">
      <c r="G1701" s="1" t="str">
        <f t="shared" si="131"/>
        <v/>
      </c>
      <c r="H1701" s="1" t="str">
        <f t="shared" si="132"/>
        <v/>
      </c>
      <c r="I1701" s="1" t="str">
        <f t="shared" si="129"/>
        <v/>
      </c>
      <c r="J1701" s="1" t="str">
        <f t="shared" si="130"/>
        <v/>
      </c>
    </row>
    <row r="1702" spans="7:10" s="1" customFormat="1" x14ac:dyDescent="0.2">
      <c r="G1702" s="1" t="str">
        <f t="shared" si="131"/>
        <v/>
      </c>
      <c r="H1702" s="1" t="str">
        <f t="shared" si="132"/>
        <v/>
      </c>
      <c r="I1702" s="1" t="str">
        <f t="shared" si="129"/>
        <v/>
      </c>
      <c r="J1702" s="1" t="str">
        <f t="shared" si="130"/>
        <v/>
      </c>
    </row>
    <row r="1703" spans="7:10" s="1" customFormat="1" x14ac:dyDescent="0.2">
      <c r="G1703" s="1" t="str">
        <f t="shared" si="131"/>
        <v/>
      </c>
      <c r="H1703" s="1" t="str">
        <f t="shared" si="132"/>
        <v/>
      </c>
      <c r="I1703" s="1" t="str">
        <f t="shared" si="129"/>
        <v/>
      </c>
      <c r="J1703" s="1" t="str">
        <f t="shared" si="130"/>
        <v/>
      </c>
    </row>
    <row r="1704" spans="7:10" s="1" customFormat="1" x14ac:dyDescent="0.2">
      <c r="G1704" s="1" t="str">
        <f t="shared" si="131"/>
        <v/>
      </c>
      <c r="H1704" s="1" t="str">
        <f t="shared" si="132"/>
        <v/>
      </c>
      <c r="I1704" s="1" t="str">
        <f t="shared" si="129"/>
        <v/>
      </c>
      <c r="J1704" s="1" t="str">
        <f t="shared" si="130"/>
        <v/>
      </c>
    </row>
    <row r="1705" spans="7:10" s="1" customFormat="1" x14ac:dyDescent="0.2">
      <c r="G1705" s="1" t="str">
        <f t="shared" si="131"/>
        <v/>
      </c>
      <c r="H1705" s="1" t="str">
        <f t="shared" si="132"/>
        <v/>
      </c>
      <c r="I1705" s="1" t="str">
        <f t="shared" si="129"/>
        <v/>
      </c>
      <c r="J1705" s="1" t="str">
        <f t="shared" si="130"/>
        <v/>
      </c>
    </row>
    <row r="1706" spans="7:10" s="1" customFormat="1" x14ac:dyDescent="0.2">
      <c r="G1706" s="1" t="str">
        <f t="shared" si="131"/>
        <v/>
      </c>
      <c r="H1706" s="1" t="str">
        <f t="shared" si="132"/>
        <v/>
      </c>
      <c r="I1706" s="1" t="str">
        <f t="shared" si="129"/>
        <v/>
      </c>
      <c r="J1706" s="1" t="str">
        <f t="shared" si="130"/>
        <v/>
      </c>
    </row>
    <row r="1707" spans="7:10" s="1" customFormat="1" x14ac:dyDescent="0.2">
      <c r="G1707" s="1" t="str">
        <f t="shared" si="131"/>
        <v/>
      </c>
      <c r="H1707" s="1" t="str">
        <f t="shared" si="132"/>
        <v/>
      </c>
      <c r="I1707" s="1" t="str">
        <f t="shared" si="129"/>
        <v/>
      </c>
      <c r="J1707" s="1" t="str">
        <f t="shared" si="130"/>
        <v/>
      </c>
    </row>
    <row r="1708" spans="7:10" s="1" customFormat="1" x14ac:dyDescent="0.2">
      <c r="G1708" s="1" t="str">
        <f t="shared" si="131"/>
        <v/>
      </c>
      <c r="H1708" s="1" t="str">
        <f t="shared" si="132"/>
        <v/>
      </c>
      <c r="I1708" s="1" t="str">
        <f t="shared" si="129"/>
        <v/>
      </c>
      <c r="J1708" s="1" t="str">
        <f t="shared" si="130"/>
        <v/>
      </c>
    </row>
    <row r="1709" spans="7:10" s="1" customFormat="1" x14ac:dyDescent="0.2">
      <c r="G1709" s="1" t="str">
        <f t="shared" si="131"/>
        <v/>
      </c>
      <c r="H1709" s="1" t="str">
        <f t="shared" si="132"/>
        <v/>
      </c>
      <c r="I1709" s="1" t="str">
        <f t="shared" si="129"/>
        <v/>
      </c>
      <c r="J1709" s="1" t="str">
        <f t="shared" si="130"/>
        <v/>
      </c>
    </row>
    <row r="1710" spans="7:10" s="1" customFormat="1" x14ac:dyDescent="0.2">
      <c r="G1710" s="1" t="str">
        <f t="shared" si="131"/>
        <v/>
      </c>
      <c r="H1710" s="1" t="str">
        <f t="shared" si="132"/>
        <v/>
      </c>
      <c r="I1710" s="1" t="str">
        <f t="shared" si="129"/>
        <v/>
      </c>
      <c r="J1710" s="1" t="str">
        <f t="shared" si="130"/>
        <v/>
      </c>
    </row>
    <row r="1711" spans="7:10" s="1" customFormat="1" x14ac:dyDescent="0.2">
      <c r="G1711" s="1" t="str">
        <f t="shared" si="131"/>
        <v/>
      </c>
      <c r="H1711" s="1" t="str">
        <f t="shared" si="132"/>
        <v/>
      </c>
      <c r="I1711" s="1" t="str">
        <f t="shared" si="129"/>
        <v/>
      </c>
      <c r="J1711" s="1" t="str">
        <f t="shared" si="130"/>
        <v/>
      </c>
    </row>
    <row r="1712" spans="7:10" s="1" customFormat="1" x14ac:dyDescent="0.2">
      <c r="G1712" s="1" t="str">
        <f t="shared" si="131"/>
        <v/>
      </c>
      <c r="H1712" s="1" t="str">
        <f t="shared" si="132"/>
        <v/>
      </c>
      <c r="I1712" s="1" t="str">
        <f t="shared" si="129"/>
        <v/>
      </c>
      <c r="J1712" s="1" t="str">
        <f t="shared" si="130"/>
        <v/>
      </c>
    </row>
    <row r="1713" spans="7:10" s="1" customFormat="1" x14ac:dyDescent="0.2">
      <c r="G1713" s="1" t="str">
        <f t="shared" si="131"/>
        <v/>
      </c>
      <c r="H1713" s="1" t="str">
        <f t="shared" si="132"/>
        <v/>
      </c>
      <c r="I1713" s="1" t="str">
        <f t="shared" si="129"/>
        <v/>
      </c>
      <c r="J1713" s="1" t="str">
        <f t="shared" si="130"/>
        <v/>
      </c>
    </row>
    <row r="1714" spans="7:10" s="1" customFormat="1" x14ac:dyDescent="0.2">
      <c r="G1714" s="1" t="str">
        <f t="shared" si="131"/>
        <v/>
      </c>
      <c r="H1714" s="1" t="str">
        <f t="shared" si="132"/>
        <v/>
      </c>
      <c r="I1714" s="1" t="str">
        <f t="shared" si="129"/>
        <v/>
      </c>
      <c r="J1714" s="1" t="str">
        <f t="shared" si="130"/>
        <v/>
      </c>
    </row>
    <row r="1715" spans="7:10" s="1" customFormat="1" x14ac:dyDescent="0.2">
      <c r="G1715" s="1" t="str">
        <f t="shared" si="131"/>
        <v/>
      </c>
      <c r="H1715" s="1" t="str">
        <f t="shared" si="132"/>
        <v/>
      </c>
      <c r="I1715" s="1" t="str">
        <f t="shared" si="129"/>
        <v/>
      </c>
      <c r="J1715" s="1" t="str">
        <f t="shared" si="130"/>
        <v/>
      </c>
    </row>
    <row r="1716" spans="7:10" s="1" customFormat="1" x14ac:dyDescent="0.2">
      <c r="G1716" s="1" t="str">
        <f t="shared" si="131"/>
        <v/>
      </c>
      <c r="H1716" s="1" t="str">
        <f t="shared" si="132"/>
        <v/>
      </c>
      <c r="I1716" s="1" t="str">
        <f t="shared" si="129"/>
        <v/>
      </c>
      <c r="J1716" s="1" t="str">
        <f t="shared" si="130"/>
        <v/>
      </c>
    </row>
    <row r="1717" spans="7:10" s="1" customFormat="1" x14ac:dyDescent="0.2">
      <c r="G1717" s="1" t="str">
        <f t="shared" si="131"/>
        <v/>
      </c>
      <c r="H1717" s="1" t="str">
        <f t="shared" si="132"/>
        <v/>
      </c>
      <c r="I1717" s="1" t="str">
        <f t="shared" si="129"/>
        <v/>
      </c>
      <c r="J1717" s="1" t="str">
        <f t="shared" si="130"/>
        <v/>
      </c>
    </row>
    <row r="1718" spans="7:10" s="1" customFormat="1" x14ac:dyDescent="0.2">
      <c r="G1718" s="1" t="str">
        <f t="shared" si="131"/>
        <v/>
      </c>
      <c r="H1718" s="1" t="str">
        <f t="shared" si="132"/>
        <v/>
      </c>
      <c r="I1718" s="1" t="str">
        <f t="shared" si="129"/>
        <v/>
      </c>
      <c r="J1718" s="1" t="str">
        <f t="shared" si="130"/>
        <v/>
      </c>
    </row>
    <row r="1719" spans="7:10" s="1" customFormat="1" x14ac:dyDescent="0.2">
      <c r="G1719" s="1" t="str">
        <f t="shared" si="131"/>
        <v/>
      </c>
      <c r="H1719" s="1" t="str">
        <f t="shared" si="132"/>
        <v/>
      </c>
      <c r="I1719" s="1" t="str">
        <f t="shared" si="129"/>
        <v/>
      </c>
      <c r="J1719" s="1" t="str">
        <f t="shared" si="130"/>
        <v/>
      </c>
    </row>
    <row r="1720" spans="7:10" s="1" customFormat="1" x14ac:dyDescent="0.2">
      <c r="G1720" s="1" t="str">
        <f t="shared" si="131"/>
        <v/>
      </c>
      <c r="H1720" s="1" t="str">
        <f t="shared" si="132"/>
        <v/>
      </c>
      <c r="I1720" s="1" t="str">
        <f t="shared" si="129"/>
        <v/>
      </c>
      <c r="J1720" s="1" t="str">
        <f t="shared" si="130"/>
        <v/>
      </c>
    </row>
    <row r="1721" spans="7:10" s="1" customFormat="1" x14ac:dyDescent="0.2">
      <c r="G1721" s="1" t="str">
        <f t="shared" si="131"/>
        <v/>
      </c>
      <c r="H1721" s="1" t="str">
        <f t="shared" si="132"/>
        <v/>
      </c>
      <c r="I1721" s="1" t="str">
        <f t="shared" si="129"/>
        <v/>
      </c>
      <c r="J1721" s="1" t="str">
        <f t="shared" si="130"/>
        <v/>
      </c>
    </row>
    <row r="1722" spans="7:10" s="1" customFormat="1" x14ac:dyDescent="0.2">
      <c r="G1722" s="1" t="str">
        <f t="shared" si="131"/>
        <v/>
      </c>
      <c r="H1722" s="1" t="str">
        <f t="shared" si="132"/>
        <v/>
      </c>
      <c r="I1722" s="1" t="str">
        <f t="shared" si="129"/>
        <v/>
      </c>
      <c r="J1722" s="1" t="str">
        <f t="shared" si="130"/>
        <v/>
      </c>
    </row>
    <row r="1723" spans="7:10" s="1" customFormat="1" x14ac:dyDescent="0.2">
      <c r="G1723" s="1" t="str">
        <f t="shared" si="131"/>
        <v/>
      </c>
      <c r="H1723" s="1" t="str">
        <f t="shared" si="132"/>
        <v/>
      </c>
      <c r="I1723" s="1" t="str">
        <f t="shared" si="129"/>
        <v/>
      </c>
      <c r="J1723" s="1" t="str">
        <f t="shared" si="130"/>
        <v/>
      </c>
    </row>
    <row r="1724" spans="7:10" s="1" customFormat="1" x14ac:dyDescent="0.2">
      <c r="G1724" s="1" t="str">
        <f t="shared" si="131"/>
        <v/>
      </c>
      <c r="H1724" s="1" t="str">
        <f t="shared" si="132"/>
        <v/>
      </c>
      <c r="I1724" s="1" t="str">
        <f t="shared" si="129"/>
        <v/>
      </c>
      <c r="J1724" s="1" t="str">
        <f t="shared" si="130"/>
        <v/>
      </c>
    </row>
    <row r="1725" spans="7:10" s="1" customFormat="1" x14ac:dyDescent="0.2">
      <c r="G1725" s="1" t="str">
        <f t="shared" si="131"/>
        <v/>
      </c>
      <c r="H1725" s="1" t="str">
        <f t="shared" si="132"/>
        <v/>
      </c>
      <c r="I1725" s="1" t="str">
        <f t="shared" ref="I1725:I1788" si="133">IF(G1725="","",IF(H1725&lt;=10000,G1725*0.55,IF(H1725-G1725&gt;=10000,G1725*0.25,((10000-(H1725-G1725))*0.55)+((H1725-10000)*0.25))))</f>
        <v/>
      </c>
      <c r="J1725" s="1" t="str">
        <f t="shared" si="130"/>
        <v/>
      </c>
    </row>
    <row r="1726" spans="7:10" s="1" customFormat="1" x14ac:dyDescent="0.2">
      <c r="G1726" s="1" t="str">
        <f t="shared" si="131"/>
        <v/>
      </c>
      <c r="H1726" s="1" t="str">
        <f t="shared" si="132"/>
        <v/>
      </c>
      <c r="I1726" s="1" t="str">
        <f t="shared" si="133"/>
        <v/>
      </c>
      <c r="J1726" s="1" t="str">
        <f t="shared" si="130"/>
        <v/>
      </c>
    </row>
    <row r="1727" spans="7:10" s="1" customFormat="1" x14ac:dyDescent="0.2">
      <c r="G1727" s="1" t="str">
        <f t="shared" si="131"/>
        <v/>
      </c>
      <c r="H1727" s="1" t="str">
        <f t="shared" si="132"/>
        <v/>
      </c>
      <c r="I1727" s="1" t="str">
        <f t="shared" si="133"/>
        <v/>
      </c>
      <c r="J1727" s="1" t="str">
        <f t="shared" si="130"/>
        <v/>
      </c>
    </row>
    <row r="1728" spans="7:10" s="1" customFormat="1" x14ac:dyDescent="0.2">
      <c r="G1728" s="1" t="str">
        <f t="shared" si="131"/>
        <v/>
      </c>
      <c r="H1728" s="1" t="str">
        <f t="shared" si="132"/>
        <v/>
      </c>
      <c r="I1728" s="1" t="str">
        <f t="shared" si="133"/>
        <v/>
      </c>
      <c r="J1728" s="1" t="str">
        <f t="shared" si="130"/>
        <v/>
      </c>
    </row>
    <row r="1729" spans="7:10" s="1" customFormat="1" x14ac:dyDescent="0.2">
      <c r="G1729" s="1" t="str">
        <f t="shared" si="131"/>
        <v/>
      </c>
      <c r="H1729" s="1" t="str">
        <f t="shared" si="132"/>
        <v/>
      </c>
      <c r="I1729" s="1" t="str">
        <f t="shared" si="133"/>
        <v/>
      </c>
      <c r="J1729" s="1" t="str">
        <f t="shared" si="130"/>
        <v/>
      </c>
    </row>
    <row r="1730" spans="7:10" s="1" customFormat="1" x14ac:dyDescent="0.2">
      <c r="G1730" s="1" t="str">
        <f t="shared" si="131"/>
        <v/>
      </c>
      <c r="H1730" s="1" t="str">
        <f t="shared" si="132"/>
        <v/>
      </c>
      <c r="I1730" s="1" t="str">
        <f t="shared" si="133"/>
        <v/>
      </c>
      <c r="J1730" s="1" t="str">
        <f t="shared" si="130"/>
        <v/>
      </c>
    </row>
    <row r="1731" spans="7:10" s="1" customFormat="1" x14ac:dyDescent="0.2">
      <c r="G1731" s="1" t="str">
        <f t="shared" si="131"/>
        <v/>
      </c>
      <c r="H1731" s="1" t="str">
        <f t="shared" si="132"/>
        <v/>
      </c>
      <c r="I1731" s="1" t="str">
        <f t="shared" si="133"/>
        <v/>
      </c>
      <c r="J1731" s="1" t="str">
        <f t="shared" si="130"/>
        <v/>
      </c>
    </row>
    <row r="1732" spans="7:10" s="1" customFormat="1" x14ac:dyDescent="0.2">
      <c r="G1732" s="1" t="str">
        <f t="shared" si="131"/>
        <v/>
      </c>
      <c r="H1732" s="1" t="str">
        <f t="shared" si="132"/>
        <v/>
      </c>
      <c r="I1732" s="1" t="str">
        <f t="shared" si="133"/>
        <v/>
      </c>
      <c r="J1732" s="1" t="str">
        <f t="shared" si="130"/>
        <v/>
      </c>
    </row>
    <row r="1733" spans="7:10" s="1" customFormat="1" x14ac:dyDescent="0.2">
      <c r="G1733" s="1" t="str">
        <f t="shared" si="131"/>
        <v/>
      </c>
      <c r="H1733" s="1" t="str">
        <f t="shared" si="132"/>
        <v/>
      </c>
      <c r="I1733" s="1" t="str">
        <f t="shared" si="133"/>
        <v/>
      </c>
      <c r="J1733" s="1" t="str">
        <f t="shared" si="130"/>
        <v/>
      </c>
    </row>
    <row r="1734" spans="7:10" s="1" customFormat="1" x14ac:dyDescent="0.2">
      <c r="G1734" s="1" t="str">
        <f t="shared" si="131"/>
        <v/>
      </c>
      <c r="H1734" s="1" t="str">
        <f t="shared" si="132"/>
        <v/>
      </c>
      <c r="I1734" s="1" t="str">
        <f t="shared" si="133"/>
        <v/>
      </c>
      <c r="J1734" s="1" t="str">
        <f t="shared" si="130"/>
        <v/>
      </c>
    </row>
    <row r="1735" spans="7:10" s="1" customFormat="1" x14ac:dyDescent="0.2">
      <c r="G1735" s="1" t="str">
        <f t="shared" si="131"/>
        <v/>
      </c>
      <c r="H1735" s="1" t="str">
        <f t="shared" si="132"/>
        <v/>
      </c>
      <c r="I1735" s="1" t="str">
        <f t="shared" si="133"/>
        <v/>
      </c>
      <c r="J1735" s="1" t="str">
        <f t="shared" si="130"/>
        <v/>
      </c>
    </row>
    <row r="1736" spans="7:10" s="1" customFormat="1" x14ac:dyDescent="0.2">
      <c r="G1736" s="1" t="str">
        <f t="shared" si="131"/>
        <v/>
      </c>
      <c r="H1736" s="1" t="str">
        <f t="shared" si="132"/>
        <v/>
      </c>
      <c r="I1736" s="1" t="str">
        <f t="shared" si="133"/>
        <v/>
      </c>
      <c r="J1736" s="1" t="str">
        <f t="shared" si="130"/>
        <v/>
      </c>
    </row>
    <row r="1737" spans="7:10" s="1" customFormat="1" x14ac:dyDescent="0.2">
      <c r="G1737" s="1" t="str">
        <f t="shared" si="131"/>
        <v/>
      </c>
      <c r="H1737" s="1" t="str">
        <f t="shared" si="132"/>
        <v/>
      </c>
      <c r="I1737" s="1" t="str">
        <f t="shared" si="133"/>
        <v/>
      </c>
      <c r="J1737" s="1" t="str">
        <f t="shared" si="130"/>
        <v/>
      </c>
    </row>
    <row r="1738" spans="7:10" s="1" customFormat="1" x14ac:dyDescent="0.2">
      <c r="G1738" s="1" t="str">
        <f t="shared" si="131"/>
        <v/>
      </c>
      <c r="H1738" s="1" t="str">
        <f t="shared" si="132"/>
        <v/>
      </c>
      <c r="I1738" s="1" t="str">
        <f t="shared" si="133"/>
        <v/>
      </c>
      <c r="J1738" s="1" t="str">
        <f t="shared" si="130"/>
        <v/>
      </c>
    </row>
    <row r="1739" spans="7:10" s="1" customFormat="1" x14ac:dyDescent="0.2">
      <c r="G1739" s="1" t="str">
        <f t="shared" si="131"/>
        <v/>
      </c>
      <c r="H1739" s="1" t="str">
        <f t="shared" si="132"/>
        <v/>
      </c>
      <c r="I1739" s="1" t="str">
        <f t="shared" si="133"/>
        <v/>
      </c>
      <c r="J1739" s="1" t="str">
        <f t="shared" si="130"/>
        <v/>
      </c>
    </row>
    <row r="1740" spans="7:10" s="1" customFormat="1" x14ac:dyDescent="0.2">
      <c r="G1740" s="1" t="str">
        <f t="shared" si="131"/>
        <v/>
      </c>
      <c r="H1740" s="1" t="str">
        <f t="shared" si="132"/>
        <v/>
      </c>
      <c r="I1740" s="1" t="str">
        <f t="shared" si="133"/>
        <v/>
      </c>
      <c r="J1740" s="1" t="str">
        <f t="shared" si="130"/>
        <v/>
      </c>
    </row>
    <row r="1741" spans="7:10" s="1" customFormat="1" x14ac:dyDescent="0.2">
      <c r="G1741" s="1" t="str">
        <f t="shared" si="131"/>
        <v/>
      </c>
      <c r="H1741" s="1" t="str">
        <f t="shared" si="132"/>
        <v/>
      </c>
      <c r="I1741" s="1" t="str">
        <f t="shared" si="133"/>
        <v/>
      </c>
      <c r="J1741" s="1" t="str">
        <f t="shared" si="130"/>
        <v/>
      </c>
    </row>
    <row r="1742" spans="7:10" s="1" customFormat="1" x14ac:dyDescent="0.2">
      <c r="G1742" s="1" t="str">
        <f t="shared" si="131"/>
        <v/>
      </c>
      <c r="H1742" s="1" t="str">
        <f t="shared" si="132"/>
        <v/>
      </c>
      <c r="I1742" s="1" t="str">
        <f t="shared" si="133"/>
        <v/>
      </c>
      <c r="J1742" s="1" t="str">
        <f t="shared" si="130"/>
        <v/>
      </c>
    </row>
    <row r="1743" spans="7:10" s="1" customFormat="1" x14ac:dyDescent="0.2">
      <c r="G1743" s="1" t="str">
        <f t="shared" si="131"/>
        <v/>
      </c>
      <c r="H1743" s="1" t="str">
        <f t="shared" si="132"/>
        <v/>
      </c>
      <c r="I1743" s="1" t="str">
        <f t="shared" si="133"/>
        <v/>
      </c>
      <c r="J1743" s="1" t="str">
        <f t="shared" si="130"/>
        <v/>
      </c>
    </row>
    <row r="1744" spans="7:10" s="1" customFormat="1" x14ac:dyDescent="0.2">
      <c r="G1744" s="1" t="str">
        <f t="shared" si="131"/>
        <v/>
      </c>
      <c r="H1744" s="1" t="str">
        <f t="shared" si="132"/>
        <v/>
      </c>
      <c r="I1744" s="1" t="str">
        <f t="shared" si="133"/>
        <v/>
      </c>
      <c r="J1744" s="1" t="str">
        <f t="shared" si="130"/>
        <v/>
      </c>
    </row>
    <row r="1745" spans="7:10" s="1" customFormat="1" x14ac:dyDescent="0.2">
      <c r="G1745" s="1" t="str">
        <f t="shared" si="131"/>
        <v/>
      </c>
      <c r="H1745" s="1" t="str">
        <f t="shared" si="132"/>
        <v/>
      </c>
      <c r="I1745" s="1" t="str">
        <f t="shared" si="133"/>
        <v/>
      </c>
      <c r="J1745" s="1" t="str">
        <f t="shared" ref="J1745:J1808" si="134">IF(B1745="","",IF(B1745&gt;=DATE($C$4+1,3,1),$C$13,IF(B1745&gt;=DATE($C$4,12,1),$C$12,IF(B1745&gt;=DATE($C$4,9,1),$C$11,IF(B1745&gt;=DATE($C$4,6,1),$C$10,$C$9)))))</f>
        <v/>
      </c>
    </row>
    <row r="1746" spans="7:10" s="1" customFormat="1" x14ac:dyDescent="0.2">
      <c r="G1746" s="1" t="str">
        <f t="shared" si="131"/>
        <v/>
      </c>
      <c r="H1746" s="1" t="str">
        <f t="shared" si="132"/>
        <v/>
      </c>
      <c r="I1746" s="1" t="str">
        <f t="shared" si="133"/>
        <v/>
      </c>
      <c r="J1746" s="1" t="str">
        <f t="shared" si="134"/>
        <v/>
      </c>
    </row>
    <row r="1747" spans="7:10" s="1" customFormat="1" x14ac:dyDescent="0.2">
      <c r="G1747" s="1" t="str">
        <f t="shared" ref="G1747:G1810" si="135">IF(OR(E1747="",F1747=""),"",F1747-E1747)</f>
        <v/>
      </c>
      <c r="H1747" s="1" t="str">
        <f t="shared" si="132"/>
        <v/>
      </c>
      <c r="I1747" s="1" t="str">
        <f t="shared" si="133"/>
        <v/>
      </c>
      <c r="J1747" s="1" t="str">
        <f t="shared" si="134"/>
        <v/>
      </c>
    </row>
    <row r="1748" spans="7:10" s="1" customFormat="1" x14ac:dyDescent="0.2">
      <c r="G1748" s="1" t="str">
        <f t="shared" si="135"/>
        <v/>
      </c>
      <c r="H1748" s="1" t="str">
        <f t="shared" ref="H1748:H1811" si="136">IF(G1748="","",H1747+G1748)</f>
        <v/>
      </c>
      <c r="I1748" s="1" t="str">
        <f t="shared" si="133"/>
        <v/>
      </c>
      <c r="J1748" s="1" t="str">
        <f t="shared" si="134"/>
        <v/>
      </c>
    </row>
    <row r="1749" spans="7:10" s="1" customFormat="1" x14ac:dyDescent="0.2">
      <c r="G1749" s="1" t="str">
        <f t="shared" si="135"/>
        <v/>
      </c>
      <c r="H1749" s="1" t="str">
        <f t="shared" si="136"/>
        <v/>
      </c>
      <c r="I1749" s="1" t="str">
        <f t="shared" si="133"/>
        <v/>
      </c>
      <c r="J1749" s="1" t="str">
        <f t="shared" si="134"/>
        <v/>
      </c>
    </row>
    <row r="1750" spans="7:10" s="1" customFormat="1" x14ac:dyDescent="0.2">
      <c r="G1750" s="1" t="str">
        <f t="shared" si="135"/>
        <v/>
      </c>
      <c r="H1750" s="1" t="str">
        <f t="shared" si="136"/>
        <v/>
      </c>
      <c r="I1750" s="1" t="str">
        <f t="shared" si="133"/>
        <v/>
      </c>
      <c r="J1750" s="1" t="str">
        <f t="shared" si="134"/>
        <v/>
      </c>
    </row>
    <row r="1751" spans="7:10" s="1" customFormat="1" x14ac:dyDescent="0.2">
      <c r="G1751" s="1" t="str">
        <f t="shared" si="135"/>
        <v/>
      </c>
      <c r="H1751" s="1" t="str">
        <f t="shared" si="136"/>
        <v/>
      </c>
      <c r="I1751" s="1" t="str">
        <f t="shared" si="133"/>
        <v/>
      </c>
      <c r="J1751" s="1" t="str">
        <f t="shared" si="134"/>
        <v/>
      </c>
    </row>
    <row r="1752" spans="7:10" s="1" customFormat="1" x14ac:dyDescent="0.2">
      <c r="G1752" s="1" t="str">
        <f t="shared" si="135"/>
        <v/>
      </c>
      <c r="H1752" s="1" t="str">
        <f t="shared" si="136"/>
        <v/>
      </c>
      <c r="I1752" s="1" t="str">
        <f t="shared" si="133"/>
        <v/>
      </c>
      <c r="J1752" s="1" t="str">
        <f t="shared" si="134"/>
        <v/>
      </c>
    </row>
    <row r="1753" spans="7:10" s="1" customFormat="1" x14ac:dyDescent="0.2">
      <c r="G1753" s="1" t="str">
        <f t="shared" si="135"/>
        <v/>
      </c>
      <c r="H1753" s="1" t="str">
        <f t="shared" si="136"/>
        <v/>
      </c>
      <c r="I1753" s="1" t="str">
        <f t="shared" si="133"/>
        <v/>
      </c>
      <c r="J1753" s="1" t="str">
        <f t="shared" si="134"/>
        <v/>
      </c>
    </row>
    <row r="1754" spans="7:10" s="1" customFormat="1" x14ac:dyDescent="0.2">
      <c r="G1754" s="1" t="str">
        <f t="shared" si="135"/>
        <v/>
      </c>
      <c r="H1754" s="1" t="str">
        <f t="shared" si="136"/>
        <v/>
      </c>
      <c r="I1754" s="1" t="str">
        <f t="shared" si="133"/>
        <v/>
      </c>
      <c r="J1754" s="1" t="str">
        <f t="shared" si="134"/>
        <v/>
      </c>
    </row>
    <row r="1755" spans="7:10" s="1" customFormat="1" x14ac:dyDescent="0.2">
      <c r="G1755" s="1" t="str">
        <f t="shared" si="135"/>
        <v/>
      </c>
      <c r="H1755" s="1" t="str">
        <f t="shared" si="136"/>
        <v/>
      </c>
      <c r="I1755" s="1" t="str">
        <f t="shared" si="133"/>
        <v/>
      </c>
      <c r="J1755" s="1" t="str">
        <f t="shared" si="134"/>
        <v/>
      </c>
    </row>
    <row r="1756" spans="7:10" s="1" customFormat="1" x14ac:dyDescent="0.2">
      <c r="G1756" s="1" t="str">
        <f t="shared" si="135"/>
        <v/>
      </c>
      <c r="H1756" s="1" t="str">
        <f t="shared" si="136"/>
        <v/>
      </c>
      <c r="I1756" s="1" t="str">
        <f t="shared" si="133"/>
        <v/>
      </c>
      <c r="J1756" s="1" t="str">
        <f t="shared" si="134"/>
        <v/>
      </c>
    </row>
    <row r="1757" spans="7:10" s="1" customFormat="1" x14ac:dyDescent="0.2">
      <c r="G1757" s="1" t="str">
        <f t="shared" si="135"/>
        <v/>
      </c>
      <c r="H1757" s="1" t="str">
        <f t="shared" si="136"/>
        <v/>
      </c>
      <c r="I1757" s="1" t="str">
        <f t="shared" si="133"/>
        <v/>
      </c>
      <c r="J1757" s="1" t="str">
        <f t="shared" si="134"/>
        <v/>
      </c>
    </row>
    <row r="1758" spans="7:10" s="1" customFormat="1" x14ac:dyDescent="0.2">
      <c r="G1758" s="1" t="str">
        <f t="shared" si="135"/>
        <v/>
      </c>
      <c r="H1758" s="1" t="str">
        <f t="shared" si="136"/>
        <v/>
      </c>
      <c r="I1758" s="1" t="str">
        <f t="shared" si="133"/>
        <v/>
      </c>
      <c r="J1758" s="1" t="str">
        <f t="shared" si="134"/>
        <v/>
      </c>
    </row>
    <row r="1759" spans="7:10" s="1" customFormat="1" x14ac:dyDescent="0.2">
      <c r="G1759" s="1" t="str">
        <f t="shared" si="135"/>
        <v/>
      </c>
      <c r="H1759" s="1" t="str">
        <f t="shared" si="136"/>
        <v/>
      </c>
      <c r="I1759" s="1" t="str">
        <f t="shared" si="133"/>
        <v/>
      </c>
      <c r="J1759" s="1" t="str">
        <f t="shared" si="134"/>
        <v/>
      </c>
    </row>
    <row r="1760" spans="7:10" s="1" customFormat="1" x14ac:dyDescent="0.2">
      <c r="G1760" s="1" t="str">
        <f t="shared" si="135"/>
        <v/>
      </c>
      <c r="H1760" s="1" t="str">
        <f t="shared" si="136"/>
        <v/>
      </c>
      <c r="I1760" s="1" t="str">
        <f t="shared" si="133"/>
        <v/>
      </c>
      <c r="J1760" s="1" t="str">
        <f t="shared" si="134"/>
        <v/>
      </c>
    </row>
    <row r="1761" spans="7:10" s="1" customFormat="1" x14ac:dyDescent="0.2">
      <c r="G1761" s="1" t="str">
        <f t="shared" si="135"/>
        <v/>
      </c>
      <c r="H1761" s="1" t="str">
        <f t="shared" si="136"/>
        <v/>
      </c>
      <c r="I1761" s="1" t="str">
        <f t="shared" si="133"/>
        <v/>
      </c>
      <c r="J1761" s="1" t="str">
        <f t="shared" si="134"/>
        <v/>
      </c>
    </row>
    <row r="1762" spans="7:10" s="1" customFormat="1" x14ac:dyDescent="0.2">
      <c r="G1762" s="1" t="str">
        <f t="shared" si="135"/>
        <v/>
      </c>
      <c r="H1762" s="1" t="str">
        <f t="shared" si="136"/>
        <v/>
      </c>
      <c r="I1762" s="1" t="str">
        <f t="shared" si="133"/>
        <v/>
      </c>
      <c r="J1762" s="1" t="str">
        <f t="shared" si="134"/>
        <v/>
      </c>
    </row>
    <row r="1763" spans="7:10" s="1" customFormat="1" x14ac:dyDescent="0.2">
      <c r="G1763" s="1" t="str">
        <f t="shared" si="135"/>
        <v/>
      </c>
      <c r="H1763" s="1" t="str">
        <f t="shared" si="136"/>
        <v/>
      </c>
      <c r="I1763" s="1" t="str">
        <f t="shared" si="133"/>
        <v/>
      </c>
      <c r="J1763" s="1" t="str">
        <f t="shared" si="134"/>
        <v/>
      </c>
    </row>
    <row r="1764" spans="7:10" s="1" customFormat="1" x14ac:dyDescent="0.2">
      <c r="G1764" s="1" t="str">
        <f t="shared" si="135"/>
        <v/>
      </c>
      <c r="H1764" s="1" t="str">
        <f t="shared" si="136"/>
        <v/>
      </c>
      <c r="I1764" s="1" t="str">
        <f t="shared" si="133"/>
        <v/>
      </c>
      <c r="J1764" s="1" t="str">
        <f t="shared" si="134"/>
        <v/>
      </c>
    </row>
    <row r="1765" spans="7:10" s="1" customFormat="1" x14ac:dyDescent="0.2">
      <c r="G1765" s="1" t="str">
        <f t="shared" si="135"/>
        <v/>
      </c>
      <c r="H1765" s="1" t="str">
        <f t="shared" si="136"/>
        <v/>
      </c>
      <c r="I1765" s="1" t="str">
        <f t="shared" si="133"/>
        <v/>
      </c>
      <c r="J1765" s="1" t="str">
        <f t="shared" si="134"/>
        <v/>
      </c>
    </row>
    <row r="1766" spans="7:10" s="1" customFormat="1" x14ac:dyDescent="0.2">
      <c r="G1766" s="1" t="str">
        <f t="shared" si="135"/>
        <v/>
      </c>
      <c r="H1766" s="1" t="str">
        <f t="shared" si="136"/>
        <v/>
      </c>
      <c r="I1766" s="1" t="str">
        <f t="shared" si="133"/>
        <v/>
      </c>
      <c r="J1766" s="1" t="str">
        <f t="shared" si="134"/>
        <v/>
      </c>
    </row>
    <row r="1767" spans="7:10" s="1" customFormat="1" x14ac:dyDescent="0.2">
      <c r="G1767" s="1" t="str">
        <f t="shared" si="135"/>
        <v/>
      </c>
      <c r="H1767" s="1" t="str">
        <f t="shared" si="136"/>
        <v/>
      </c>
      <c r="I1767" s="1" t="str">
        <f t="shared" si="133"/>
        <v/>
      </c>
      <c r="J1767" s="1" t="str">
        <f t="shared" si="134"/>
        <v/>
      </c>
    </row>
    <row r="1768" spans="7:10" s="1" customFormat="1" x14ac:dyDescent="0.2">
      <c r="G1768" s="1" t="str">
        <f t="shared" si="135"/>
        <v/>
      </c>
      <c r="H1768" s="1" t="str">
        <f t="shared" si="136"/>
        <v/>
      </c>
      <c r="I1768" s="1" t="str">
        <f t="shared" si="133"/>
        <v/>
      </c>
      <c r="J1768" s="1" t="str">
        <f t="shared" si="134"/>
        <v/>
      </c>
    </row>
    <row r="1769" spans="7:10" s="1" customFormat="1" x14ac:dyDescent="0.2">
      <c r="G1769" s="1" t="str">
        <f t="shared" si="135"/>
        <v/>
      </c>
      <c r="H1769" s="1" t="str">
        <f t="shared" si="136"/>
        <v/>
      </c>
      <c r="I1769" s="1" t="str">
        <f t="shared" si="133"/>
        <v/>
      </c>
      <c r="J1769" s="1" t="str">
        <f t="shared" si="134"/>
        <v/>
      </c>
    </row>
    <row r="1770" spans="7:10" s="1" customFormat="1" x14ac:dyDescent="0.2">
      <c r="G1770" s="1" t="str">
        <f t="shared" si="135"/>
        <v/>
      </c>
      <c r="H1770" s="1" t="str">
        <f t="shared" si="136"/>
        <v/>
      </c>
      <c r="I1770" s="1" t="str">
        <f t="shared" si="133"/>
        <v/>
      </c>
      <c r="J1770" s="1" t="str">
        <f t="shared" si="134"/>
        <v/>
      </c>
    </row>
    <row r="1771" spans="7:10" s="1" customFormat="1" x14ac:dyDescent="0.2">
      <c r="G1771" s="1" t="str">
        <f t="shared" si="135"/>
        <v/>
      </c>
      <c r="H1771" s="1" t="str">
        <f t="shared" si="136"/>
        <v/>
      </c>
      <c r="I1771" s="1" t="str">
        <f t="shared" si="133"/>
        <v/>
      </c>
      <c r="J1771" s="1" t="str">
        <f t="shared" si="134"/>
        <v/>
      </c>
    </row>
    <row r="1772" spans="7:10" s="1" customFormat="1" x14ac:dyDescent="0.2">
      <c r="G1772" s="1" t="str">
        <f t="shared" si="135"/>
        <v/>
      </c>
      <c r="H1772" s="1" t="str">
        <f t="shared" si="136"/>
        <v/>
      </c>
      <c r="I1772" s="1" t="str">
        <f t="shared" si="133"/>
        <v/>
      </c>
      <c r="J1772" s="1" t="str">
        <f t="shared" si="134"/>
        <v/>
      </c>
    </row>
    <row r="1773" spans="7:10" s="1" customFormat="1" x14ac:dyDescent="0.2">
      <c r="G1773" s="1" t="str">
        <f t="shared" si="135"/>
        <v/>
      </c>
      <c r="H1773" s="1" t="str">
        <f t="shared" si="136"/>
        <v/>
      </c>
      <c r="I1773" s="1" t="str">
        <f t="shared" si="133"/>
        <v/>
      </c>
      <c r="J1773" s="1" t="str">
        <f t="shared" si="134"/>
        <v/>
      </c>
    </row>
    <row r="1774" spans="7:10" s="1" customFormat="1" x14ac:dyDescent="0.2">
      <c r="G1774" s="1" t="str">
        <f t="shared" si="135"/>
        <v/>
      </c>
      <c r="H1774" s="1" t="str">
        <f t="shared" si="136"/>
        <v/>
      </c>
      <c r="I1774" s="1" t="str">
        <f t="shared" si="133"/>
        <v/>
      </c>
      <c r="J1774" s="1" t="str">
        <f t="shared" si="134"/>
        <v/>
      </c>
    </row>
    <row r="1775" spans="7:10" s="1" customFormat="1" x14ac:dyDescent="0.2">
      <c r="G1775" s="1" t="str">
        <f t="shared" si="135"/>
        <v/>
      </c>
      <c r="H1775" s="1" t="str">
        <f t="shared" si="136"/>
        <v/>
      </c>
      <c r="I1775" s="1" t="str">
        <f t="shared" si="133"/>
        <v/>
      </c>
      <c r="J1775" s="1" t="str">
        <f t="shared" si="134"/>
        <v/>
      </c>
    </row>
    <row r="1776" spans="7:10" s="1" customFormat="1" x14ac:dyDescent="0.2">
      <c r="G1776" s="1" t="str">
        <f t="shared" si="135"/>
        <v/>
      </c>
      <c r="H1776" s="1" t="str">
        <f t="shared" si="136"/>
        <v/>
      </c>
      <c r="I1776" s="1" t="str">
        <f t="shared" si="133"/>
        <v/>
      </c>
      <c r="J1776" s="1" t="str">
        <f t="shared" si="134"/>
        <v/>
      </c>
    </row>
    <row r="1777" spans="7:10" s="1" customFormat="1" x14ac:dyDescent="0.2">
      <c r="G1777" s="1" t="str">
        <f t="shared" si="135"/>
        <v/>
      </c>
      <c r="H1777" s="1" t="str">
        <f t="shared" si="136"/>
        <v/>
      </c>
      <c r="I1777" s="1" t="str">
        <f t="shared" si="133"/>
        <v/>
      </c>
      <c r="J1777" s="1" t="str">
        <f t="shared" si="134"/>
        <v/>
      </c>
    </row>
    <row r="1778" spans="7:10" s="1" customFormat="1" x14ac:dyDescent="0.2">
      <c r="G1778" s="1" t="str">
        <f t="shared" si="135"/>
        <v/>
      </c>
      <c r="H1778" s="1" t="str">
        <f t="shared" si="136"/>
        <v/>
      </c>
      <c r="I1778" s="1" t="str">
        <f t="shared" si="133"/>
        <v/>
      </c>
      <c r="J1778" s="1" t="str">
        <f t="shared" si="134"/>
        <v/>
      </c>
    </row>
    <row r="1779" spans="7:10" s="1" customFormat="1" x14ac:dyDescent="0.2">
      <c r="G1779" s="1" t="str">
        <f t="shared" si="135"/>
        <v/>
      </c>
      <c r="H1779" s="1" t="str">
        <f t="shared" si="136"/>
        <v/>
      </c>
      <c r="I1779" s="1" t="str">
        <f t="shared" si="133"/>
        <v/>
      </c>
      <c r="J1779" s="1" t="str">
        <f t="shared" si="134"/>
        <v/>
      </c>
    </row>
    <row r="1780" spans="7:10" s="1" customFormat="1" x14ac:dyDescent="0.2">
      <c r="G1780" s="1" t="str">
        <f t="shared" si="135"/>
        <v/>
      </c>
      <c r="H1780" s="1" t="str">
        <f t="shared" si="136"/>
        <v/>
      </c>
      <c r="I1780" s="1" t="str">
        <f t="shared" si="133"/>
        <v/>
      </c>
      <c r="J1780" s="1" t="str">
        <f t="shared" si="134"/>
        <v/>
      </c>
    </row>
    <row r="1781" spans="7:10" s="1" customFormat="1" x14ac:dyDescent="0.2">
      <c r="G1781" s="1" t="str">
        <f t="shared" si="135"/>
        <v/>
      </c>
      <c r="H1781" s="1" t="str">
        <f t="shared" si="136"/>
        <v/>
      </c>
      <c r="I1781" s="1" t="str">
        <f t="shared" si="133"/>
        <v/>
      </c>
      <c r="J1781" s="1" t="str">
        <f t="shared" si="134"/>
        <v/>
      </c>
    </row>
    <row r="1782" spans="7:10" s="1" customFormat="1" x14ac:dyDescent="0.2">
      <c r="G1782" s="1" t="str">
        <f t="shared" si="135"/>
        <v/>
      </c>
      <c r="H1782" s="1" t="str">
        <f t="shared" si="136"/>
        <v/>
      </c>
      <c r="I1782" s="1" t="str">
        <f t="shared" si="133"/>
        <v/>
      </c>
      <c r="J1782" s="1" t="str">
        <f t="shared" si="134"/>
        <v/>
      </c>
    </row>
    <row r="1783" spans="7:10" s="1" customFormat="1" x14ac:dyDescent="0.2">
      <c r="G1783" s="1" t="str">
        <f t="shared" si="135"/>
        <v/>
      </c>
      <c r="H1783" s="1" t="str">
        <f t="shared" si="136"/>
        <v/>
      </c>
      <c r="I1783" s="1" t="str">
        <f t="shared" si="133"/>
        <v/>
      </c>
      <c r="J1783" s="1" t="str">
        <f t="shared" si="134"/>
        <v/>
      </c>
    </row>
    <row r="1784" spans="7:10" s="1" customFormat="1" x14ac:dyDescent="0.2">
      <c r="G1784" s="1" t="str">
        <f t="shared" si="135"/>
        <v/>
      </c>
      <c r="H1784" s="1" t="str">
        <f t="shared" si="136"/>
        <v/>
      </c>
      <c r="I1784" s="1" t="str">
        <f t="shared" si="133"/>
        <v/>
      </c>
      <c r="J1784" s="1" t="str">
        <f t="shared" si="134"/>
        <v/>
      </c>
    </row>
    <row r="1785" spans="7:10" s="1" customFormat="1" x14ac:dyDescent="0.2">
      <c r="G1785" s="1" t="str">
        <f t="shared" si="135"/>
        <v/>
      </c>
      <c r="H1785" s="1" t="str">
        <f t="shared" si="136"/>
        <v/>
      </c>
      <c r="I1785" s="1" t="str">
        <f t="shared" si="133"/>
        <v/>
      </c>
      <c r="J1785" s="1" t="str">
        <f t="shared" si="134"/>
        <v/>
      </c>
    </row>
    <row r="1786" spans="7:10" s="1" customFormat="1" x14ac:dyDescent="0.2">
      <c r="G1786" s="1" t="str">
        <f t="shared" si="135"/>
        <v/>
      </c>
      <c r="H1786" s="1" t="str">
        <f t="shared" si="136"/>
        <v/>
      </c>
      <c r="I1786" s="1" t="str">
        <f t="shared" si="133"/>
        <v/>
      </c>
      <c r="J1786" s="1" t="str">
        <f t="shared" si="134"/>
        <v/>
      </c>
    </row>
    <row r="1787" spans="7:10" s="1" customFormat="1" x14ac:dyDescent="0.2">
      <c r="G1787" s="1" t="str">
        <f t="shared" si="135"/>
        <v/>
      </c>
      <c r="H1787" s="1" t="str">
        <f t="shared" si="136"/>
        <v/>
      </c>
      <c r="I1787" s="1" t="str">
        <f t="shared" si="133"/>
        <v/>
      </c>
      <c r="J1787" s="1" t="str">
        <f t="shared" si="134"/>
        <v/>
      </c>
    </row>
    <row r="1788" spans="7:10" s="1" customFormat="1" x14ac:dyDescent="0.2">
      <c r="G1788" s="1" t="str">
        <f t="shared" si="135"/>
        <v/>
      </c>
      <c r="H1788" s="1" t="str">
        <f t="shared" si="136"/>
        <v/>
      </c>
      <c r="I1788" s="1" t="str">
        <f t="shared" si="133"/>
        <v/>
      </c>
      <c r="J1788" s="1" t="str">
        <f t="shared" si="134"/>
        <v/>
      </c>
    </row>
    <row r="1789" spans="7:10" s="1" customFormat="1" x14ac:dyDescent="0.2">
      <c r="G1789" s="1" t="str">
        <f t="shared" si="135"/>
        <v/>
      </c>
      <c r="H1789" s="1" t="str">
        <f t="shared" si="136"/>
        <v/>
      </c>
      <c r="I1789" s="1" t="str">
        <f t="shared" ref="I1789:I1852" si="137">IF(G1789="","",IF(H1789&lt;=10000,G1789*0.55,IF(H1789-G1789&gt;=10000,G1789*0.25,((10000-(H1789-G1789))*0.55)+((H1789-10000)*0.25))))</f>
        <v/>
      </c>
      <c r="J1789" s="1" t="str">
        <f t="shared" si="134"/>
        <v/>
      </c>
    </row>
    <row r="1790" spans="7:10" s="1" customFormat="1" x14ac:dyDescent="0.2">
      <c r="G1790" s="1" t="str">
        <f t="shared" si="135"/>
        <v/>
      </c>
      <c r="H1790" s="1" t="str">
        <f t="shared" si="136"/>
        <v/>
      </c>
      <c r="I1790" s="1" t="str">
        <f t="shared" si="137"/>
        <v/>
      </c>
      <c r="J1790" s="1" t="str">
        <f t="shared" si="134"/>
        <v/>
      </c>
    </row>
    <row r="1791" spans="7:10" s="1" customFormat="1" x14ac:dyDescent="0.2">
      <c r="G1791" s="1" t="str">
        <f t="shared" si="135"/>
        <v/>
      </c>
      <c r="H1791" s="1" t="str">
        <f t="shared" si="136"/>
        <v/>
      </c>
      <c r="I1791" s="1" t="str">
        <f t="shared" si="137"/>
        <v/>
      </c>
      <c r="J1791" s="1" t="str">
        <f t="shared" si="134"/>
        <v/>
      </c>
    </row>
    <row r="1792" spans="7:10" s="1" customFormat="1" x14ac:dyDescent="0.2">
      <c r="G1792" s="1" t="str">
        <f t="shared" si="135"/>
        <v/>
      </c>
      <c r="H1792" s="1" t="str">
        <f t="shared" si="136"/>
        <v/>
      </c>
      <c r="I1792" s="1" t="str">
        <f t="shared" si="137"/>
        <v/>
      </c>
      <c r="J1792" s="1" t="str">
        <f t="shared" si="134"/>
        <v/>
      </c>
    </row>
    <row r="1793" spans="7:10" s="1" customFormat="1" x14ac:dyDescent="0.2">
      <c r="G1793" s="1" t="str">
        <f t="shared" si="135"/>
        <v/>
      </c>
      <c r="H1793" s="1" t="str">
        <f t="shared" si="136"/>
        <v/>
      </c>
      <c r="I1793" s="1" t="str">
        <f t="shared" si="137"/>
        <v/>
      </c>
      <c r="J1793" s="1" t="str">
        <f t="shared" si="134"/>
        <v/>
      </c>
    </row>
    <row r="1794" spans="7:10" s="1" customFormat="1" x14ac:dyDescent="0.2">
      <c r="G1794" s="1" t="str">
        <f t="shared" si="135"/>
        <v/>
      </c>
      <c r="H1794" s="1" t="str">
        <f t="shared" si="136"/>
        <v/>
      </c>
      <c r="I1794" s="1" t="str">
        <f t="shared" si="137"/>
        <v/>
      </c>
      <c r="J1794" s="1" t="str">
        <f t="shared" si="134"/>
        <v/>
      </c>
    </row>
    <row r="1795" spans="7:10" s="1" customFormat="1" x14ac:dyDescent="0.2">
      <c r="G1795" s="1" t="str">
        <f t="shared" si="135"/>
        <v/>
      </c>
      <c r="H1795" s="1" t="str">
        <f t="shared" si="136"/>
        <v/>
      </c>
      <c r="I1795" s="1" t="str">
        <f t="shared" si="137"/>
        <v/>
      </c>
      <c r="J1795" s="1" t="str">
        <f t="shared" si="134"/>
        <v/>
      </c>
    </row>
    <row r="1796" spans="7:10" s="1" customFormat="1" x14ac:dyDescent="0.2">
      <c r="G1796" s="1" t="str">
        <f t="shared" si="135"/>
        <v/>
      </c>
      <c r="H1796" s="1" t="str">
        <f t="shared" si="136"/>
        <v/>
      </c>
      <c r="I1796" s="1" t="str">
        <f t="shared" si="137"/>
        <v/>
      </c>
      <c r="J1796" s="1" t="str">
        <f t="shared" si="134"/>
        <v/>
      </c>
    </row>
    <row r="1797" spans="7:10" s="1" customFormat="1" x14ac:dyDescent="0.2">
      <c r="G1797" s="1" t="str">
        <f t="shared" si="135"/>
        <v/>
      </c>
      <c r="H1797" s="1" t="str">
        <f t="shared" si="136"/>
        <v/>
      </c>
      <c r="I1797" s="1" t="str">
        <f t="shared" si="137"/>
        <v/>
      </c>
      <c r="J1797" s="1" t="str">
        <f t="shared" si="134"/>
        <v/>
      </c>
    </row>
    <row r="1798" spans="7:10" s="1" customFormat="1" x14ac:dyDescent="0.2">
      <c r="G1798" s="1" t="str">
        <f t="shared" si="135"/>
        <v/>
      </c>
      <c r="H1798" s="1" t="str">
        <f t="shared" si="136"/>
        <v/>
      </c>
      <c r="I1798" s="1" t="str">
        <f t="shared" si="137"/>
        <v/>
      </c>
      <c r="J1798" s="1" t="str">
        <f t="shared" si="134"/>
        <v/>
      </c>
    </row>
    <row r="1799" spans="7:10" s="1" customFormat="1" x14ac:dyDescent="0.2">
      <c r="G1799" s="1" t="str">
        <f t="shared" si="135"/>
        <v/>
      </c>
      <c r="H1799" s="1" t="str">
        <f t="shared" si="136"/>
        <v/>
      </c>
      <c r="I1799" s="1" t="str">
        <f t="shared" si="137"/>
        <v/>
      </c>
      <c r="J1799" s="1" t="str">
        <f t="shared" si="134"/>
        <v/>
      </c>
    </row>
    <row r="1800" spans="7:10" s="1" customFormat="1" x14ac:dyDescent="0.2">
      <c r="G1800" s="1" t="str">
        <f t="shared" si="135"/>
        <v/>
      </c>
      <c r="H1800" s="1" t="str">
        <f t="shared" si="136"/>
        <v/>
      </c>
      <c r="I1800" s="1" t="str">
        <f t="shared" si="137"/>
        <v/>
      </c>
      <c r="J1800" s="1" t="str">
        <f t="shared" si="134"/>
        <v/>
      </c>
    </row>
    <row r="1801" spans="7:10" s="1" customFormat="1" x14ac:dyDescent="0.2">
      <c r="G1801" s="1" t="str">
        <f t="shared" si="135"/>
        <v/>
      </c>
      <c r="H1801" s="1" t="str">
        <f t="shared" si="136"/>
        <v/>
      </c>
      <c r="I1801" s="1" t="str">
        <f t="shared" si="137"/>
        <v/>
      </c>
      <c r="J1801" s="1" t="str">
        <f t="shared" si="134"/>
        <v/>
      </c>
    </row>
    <row r="1802" spans="7:10" s="1" customFormat="1" x14ac:dyDescent="0.2">
      <c r="G1802" s="1" t="str">
        <f t="shared" si="135"/>
        <v/>
      </c>
      <c r="H1802" s="1" t="str">
        <f t="shared" si="136"/>
        <v/>
      </c>
      <c r="I1802" s="1" t="str">
        <f t="shared" si="137"/>
        <v/>
      </c>
      <c r="J1802" s="1" t="str">
        <f t="shared" si="134"/>
        <v/>
      </c>
    </row>
    <row r="1803" spans="7:10" s="1" customFormat="1" x14ac:dyDescent="0.2">
      <c r="G1803" s="1" t="str">
        <f t="shared" si="135"/>
        <v/>
      </c>
      <c r="H1803" s="1" t="str">
        <f t="shared" si="136"/>
        <v/>
      </c>
      <c r="I1803" s="1" t="str">
        <f t="shared" si="137"/>
        <v/>
      </c>
      <c r="J1803" s="1" t="str">
        <f t="shared" si="134"/>
        <v/>
      </c>
    </row>
    <row r="1804" spans="7:10" s="1" customFormat="1" x14ac:dyDescent="0.2">
      <c r="G1804" s="1" t="str">
        <f t="shared" si="135"/>
        <v/>
      </c>
      <c r="H1804" s="1" t="str">
        <f t="shared" si="136"/>
        <v/>
      </c>
      <c r="I1804" s="1" t="str">
        <f t="shared" si="137"/>
        <v/>
      </c>
      <c r="J1804" s="1" t="str">
        <f t="shared" si="134"/>
        <v/>
      </c>
    </row>
    <row r="1805" spans="7:10" s="1" customFormat="1" x14ac:dyDescent="0.2">
      <c r="G1805" s="1" t="str">
        <f t="shared" si="135"/>
        <v/>
      </c>
      <c r="H1805" s="1" t="str">
        <f t="shared" si="136"/>
        <v/>
      </c>
      <c r="I1805" s="1" t="str">
        <f t="shared" si="137"/>
        <v/>
      </c>
      <c r="J1805" s="1" t="str">
        <f t="shared" si="134"/>
        <v/>
      </c>
    </row>
    <row r="1806" spans="7:10" s="1" customFormat="1" x14ac:dyDescent="0.2">
      <c r="G1806" s="1" t="str">
        <f t="shared" si="135"/>
        <v/>
      </c>
      <c r="H1806" s="1" t="str">
        <f t="shared" si="136"/>
        <v/>
      </c>
      <c r="I1806" s="1" t="str">
        <f t="shared" si="137"/>
        <v/>
      </c>
      <c r="J1806" s="1" t="str">
        <f t="shared" si="134"/>
        <v/>
      </c>
    </row>
    <row r="1807" spans="7:10" s="1" customFormat="1" x14ac:dyDescent="0.2">
      <c r="G1807" s="1" t="str">
        <f t="shared" si="135"/>
        <v/>
      </c>
      <c r="H1807" s="1" t="str">
        <f t="shared" si="136"/>
        <v/>
      </c>
      <c r="I1807" s="1" t="str">
        <f t="shared" si="137"/>
        <v/>
      </c>
      <c r="J1807" s="1" t="str">
        <f t="shared" si="134"/>
        <v/>
      </c>
    </row>
    <row r="1808" spans="7:10" s="1" customFormat="1" x14ac:dyDescent="0.2">
      <c r="G1808" s="1" t="str">
        <f t="shared" si="135"/>
        <v/>
      </c>
      <c r="H1808" s="1" t="str">
        <f t="shared" si="136"/>
        <v/>
      </c>
      <c r="I1808" s="1" t="str">
        <f t="shared" si="137"/>
        <v/>
      </c>
      <c r="J1808" s="1" t="str">
        <f t="shared" si="134"/>
        <v/>
      </c>
    </row>
    <row r="1809" spans="7:10" s="1" customFormat="1" x14ac:dyDescent="0.2">
      <c r="G1809" s="1" t="str">
        <f t="shared" si="135"/>
        <v/>
      </c>
      <c r="H1809" s="1" t="str">
        <f t="shared" si="136"/>
        <v/>
      </c>
      <c r="I1809" s="1" t="str">
        <f t="shared" si="137"/>
        <v/>
      </c>
      <c r="J1809" s="1" t="str">
        <f t="shared" ref="J1809:J1872" si="138">IF(B1809="","",IF(B1809&gt;=DATE($C$4+1,3,1),$C$13,IF(B1809&gt;=DATE($C$4,12,1),$C$12,IF(B1809&gt;=DATE($C$4,9,1),$C$11,IF(B1809&gt;=DATE($C$4,6,1),$C$10,$C$9)))))</f>
        <v/>
      </c>
    </row>
    <row r="1810" spans="7:10" s="1" customFormat="1" x14ac:dyDescent="0.2">
      <c r="G1810" s="1" t="str">
        <f t="shared" si="135"/>
        <v/>
      </c>
      <c r="H1810" s="1" t="str">
        <f t="shared" si="136"/>
        <v/>
      </c>
      <c r="I1810" s="1" t="str">
        <f t="shared" si="137"/>
        <v/>
      </c>
      <c r="J1810" s="1" t="str">
        <f t="shared" si="138"/>
        <v/>
      </c>
    </row>
    <row r="1811" spans="7:10" s="1" customFormat="1" x14ac:dyDescent="0.2">
      <c r="G1811" s="1" t="str">
        <f t="shared" ref="G1811:G1874" si="139">IF(OR(E1811="",F1811=""),"",F1811-E1811)</f>
        <v/>
      </c>
      <c r="H1811" s="1" t="str">
        <f t="shared" si="136"/>
        <v/>
      </c>
      <c r="I1811" s="1" t="str">
        <f t="shared" si="137"/>
        <v/>
      </c>
      <c r="J1811" s="1" t="str">
        <f t="shared" si="138"/>
        <v/>
      </c>
    </row>
    <row r="1812" spans="7:10" s="1" customFormat="1" x14ac:dyDescent="0.2">
      <c r="G1812" s="1" t="str">
        <f t="shared" si="139"/>
        <v/>
      </c>
      <c r="H1812" s="1" t="str">
        <f t="shared" ref="H1812:H1875" si="140">IF(G1812="","",H1811+G1812)</f>
        <v/>
      </c>
      <c r="I1812" s="1" t="str">
        <f t="shared" si="137"/>
        <v/>
      </c>
      <c r="J1812" s="1" t="str">
        <f t="shared" si="138"/>
        <v/>
      </c>
    </row>
    <row r="1813" spans="7:10" s="1" customFormat="1" x14ac:dyDescent="0.2">
      <c r="G1813" s="1" t="str">
        <f t="shared" si="139"/>
        <v/>
      </c>
      <c r="H1813" s="1" t="str">
        <f t="shared" si="140"/>
        <v/>
      </c>
      <c r="I1813" s="1" t="str">
        <f t="shared" si="137"/>
        <v/>
      </c>
      <c r="J1813" s="1" t="str">
        <f t="shared" si="138"/>
        <v/>
      </c>
    </row>
    <row r="1814" spans="7:10" s="1" customFormat="1" x14ac:dyDescent="0.2">
      <c r="G1814" s="1" t="str">
        <f t="shared" si="139"/>
        <v/>
      </c>
      <c r="H1814" s="1" t="str">
        <f t="shared" si="140"/>
        <v/>
      </c>
      <c r="I1814" s="1" t="str">
        <f t="shared" si="137"/>
        <v/>
      </c>
      <c r="J1814" s="1" t="str">
        <f t="shared" si="138"/>
        <v/>
      </c>
    </row>
    <row r="1815" spans="7:10" s="1" customFormat="1" x14ac:dyDescent="0.2">
      <c r="G1815" s="1" t="str">
        <f t="shared" si="139"/>
        <v/>
      </c>
      <c r="H1815" s="1" t="str">
        <f t="shared" si="140"/>
        <v/>
      </c>
      <c r="I1815" s="1" t="str">
        <f t="shared" si="137"/>
        <v/>
      </c>
      <c r="J1815" s="1" t="str">
        <f t="shared" si="138"/>
        <v/>
      </c>
    </row>
    <row r="1816" spans="7:10" s="1" customFormat="1" x14ac:dyDescent="0.2">
      <c r="G1816" s="1" t="str">
        <f t="shared" si="139"/>
        <v/>
      </c>
      <c r="H1816" s="1" t="str">
        <f t="shared" si="140"/>
        <v/>
      </c>
      <c r="I1816" s="1" t="str">
        <f t="shared" si="137"/>
        <v/>
      </c>
      <c r="J1816" s="1" t="str">
        <f t="shared" si="138"/>
        <v/>
      </c>
    </row>
    <row r="1817" spans="7:10" s="1" customFormat="1" x14ac:dyDescent="0.2">
      <c r="G1817" s="1" t="str">
        <f t="shared" si="139"/>
        <v/>
      </c>
      <c r="H1817" s="1" t="str">
        <f t="shared" si="140"/>
        <v/>
      </c>
      <c r="I1817" s="1" t="str">
        <f t="shared" si="137"/>
        <v/>
      </c>
      <c r="J1817" s="1" t="str">
        <f t="shared" si="138"/>
        <v/>
      </c>
    </row>
    <row r="1818" spans="7:10" s="1" customFormat="1" x14ac:dyDescent="0.2">
      <c r="G1818" s="1" t="str">
        <f t="shared" si="139"/>
        <v/>
      </c>
      <c r="H1818" s="1" t="str">
        <f t="shared" si="140"/>
        <v/>
      </c>
      <c r="I1818" s="1" t="str">
        <f t="shared" si="137"/>
        <v/>
      </c>
      <c r="J1818" s="1" t="str">
        <f t="shared" si="138"/>
        <v/>
      </c>
    </row>
    <row r="1819" spans="7:10" s="1" customFormat="1" x14ac:dyDescent="0.2">
      <c r="G1819" s="1" t="str">
        <f t="shared" si="139"/>
        <v/>
      </c>
      <c r="H1819" s="1" t="str">
        <f t="shared" si="140"/>
        <v/>
      </c>
      <c r="I1819" s="1" t="str">
        <f t="shared" si="137"/>
        <v/>
      </c>
      <c r="J1819" s="1" t="str">
        <f t="shared" si="138"/>
        <v/>
      </c>
    </row>
    <row r="1820" spans="7:10" s="1" customFormat="1" x14ac:dyDescent="0.2">
      <c r="G1820" s="1" t="str">
        <f t="shared" si="139"/>
        <v/>
      </c>
      <c r="H1820" s="1" t="str">
        <f t="shared" si="140"/>
        <v/>
      </c>
      <c r="I1820" s="1" t="str">
        <f t="shared" si="137"/>
        <v/>
      </c>
      <c r="J1820" s="1" t="str">
        <f t="shared" si="138"/>
        <v/>
      </c>
    </row>
    <row r="1821" spans="7:10" s="1" customFormat="1" x14ac:dyDescent="0.2">
      <c r="G1821" s="1" t="str">
        <f t="shared" si="139"/>
        <v/>
      </c>
      <c r="H1821" s="1" t="str">
        <f t="shared" si="140"/>
        <v/>
      </c>
      <c r="I1821" s="1" t="str">
        <f t="shared" si="137"/>
        <v/>
      </c>
      <c r="J1821" s="1" t="str">
        <f t="shared" si="138"/>
        <v/>
      </c>
    </row>
    <row r="1822" spans="7:10" s="1" customFormat="1" x14ac:dyDescent="0.2">
      <c r="G1822" s="1" t="str">
        <f t="shared" si="139"/>
        <v/>
      </c>
      <c r="H1822" s="1" t="str">
        <f t="shared" si="140"/>
        <v/>
      </c>
      <c r="I1822" s="1" t="str">
        <f t="shared" si="137"/>
        <v/>
      </c>
      <c r="J1822" s="1" t="str">
        <f t="shared" si="138"/>
        <v/>
      </c>
    </row>
    <row r="1823" spans="7:10" s="1" customFormat="1" x14ac:dyDescent="0.2">
      <c r="G1823" s="1" t="str">
        <f t="shared" si="139"/>
        <v/>
      </c>
      <c r="H1823" s="1" t="str">
        <f t="shared" si="140"/>
        <v/>
      </c>
      <c r="I1823" s="1" t="str">
        <f t="shared" si="137"/>
        <v/>
      </c>
      <c r="J1823" s="1" t="str">
        <f t="shared" si="138"/>
        <v/>
      </c>
    </row>
    <row r="1824" spans="7:10" s="1" customFormat="1" x14ac:dyDescent="0.2">
      <c r="G1824" s="1" t="str">
        <f t="shared" si="139"/>
        <v/>
      </c>
      <c r="H1824" s="1" t="str">
        <f t="shared" si="140"/>
        <v/>
      </c>
      <c r="I1824" s="1" t="str">
        <f t="shared" si="137"/>
        <v/>
      </c>
      <c r="J1824" s="1" t="str">
        <f t="shared" si="138"/>
        <v/>
      </c>
    </row>
    <row r="1825" spans="7:10" s="1" customFormat="1" x14ac:dyDescent="0.2">
      <c r="G1825" s="1" t="str">
        <f t="shared" si="139"/>
        <v/>
      </c>
      <c r="H1825" s="1" t="str">
        <f t="shared" si="140"/>
        <v/>
      </c>
      <c r="I1825" s="1" t="str">
        <f t="shared" si="137"/>
        <v/>
      </c>
      <c r="J1825" s="1" t="str">
        <f t="shared" si="138"/>
        <v/>
      </c>
    </row>
    <row r="1826" spans="7:10" s="1" customFormat="1" x14ac:dyDescent="0.2">
      <c r="G1826" s="1" t="str">
        <f t="shared" si="139"/>
        <v/>
      </c>
      <c r="H1826" s="1" t="str">
        <f t="shared" si="140"/>
        <v/>
      </c>
      <c r="I1826" s="1" t="str">
        <f t="shared" si="137"/>
        <v/>
      </c>
      <c r="J1826" s="1" t="str">
        <f t="shared" si="138"/>
        <v/>
      </c>
    </row>
    <row r="1827" spans="7:10" s="1" customFormat="1" x14ac:dyDescent="0.2">
      <c r="G1827" s="1" t="str">
        <f t="shared" si="139"/>
        <v/>
      </c>
      <c r="H1827" s="1" t="str">
        <f t="shared" si="140"/>
        <v/>
      </c>
      <c r="I1827" s="1" t="str">
        <f t="shared" si="137"/>
        <v/>
      </c>
      <c r="J1827" s="1" t="str">
        <f t="shared" si="138"/>
        <v/>
      </c>
    </row>
    <row r="1828" spans="7:10" s="1" customFormat="1" x14ac:dyDescent="0.2">
      <c r="G1828" s="1" t="str">
        <f t="shared" si="139"/>
        <v/>
      </c>
      <c r="H1828" s="1" t="str">
        <f t="shared" si="140"/>
        <v/>
      </c>
      <c r="I1828" s="1" t="str">
        <f t="shared" si="137"/>
        <v/>
      </c>
      <c r="J1828" s="1" t="str">
        <f t="shared" si="138"/>
        <v/>
      </c>
    </row>
    <row r="1829" spans="7:10" s="1" customFormat="1" x14ac:dyDescent="0.2">
      <c r="G1829" s="1" t="str">
        <f t="shared" si="139"/>
        <v/>
      </c>
      <c r="H1829" s="1" t="str">
        <f t="shared" si="140"/>
        <v/>
      </c>
      <c r="I1829" s="1" t="str">
        <f t="shared" si="137"/>
        <v/>
      </c>
      <c r="J1829" s="1" t="str">
        <f t="shared" si="138"/>
        <v/>
      </c>
    </row>
    <row r="1830" spans="7:10" s="1" customFormat="1" x14ac:dyDescent="0.2">
      <c r="G1830" s="1" t="str">
        <f t="shared" si="139"/>
        <v/>
      </c>
      <c r="H1830" s="1" t="str">
        <f t="shared" si="140"/>
        <v/>
      </c>
      <c r="I1830" s="1" t="str">
        <f t="shared" si="137"/>
        <v/>
      </c>
      <c r="J1830" s="1" t="str">
        <f t="shared" si="138"/>
        <v/>
      </c>
    </row>
    <row r="1831" spans="7:10" s="1" customFormat="1" x14ac:dyDescent="0.2">
      <c r="G1831" s="1" t="str">
        <f t="shared" si="139"/>
        <v/>
      </c>
      <c r="H1831" s="1" t="str">
        <f t="shared" si="140"/>
        <v/>
      </c>
      <c r="I1831" s="1" t="str">
        <f t="shared" si="137"/>
        <v/>
      </c>
      <c r="J1831" s="1" t="str">
        <f t="shared" si="138"/>
        <v/>
      </c>
    </row>
    <row r="1832" spans="7:10" s="1" customFormat="1" x14ac:dyDescent="0.2">
      <c r="G1832" s="1" t="str">
        <f t="shared" si="139"/>
        <v/>
      </c>
      <c r="H1832" s="1" t="str">
        <f t="shared" si="140"/>
        <v/>
      </c>
      <c r="I1832" s="1" t="str">
        <f t="shared" si="137"/>
        <v/>
      </c>
      <c r="J1832" s="1" t="str">
        <f t="shared" si="138"/>
        <v/>
      </c>
    </row>
    <row r="1833" spans="7:10" s="1" customFormat="1" x14ac:dyDescent="0.2">
      <c r="G1833" s="1" t="str">
        <f t="shared" si="139"/>
        <v/>
      </c>
      <c r="H1833" s="1" t="str">
        <f t="shared" si="140"/>
        <v/>
      </c>
      <c r="I1833" s="1" t="str">
        <f t="shared" si="137"/>
        <v/>
      </c>
      <c r="J1833" s="1" t="str">
        <f t="shared" si="138"/>
        <v/>
      </c>
    </row>
    <row r="1834" spans="7:10" s="1" customFormat="1" x14ac:dyDescent="0.2">
      <c r="G1834" s="1" t="str">
        <f t="shared" si="139"/>
        <v/>
      </c>
      <c r="H1834" s="1" t="str">
        <f t="shared" si="140"/>
        <v/>
      </c>
      <c r="I1834" s="1" t="str">
        <f t="shared" si="137"/>
        <v/>
      </c>
      <c r="J1834" s="1" t="str">
        <f t="shared" si="138"/>
        <v/>
      </c>
    </row>
    <row r="1835" spans="7:10" s="1" customFormat="1" x14ac:dyDescent="0.2">
      <c r="G1835" s="1" t="str">
        <f t="shared" si="139"/>
        <v/>
      </c>
      <c r="H1835" s="1" t="str">
        <f t="shared" si="140"/>
        <v/>
      </c>
      <c r="I1835" s="1" t="str">
        <f t="shared" si="137"/>
        <v/>
      </c>
      <c r="J1835" s="1" t="str">
        <f t="shared" si="138"/>
        <v/>
      </c>
    </row>
    <row r="1836" spans="7:10" s="1" customFormat="1" x14ac:dyDescent="0.2">
      <c r="G1836" s="1" t="str">
        <f t="shared" si="139"/>
        <v/>
      </c>
      <c r="H1836" s="1" t="str">
        <f t="shared" si="140"/>
        <v/>
      </c>
      <c r="I1836" s="1" t="str">
        <f t="shared" si="137"/>
        <v/>
      </c>
      <c r="J1836" s="1" t="str">
        <f t="shared" si="138"/>
        <v/>
      </c>
    </row>
    <row r="1837" spans="7:10" s="1" customFormat="1" x14ac:dyDescent="0.2">
      <c r="G1837" s="1" t="str">
        <f t="shared" si="139"/>
        <v/>
      </c>
      <c r="H1837" s="1" t="str">
        <f t="shared" si="140"/>
        <v/>
      </c>
      <c r="I1837" s="1" t="str">
        <f t="shared" si="137"/>
        <v/>
      </c>
      <c r="J1837" s="1" t="str">
        <f t="shared" si="138"/>
        <v/>
      </c>
    </row>
    <row r="1838" spans="7:10" s="1" customFormat="1" x14ac:dyDescent="0.2">
      <c r="G1838" s="1" t="str">
        <f t="shared" si="139"/>
        <v/>
      </c>
      <c r="H1838" s="1" t="str">
        <f t="shared" si="140"/>
        <v/>
      </c>
      <c r="I1838" s="1" t="str">
        <f t="shared" si="137"/>
        <v/>
      </c>
      <c r="J1838" s="1" t="str">
        <f t="shared" si="138"/>
        <v/>
      </c>
    </row>
    <row r="1839" spans="7:10" s="1" customFormat="1" x14ac:dyDescent="0.2">
      <c r="G1839" s="1" t="str">
        <f t="shared" si="139"/>
        <v/>
      </c>
      <c r="H1839" s="1" t="str">
        <f t="shared" si="140"/>
        <v/>
      </c>
      <c r="I1839" s="1" t="str">
        <f t="shared" si="137"/>
        <v/>
      </c>
      <c r="J1839" s="1" t="str">
        <f t="shared" si="138"/>
        <v/>
      </c>
    </row>
    <row r="1840" spans="7:10" s="1" customFormat="1" x14ac:dyDescent="0.2">
      <c r="G1840" s="1" t="str">
        <f t="shared" si="139"/>
        <v/>
      </c>
      <c r="H1840" s="1" t="str">
        <f t="shared" si="140"/>
        <v/>
      </c>
      <c r="I1840" s="1" t="str">
        <f t="shared" si="137"/>
        <v/>
      </c>
      <c r="J1840" s="1" t="str">
        <f t="shared" si="138"/>
        <v/>
      </c>
    </row>
    <row r="1841" spans="7:10" s="1" customFormat="1" x14ac:dyDescent="0.2">
      <c r="G1841" s="1" t="str">
        <f t="shared" si="139"/>
        <v/>
      </c>
      <c r="H1841" s="1" t="str">
        <f t="shared" si="140"/>
        <v/>
      </c>
      <c r="I1841" s="1" t="str">
        <f t="shared" si="137"/>
        <v/>
      </c>
      <c r="J1841" s="1" t="str">
        <f t="shared" si="138"/>
        <v/>
      </c>
    </row>
    <row r="1842" spans="7:10" s="1" customFormat="1" x14ac:dyDescent="0.2">
      <c r="G1842" s="1" t="str">
        <f t="shared" si="139"/>
        <v/>
      </c>
      <c r="H1842" s="1" t="str">
        <f t="shared" si="140"/>
        <v/>
      </c>
      <c r="I1842" s="1" t="str">
        <f t="shared" si="137"/>
        <v/>
      </c>
      <c r="J1842" s="1" t="str">
        <f t="shared" si="138"/>
        <v/>
      </c>
    </row>
    <row r="1843" spans="7:10" s="1" customFormat="1" x14ac:dyDescent="0.2">
      <c r="G1843" s="1" t="str">
        <f t="shared" si="139"/>
        <v/>
      </c>
      <c r="H1843" s="1" t="str">
        <f t="shared" si="140"/>
        <v/>
      </c>
      <c r="I1843" s="1" t="str">
        <f t="shared" si="137"/>
        <v/>
      </c>
      <c r="J1843" s="1" t="str">
        <f t="shared" si="138"/>
        <v/>
      </c>
    </row>
    <row r="1844" spans="7:10" s="1" customFormat="1" x14ac:dyDescent="0.2">
      <c r="G1844" s="1" t="str">
        <f t="shared" si="139"/>
        <v/>
      </c>
      <c r="H1844" s="1" t="str">
        <f t="shared" si="140"/>
        <v/>
      </c>
      <c r="I1844" s="1" t="str">
        <f t="shared" si="137"/>
        <v/>
      </c>
      <c r="J1844" s="1" t="str">
        <f t="shared" si="138"/>
        <v/>
      </c>
    </row>
    <row r="1845" spans="7:10" s="1" customFormat="1" x14ac:dyDescent="0.2">
      <c r="G1845" s="1" t="str">
        <f t="shared" si="139"/>
        <v/>
      </c>
      <c r="H1845" s="1" t="str">
        <f t="shared" si="140"/>
        <v/>
      </c>
      <c r="I1845" s="1" t="str">
        <f t="shared" si="137"/>
        <v/>
      </c>
      <c r="J1845" s="1" t="str">
        <f t="shared" si="138"/>
        <v/>
      </c>
    </row>
    <row r="1846" spans="7:10" s="1" customFormat="1" x14ac:dyDescent="0.2">
      <c r="G1846" s="1" t="str">
        <f t="shared" si="139"/>
        <v/>
      </c>
      <c r="H1846" s="1" t="str">
        <f t="shared" si="140"/>
        <v/>
      </c>
      <c r="I1846" s="1" t="str">
        <f t="shared" si="137"/>
        <v/>
      </c>
      <c r="J1846" s="1" t="str">
        <f t="shared" si="138"/>
        <v/>
      </c>
    </row>
    <row r="1847" spans="7:10" s="1" customFormat="1" x14ac:dyDescent="0.2">
      <c r="G1847" s="1" t="str">
        <f t="shared" si="139"/>
        <v/>
      </c>
      <c r="H1847" s="1" t="str">
        <f t="shared" si="140"/>
        <v/>
      </c>
      <c r="I1847" s="1" t="str">
        <f t="shared" si="137"/>
        <v/>
      </c>
      <c r="J1847" s="1" t="str">
        <f t="shared" si="138"/>
        <v/>
      </c>
    </row>
    <row r="1848" spans="7:10" s="1" customFormat="1" x14ac:dyDescent="0.2">
      <c r="G1848" s="1" t="str">
        <f t="shared" si="139"/>
        <v/>
      </c>
      <c r="H1848" s="1" t="str">
        <f t="shared" si="140"/>
        <v/>
      </c>
      <c r="I1848" s="1" t="str">
        <f t="shared" si="137"/>
        <v/>
      </c>
      <c r="J1848" s="1" t="str">
        <f t="shared" si="138"/>
        <v/>
      </c>
    </row>
    <row r="1849" spans="7:10" s="1" customFormat="1" x14ac:dyDescent="0.2">
      <c r="G1849" s="1" t="str">
        <f t="shared" si="139"/>
        <v/>
      </c>
      <c r="H1849" s="1" t="str">
        <f t="shared" si="140"/>
        <v/>
      </c>
      <c r="I1849" s="1" t="str">
        <f t="shared" si="137"/>
        <v/>
      </c>
      <c r="J1849" s="1" t="str">
        <f t="shared" si="138"/>
        <v/>
      </c>
    </row>
    <row r="1850" spans="7:10" s="1" customFormat="1" x14ac:dyDescent="0.2">
      <c r="G1850" s="1" t="str">
        <f t="shared" si="139"/>
        <v/>
      </c>
      <c r="H1850" s="1" t="str">
        <f t="shared" si="140"/>
        <v/>
      </c>
      <c r="I1850" s="1" t="str">
        <f t="shared" si="137"/>
        <v/>
      </c>
      <c r="J1850" s="1" t="str">
        <f t="shared" si="138"/>
        <v/>
      </c>
    </row>
    <row r="1851" spans="7:10" s="1" customFormat="1" x14ac:dyDescent="0.2">
      <c r="G1851" s="1" t="str">
        <f t="shared" si="139"/>
        <v/>
      </c>
      <c r="H1851" s="1" t="str">
        <f t="shared" si="140"/>
        <v/>
      </c>
      <c r="I1851" s="1" t="str">
        <f t="shared" si="137"/>
        <v/>
      </c>
      <c r="J1851" s="1" t="str">
        <f t="shared" si="138"/>
        <v/>
      </c>
    </row>
    <row r="1852" spans="7:10" s="1" customFormat="1" x14ac:dyDescent="0.2">
      <c r="G1852" s="1" t="str">
        <f t="shared" si="139"/>
        <v/>
      </c>
      <c r="H1852" s="1" t="str">
        <f t="shared" si="140"/>
        <v/>
      </c>
      <c r="I1852" s="1" t="str">
        <f t="shared" si="137"/>
        <v/>
      </c>
      <c r="J1852" s="1" t="str">
        <f t="shared" si="138"/>
        <v/>
      </c>
    </row>
    <row r="1853" spans="7:10" s="1" customFormat="1" x14ac:dyDescent="0.2">
      <c r="G1853" s="1" t="str">
        <f t="shared" si="139"/>
        <v/>
      </c>
      <c r="H1853" s="1" t="str">
        <f t="shared" si="140"/>
        <v/>
      </c>
      <c r="I1853" s="1" t="str">
        <f t="shared" ref="I1853:I1916" si="141">IF(G1853="","",IF(H1853&lt;=10000,G1853*0.55,IF(H1853-G1853&gt;=10000,G1853*0.25,((10000-(H1853-G1853))*0.55)+((H1853-10000)*0.25))))</f>
        <v/>
      </c>
      <c r="J1853" s="1" t="str">
        <f t="shared" si="138"/>
        <v/>
      </c>
    </row>
    <row r="1854" spans="7:10" s="1" customFormat="1" x14ac:dyDescent="0.2">
      <c r="G1854" s="1" t="str">
        <f t="shared" si="139"/>
        <v/>
      </c>
      <c r="H1854" s="1" t="str">
        <f t="shared" si="140"/>
        <v/>
      </c>
      <c r="I1854" s="1" t="str">
        <f t="shared" si="141"/>
        <v/>
      </c>
      <c r="J1854" s="1" t="str">
        <f t="shared" si="138"/>
        <v/>
      </c>
    </row>
    <row r="1855" spans="7:10" s="1" customFormat="1" x14ac:dyDescent="0.2">
      <c r="G1855" s="1" t="str">
        <f t="shared" si="139"/>
        <v/>
      </c>
      <c r="H1855" s="1" t="str">
        <f t="shared" si="140"/>
        <v/>
      </c>
      <c r="I1855" s="1" t="str">
        <f t="shared" si="141"/>
        <v/>
      </c>
      <c r="J1855" s="1" t="str">
        <f t="shared" si="138"/>
        <v/>
      </c>
    </row>
    <row r="1856" spans="7:10" s="1" customFormat="1" x14ac:dyDescent="0.2">
      <c r="G1856" s="1" t="str">
        <f t="shared" si="139"/>
        <v/>
      </c>
      <c r="H1856" s="1" t="str">
        <f t="shared" si="140"/>
        <v/>
      </c>
      <c r="I1856" s="1" t="str">
        <f t="shared" si="141"/>
        <v/>
      </c>
      <c r="J1856" s="1" t="str">
        <f t="shared" si="138"/>
        <v/>
      </c>
    </row>
    <row r="1857" spans="7:10" s="1" customFormat="1" x14ac:dyDescent="0.2">
      <c r="G1857" s="1" t="str">
        <f t="shared" si="139"/>
        <v/>
      </c>
      <c r="H1857" s="1" t="str">
        <f t="shared" si="140"/>
        <v/>
      </c>
      <c r="I1857" s="1" t="str">
        <f t="shared" si="141"/>
        <v/>
      </c>
      <c r="J1857" s="1" t="str">
        <f t="shared" si="138"/>
        <v/>
      </c>
    </row>
    <row r="1858" spans="7:10" s="1" customFormat="1" x14ac:dyDescent="0.2">
      <c r="G1858" s="1" t="str">
        <f t="shared" si="139"/>
        <v/>
      </c>
      <c r="H1858" s="1" t="str">
        <f t="shared" si="140"/>
        <v/>
      </c>
      <c r="I1858" s="1" t="str">
        <f t="shared" si="141"/>
        <v/>
      </c>
      <c r="J1858" s="1" t="str">
        <f t="shared" si="138"/>
        <v/>
      </c>
    </row>
    <row r="1859" spans="7:10" s="1" customFormat="1" x14ac:dyDescent="0.2">
      <c r="G1859" s="1" t="str">
        <f t="shared" si="139"/>
        <v/>
      </c>
      <c r="H1859" s="1" t="str">
        <f t="shared" si="140"/>
        <v/>
      </c>
      <c r="I1859" s="1" t="str">
        <f t="shared" si="141"/>
        <v/>
      </c>
      <c r="J1859" s="1" t="str">
        <f t="shared" si="138"/>
        <v/>
      </c>
    </row>
    <row r="1860" spans="7:10" s="1" customFormat="1" x14ac:dyDescent="0.2">
      <c r="G1860" s="1" t="str">
        <f t="shared" si="139"/>
        <v/>
      </c>
      <c r="H1860" s="1" t="str">
        <f t="shared" si="140"/>
        <v/>
      </c>
      <c r="I1860" s="1" t="str">
        <f t="shared" si="141"/>
        <v/>
      </c>
      <c r="J1860" s="1" t="str">
        <f t="shared" si="138"/>
        <v/>
      </c>
    </row>
    <row r="1861" spans="7:10" s="1" customFormat="1" x14ac:dyDescent="0.2">
      <c r="G1861" s="1" t="str">
        <f t="shared" si="139"/>
        <v/>
      </c>
      <c r="H1861" s="1" t="str">
        <f t="shared" si="140"/>
        <v/>
      </c>
      <c r="I1861" s="1" t="str">
        <f t="shared" si="141"/>
        <v/>
      </c>
      <c r="J1861" s="1" t="str">
        <f t="shared" si="138"/>
        <v/>
      </c>
    </row>
    <row r="1862" spans="7:10" s="1" customFormat="1" x14ac:dyDescent="0.2">
      <c r="G1862" s="1" t="str">
        <f t="shared" si="139"/>
        <v/>
      </c>
      <c r="H1862" s="1" t="str">
        <f t="shared" si="140"/>
        <v/>
      </c>
      <c r="I1862" s="1" t="str">
        <f t="shared" si="141"/>
        <v/>
      </c>
      <c r="J1862" s="1" t="str">
        <f t="shared" si="138"/>
        <v/>
      </c>
    </row>
    <row r="1863" spans="7:10" s="1" customFormat="1" x14ac:dyDescent="0.2">
      <c r="G1863" s="1" t="str">
        <f t="shared" si="139"/>
        <v/>
      </c>
      <c r="H1863" s="1" t="str">
        <f t="shared" si="140"/>
        <v/>
      </c>
      <c r="I1863" s="1" t="str">
        <f t="shared" si="141"/>
        <v/>
      </c>
      <c r="J1863" s="1" t="str">
        <f t="shared" si="138"/>
        <v/>
      </c>
    </row>
    <row r="1864" spans="7:10" s="1" customFormat="1" x14ac:dyDescent="0.2">
      <c r="G1864" s="1" t="str">
        <f t="shared" si="139"/>
        <v/>
      </c>
      <c r="H1864" s="1" t="str">
        <f t="shared" si="140"/>
        <v/>
      </c>
      <c r="I1864" s="1" t="str">
        <f t="shared" si="141"/>
        <v/>
      </c>
      <c r="J1864" s="1" t="str">
        <f t="shared" si="138"/>
        <v/>
      </c>
    </row>
    <row r="1865" spans="7:10" s="1" customFormat="1" x14ac:dyDescent="0.2">
      <c r="G1865" s="1" t="str">
        <f t="shared" si="139"/>
        <v/>
      </c>
      <c r="H1865" s="1" t="str">
        <f t="shared" si="140"/>
        <v/>
      </c>
      <c r="I1865" s="1" t="str">
        <f t="shared" si="141"/>
        <v/>
      </c>
      <c r="J1865" s="1" t="str">
        <f t="shared" si="138"/>
        <v/>
      </c>
    </row>
    <row r="1866" spans="7:10" s="1" customFormat="1" x14ac:dyDescent="0.2">
      <c r="G1866" s="1" t="str">
        <f t="shared" si="139"/>
        <v/>
      </c>
      <c r="H1866" s="1" t="str">
        <f t="shared" si="140"/>
        <v/>
      </c>
      <c r="I1866" s="1" t="str">
        <f t="shared" si="141"/>
        <v/>
      </c>
      <c r="J1866" s="1" t="str">
        <f t="shared" si="138"/>
        <v/>
      </c>
    </row>
    <row r="1867" spans="7:10" s="1" customFormat="1" x14ac:dyDescent="0.2">
      <c r="G1867" s="1" t="str">
        <f t="shared" si="139"/>
        <v/>
      </c>
      <c r="H1867" s="1" t="str">
        <f t="shared" si="140"/>
        <v/>
      </c>
      <c r="I1867" s="1" t="str">
        <f t="shared" si="141"/>
        <v/>
      </c>
      <c r="J1867" s="1" t="str">
        <f t="shared" si="138"/>
        <v/>
      </c>
    </row>
    <row r="1868" spans="7:10" s="1" customFormat="1" x14ac:dyDescent="0.2">
      <c r="G1868" s="1" t="str">
        <f t="shared" si="139"/>
        <v/>
      </c>
      <c r="H1868" s="1" t="str">
        <f t="shared" si="140"/>
        <v/>
      </c>
      <c r="I1868" s="1" t="str">
        <f t="shared" si="141"/>
        <v/>
      </c>
      <c r="J1868" s="1" t="str">
        <f t="shared" si="138"/>
        <v/>
      </c>
    </row>
    <row r="1869" spans="7:10" s="1" customFormat="1" x14ac:dyDescent="0.2">
      <c r="G1869" s="1" t="str">
        <f t="shared" si="139"/>
        <v/>
      </c>
      <c r="H1869" s="1" t="str">
        <f t="shared" si="140"/>
        <v/>
      </c>
      <c r="I1869" s="1" t="str">
        <f t="shared" si="141"/>
        <v/>
      </c>
      <c r="J1869" s="1" t="str">
        <f t="shared" si="138"/>
        <v/>
      </c>
    </row>
    <row r="1870" spans="7:10" s="1" customFormat="1" x14ac:dyDescent="0.2">
      <c r="G1870" s="1" t="str">
        <f t="shared" si="139"/>
        <v/>
      </c>
      <c r="H1870" s="1" t="str">
        <f t="shared" si="140"/>
        <v/>
      </c>
      <c r="I1870" s="1" t="str">
        <f t="shared" si="141"/>
        <v/>
      </c>
      <c r="J1870" s="1" t="str">
        <f t="shared" si="138"/>
        <v/>
      </c>
    </row>
    <row r="1871" spans="7:10" s="1" customFormat="1" x14ac:dyDescent="0.2">
      <c r="G1871" s="1" t="str">
        <f t="shared" si="139"/>
        <v/>
      </c>
      <c r="H1871" s="1" t="str">
        <f t="shared" si="140"/>
        <v/>
      </c>
      <c r="I1871" s="1" t="str">
        <f t="shared" si="141"/>
        <v/>
      </c>
      <c r="J1871" s="1" t="str">
        <f t="shared" si="138"/>
        <v/>
      </c>
    </row>
    <row r="1872" spans="7:10" s="1" customFormat="1" x14ac:dyDescent="0.2">
      <c r="G1872" s="1" t="str">
        <f t="shared" si="139"/>
        <v/>
      </c>
      <c r="H1872" s="1" t="str">
        <f t="shared" si="140"/>
        <v/>
      </c>
      <c r="I1872" s="1" t="str">
        <f t="shared" si="141"/>
        <v/>
      </c>
      <c r="J1872" s="1" t="str">
        <f t="shared" si="138"/>
        <v/>
      </c>
    </row>
    <row r="1873" spans="7:10" s="1" customFormat="1" x14ac:dyDescent="0.2">
      <c r="G1873" s="1" t="str">
        <f t="shared" si="139"/>
        <v/>
      </c>
      <c r="H1873" s="1" t="str">
        <f t="shared" si="140"/>
        <v/>
      </c>
      <c r="I1873" s="1" t="str">
        <f t="shared" si="141"/>
        <v/>
      </c>
      <c r="J1873" s="1" t="str">
        <f t="shared" ref="J1873:J1936" si="142">IF(B1873="","",IF(B1873&gt;=DATE($C$4+1,3,1),$C$13,IF(B1873&gt;=DATE($C$4,12,1),$C$12,IF(B1873&gt;=DATE($C$4,9,1),$C$11,IF(B1873&gt;=DATE($C$4,6,1),$C$10,$C$9)))))</f>
        <v/>
      </c>
    </row>
    <row r="1874" spans="7:10" s="1" customFormat="1" x14ac:dyDescent="0.2">
      <c r="G1874" s="1" t="str">
        <f t="shared" si="139"/>
        <v/>
      </c>
      <c r="H1874" s="1" t="str">
        <f t="shared" si="140"/>
        <v/>
      </c>
      <c r="I1874" s="1" t="str">
        <f t="shared" si="141"/>
        <v/>
      </c>
      <c r="J1874" s="1" t="str">
        <f t="shared" si="142"/>
        <v/>
      </c>
    </row>
    <row r="1875" spans="7:10" s="1" customFormat="1" x14ac:dyDescent="0.2">
      <c r="G1875" s="1" t="str">
        <f t="shared" ref="G1875:G1938" si="143">IF(OR(E1875="",F1875=""),"",F1875-E1875)</f>
        <v/>
      </c>
      <c r="H1875" s="1" t="str">
        <f t="shared" si="140"/>
        <v/>
      </c>
      <c r="I1875" s="1" t="str">
        <f t="shared" si="141"/>
        <v/>
      </c>
      <c r="J1875" s="1" t="str">
        <f t="shared" si="142"/>
        <v/>
      </c>
    </row>
    <row r="1876" spans="7:10" s="1" customFormat="1" x14ac:dyDescent="0.2">
      <c r="G1876" s="1" t="str">
        <f t="shared" si="143"/>
        <v/>
      </c>
      <c r="H1876" s="1" t="str">
        <f t="shared" ref="H1876:H1939" si="144">IF(G1876="","",H1875+G1876)</f>
        <v/>
      </c>
      <c r="I1876" s="1" t="str">
        <f t="shared" si="141"/>
        <v/>
      </c>
      <c r="J1876" s="1" t="str">
        <f t="shared" si="142"/>
        <v/>
      </c>
    </row>
    <row r="1877" spans="7:10" s="1" customFormat="1" x14ac:dyDescent="0.2">
      <c r="G1877" s="1" t="str">
        <f t="shared" si="143"/>
        <v/>
      </c>
      <c r="H1877" s="1" t="str">
        <f t="shared" si="144"/>
        <v/>
      </c>
      <c r="I1877" s="1" t="str">
        <f t="shared" si="141"/>
        <v/>
      </c>
      <c r="J1877" s="1" t="str">
        <f t="shared" si="142"/>
        <v/>
      </c>
    </row>
    <row r="1878" spans="7:10" s="1" customFormat="1" x14ac:dyDescent="0.2">
      <c r="G1878" s="1" t="str">
        <f t="shared" si="143"/>
        <v/>
      </c>
      <c r="H1878" s="1" t="str">
        <f t="shared" si="144"/>
        <v/>
      </c>
      <c r="I1878" s="1" t="str">
        <f t="shared" si="141"/>
        <v/>
      </c>
      <c r="J1878" s="1" t="str">
        <f t="shared" si="142"/>
        <v/>
      </c>
    </row>
    <row r="1879" spans="7:10" s="1" customFormat="1" x14ac:dyDescent="0.2">
      <c r="G1879" s="1" t="str">
        <f t="shared" si="143"/>
        <v/>
      </c>
      <c r="H1879" s="1" t="str">
        <f t="shared" si="144"/>
        <v/>
      </c>
      <c r="I1879" s="1" t="str">
        <f t="shared" si="141"/>
        <v/>
      </c>
      <c r="J1879" s="1" t="str">
        <f t="shared" si="142"/>
        <v/>
      </c>
    </row>
    <row r="1880" spans="7:10" s="1" customFormat="1" x14ac:dyDescent="0.2">
      <c r="G1880" s="1" t="str">
        <f t="shared" si="143"/>
        <v/>
      </c>
      <c r="H1880" s="1" t="str">
        <f t="shared" si="144"/>
        <v/>
      </c>
      <c r="I1880" s="1" t="str">
        <f t="shared" si="141"/>
        <v/>
      </c>
      <c r="J1880" s="1" t="str">
        <f t="shared" si="142"/>
        <v/>
      </c>
    </row>
    <row r="1881" spans="7:10" s="1" customFormat="1" x14ac:dyDescent="0.2">
      <c r="G1881" s="1" t="str">
        <f t="shared" si="143"/>
        <v/>
      </c>
      <c r="H1881" s="1" t="str">
        <f t="shared" si="144"/>
        <v/>
      </c>
      <c r="I1881" s="1" t="str">
        <f t="shared" si="141"/>
        <v/>
      </c>
      <c r="J1881" s="1" t="str">
        <f t="shared" si="142"/>
        <v/>
      </c>
    </row>
    <row r="1882" spans="7:10" s="1" customFormat="1" x14ac:dyDescent="0.2">
      <c r="G1882" s="1" t="str">
        <f t="shared" si="143"/>
        <v/>
      </c>
      <c r="H1882" s="1" t="str">
        <f t="shared" si="144"/>
        <v/>
      </c>
      <c r="I1882" s="1" t="str">
        <f t="shared" si="141"/>
        <v/>
      </c>
      <c r="J1882" s="1" t="str">
        <f t="shared" si="142"/>
        <v/>
      </c>
    </row>
    <row r="1883" spans="7:10" s="1" customFormat="1" x14ac:dyDescent="0.2">
      <c r="G1883" s="1" t="str">
        <f t="shared" si="143"/>
        <v/>
      </c>
      <c r="H1883" s="1" t="str">
        <f t="shared" si="144"/>
        <v/>
      </c>
      <c r="I1883" s="1" t="str">
        <f t="shared" si="141"/>
        <v/>
      </c>
      <c r="J1883" s="1" t="str">
        <f t="shared" si="142"/>
        <v/>
      </c>
    </row>
    <row r="1884" spans="7:10" s="1" customFormat="1" x14ac:dyDescent="0.2">
      <c r="G1884" s="1" t="str">
        <f t="shared" si="143"/>
        <v/>
      </c>
      <c r="H1884" s="1" t="str">
        <f t="shared" si="144"/>
        <v/>
      </c>
      <c r="I1884" s="1" t="str">
        <f t="shared" si="141"/>
        <v/>
      </c>
      <c r="J1884" s="1" t="str">
        <f t="shared" si="142"/>
        <v/>
      </c>
    </row>
    <row r="1885" spans="7:10" s="1" customFormat="1" x14ac:dyDescent="0.2">
      <c r="G1885" s="1" t="str">
        <f t="shared" si="143"/>
        <v/>
      </c>
      <c r="H1885" s="1" t="str">
        <f t="shared" si="144"/>
        <v/>
      </c>
      <c r="I1885" s="1" t="str">
        <f t="shared" si="141"/>
        <v/>
      </c>
      <c r="J1885" s="1" t="str">
        <f t="shared" si="142"/>
        <v/>
      </c>
    </row>
    <row r="1886" spans="7:10" s="1" customFormat="1" x14ac:dyDescent="0.2">
      <c r="G1886" s="1" t="str">
        <f t="shared" si="143"/>
        <v/>
      </c>
      <c r="H1886" s="1" t="str">
        <f t="shared" si="144"/>
        <v/>
      </c>
      <c r="I1886" s="1" t="str">
        <f t="shared" si="141"/>
        <v/>
      </c>
      <c r="J1886" s="1" t="str">
        <f t="shared" si="142"/>
        <v/>
      </c>
    </row>
    <row r="1887" spans="7:10" s="1" customFormat="1" x14ac:dyDescent="0.2">
      <c r="G1887" s="1" t="str">
        <f t="shared" si="143"/>
        <v/>
      </c>
      <c r="H1887" s="1" t="str">
        <f t="shared" si="144"/>
        <v/>
      </c>
      <c r="I1887" s="1" t="str">
        <f t="shared" si="141"/>
        <v/>
      </c>
      <c r="J1887" s="1" t="str">
        <f t="shared" si="142"/>
        <v/>
      </c>
    </row>
    <row r="1888" spans="7:10" s="1" customFormat="1" x14ac:dyDescent="0.2">
      <c r="G1888" s="1" t="str">
        <f t="shared" si="143"/>
        <v/>
      </c>
      <c r="H1888" s="1" t="str">
        <f t="shared" si="144"/>
        <v/>
      </c>
      <c r="I1888" s="1" t="str">
        <f t="shared" si="141"/>
        <v/>
      </c>
      <c r="J1888" s="1" t="str">
        <f t="shared" si="142"/>
        <v/>
      </c>
    </row>
    <row r="1889" spans="7:10" s="1" customFormat="1" x14ac:dyDescent="0.2">
      <c r="G1889" s="1" t="str">
        <f t="shared" si="143"/>
        <v/>
      </c>
      <c r="H1889" s="1" t="str">
        <f t="shared" si="144"/>
        <v/>
      </c>
      <c r="I1889" s="1" t="str">
        <f t="shared" si="141"/>
        <v/>
      </c>
      <c r="J1889" s="1" t="str">
        <f t="shared" si="142"/>
        <v/>
      </c>
    </row>
    <row r="1890" spans="7:10" s="1" customFormat="1" x14ac:dyDescent="0.2">
      <c r="G1890" s="1" t="str">
        <f t="shared" si="143"/>
        <v/>
      </c>
      <c r="H1890" s="1" t="str">
        <f t="shared" si="144"/>
        <v/>
      </c>
      <c r="I1890" s="1" t="str">
        <f t="shared" si="141"/>
        <v/>
      </c>
      <c r="J1890" s="1" t="str">
        <f t="shared" si="142"/>
        <v/>
      </c>
    </row>
    <row r="1891" spans="7:10" s="1" customFormat="1" x14ac:dyDescent="0.2">
      <c r="G1891" s="1" t="str">
        <f t="shared" si="143"/>
        <v/>
      </c>
      <c r="H1891" s="1" t="str">
        <f t="shared" si="144"/>
        <v/>
      </c>
      <c r="I1891" s="1" t="str">
        <f t="shared" si="141"/>
        <v/>
      </c>
      <c r="J1891" s="1" t="str">
        <f t="shared" si="142"/>
        <v/>
      </c>
    </row>
    <row r="1892" spans="7:10" s="1" customFormat="1" x14ac:dyDescent="0.2">
      <c r="G1892" s="1" t="str">
        <f t="shared" si="143"/>
        <v/>
      </c>
      <c r="H1892" s="1" t="str">
        <f t="shared" si="144"/>
        <v/>
      </c>
      <c r="I1892" s="1" t="str">
        <f t="shared" si="141"/>
        <v/>
      </c>
      <c r="J1892" s="1" t="str">
        <f t="shared" si="142"/>
        <v/>
      </c>
    </row>
    <row r="1893" spans="7:10" s="1" customFormat="1" x14ac:dyDescent="0.2">
      <c r="G1893" s="1" t="str">
        <f t="shared" si="143"/>
        <v/>
      </c>
      <c r="H1893" s="1" t="str">
        <f t="shared" si="144"/>
        <v/>
      </c>
      <c r="I1893" s="1" t="str">
        <f t="shared" si="141"/>
        <v/>
      </c>
      <c r="J1893" s="1" t="str">
        <f t="shared" si="142"/>
        <v/>
      </c>
    </row>
    <row r="1894" spans="7:10" s="1" customFormat="1" x14ac:dyDescent="0.2">
      <c r="G1894" s="1" t="str">
        <f t="shared" si="143"/>
        <v/>
      </c>
      <c r="H1894" s="1" t="str">
        <f t="shared" si="144"/>
        <v/>
      </c>
      <c r="I1894" s="1" t="str">
        <f t="shared" si="141"/>
        <v/>
      </c>
      <c r="J1894" s="1" t="str">
        <f t="shared" si="142"/>
        <v/>
      </c>
    </row>
    <row r="1895" spans="7:10" s="1" customFormat="1" x14ac:dyDescent="0.2">
      <c r="G1895" s="1" t="str">
        <f t="shared" si="143"/>
        <v/>
      </c>
      <c r="H1895" s="1" t="str">
        <f t="shared" si="144"/>
        <v/>
      </c>
      <c r="I1895" s="1" t="str">
        <f t="shared" si="141"/>
        <v/>
      </c>
      <c r="J1895" s="1" t="str">
        <f t="shared" si="142"/>
        <v/>
      </c>
    </row>
    <row r="1896" spans="7:10" s="1" customFormat="1" x14ac:dyDescent="0.2">
      <c r="G1896" s="1" t="str">
        <f t="shared" si="143"/>
        <v/>
      </c>
      <c r="H1896" s="1" t="str">
        <f t="shared" si="144"/>
        <v/>
      </c>
      <c r="I1896" s="1" t="str">
        <f t="shared" si="141"/>
        <v/>
      </c>
      <c r="J1896" s="1" t="str">
        <f t="shared" si="142"/>
        <v/>
      </c>
    </row>
    <row r="1897" spans="7:10" s="1" customFormat="1" x14ac:dyDescent="0.2">
      <c r="G1897" s="1" t="str">
        <f t="shared" si="143"/>
        <v/>
      </c>
      <c r="H1897" s="1" t="str">
        <f t="shared" si="144"/>
        <v/>
      </c>
      <c r="I1897" s="1" t="str">
        <f t="shared" si="141"/>
        <v/>
      </c>
      <c r="J1897" s="1" t="str">
        <f t="shared" si="142"/>
        <v/>
      </c>
    </row>
    <row r="1898" spans="7:10" s="1" customFormat="1" x14ac:dyDescent="0.2">
      <c r="G1898" s="1" t="str">
        <f t="shared" si="143"/>
        <v/>
      </c>
      <c r="H1898" s="1" t="str">
        <f t="shared" si="144"/>
        <v/>
      </c>
      <c r="I1898" s="1" t="str">
        <f t="shared" si="141"/>
        <v/>
      </c>
      <c r="J1898" s="1" t="str">
        <f t="shared" si="142"/>
        <v/>
      </c>
    </row>
    <row r="1899" spans="7:10" s="1" customFormat="1" x14ac:dyDescent="0.2">
      <c r="G1899" s="1" t="str">
        <f t="shared" si="143"/>
        <v/>
      </c>
      <c r="H1899" s="1" t="str">
        <f t="shared" si="144"/>
        <v/>
      </c>
      <c r="I1899" s="1" t="str">
        <f t="shared" si="141"/>
        <v/>
      </c>
      <c r="J1899" s="1" t="str">
        <f t="shared" si="142"/>
        <v/>
      </c>
    </row>
    <row r="1900" spans="7:10" s="1" customFormat="1" x14ac:dyDescent="0.2">
      <c r="G1900" s="1" t="str">
        <f t="shared" si="143"/>
        <v/>
      </c>
      <c r="H1900" s="1" t="str">
        <f t="shared" si="144"/>
        <v/>
      </c>
      <c r="I1900" s="1" t="str">
        <f t="shared" si="141"/>
        <v/>
      </c>
      <c r="J1900" s="1" t="str">
        <f t="shared" si="142"/>
        <v/>
      </c>
    </row>
    <row r="1901" spans="7:10" s="1" customFormat="1" x14ac:dyDescent="0.2">
      <c r="G1901" s="1" t="str">
        <f t="shared" si="143"/>
        <v/>
      </c>
      <c r="H1901" s="1" t="str">
        <f t="shared" si="144"/>
        <v/>
      </c>
      <c r="I1901" s="1" t="str">
        <f t="shared" si="141"/>
        <v/>
      </c>
      <c r="J1901" s="1" t="str">
        <f t="shared" si="142"/>
        <v/>
      </c>
    </row>
    <row r="1902" spans="7:10" s="1" customFormat="1" x14ac:dyDescent="0.2">
      <c r="G1902" s="1" t="str">
        <f t="shared" si="143"/>
        <v/>
      </c>
      <c r="H1902" s="1" t="str">
        <f t="shared" si="144"/>
        <v/>
      </c>
      <c r="I1902" s="1" t="str">
        <f t="shared" si="141"/>
        <v/>
      </c>
      <c r="J1902" s="1" t="str">
        <f t="shared" si="142"/>
        <v/>
      </c>
    </row>
    <row r="1903" spans="7:10" s="1" customFormat="1" x14ac:dyDescent="0.2">
      <c r="G1903" s="1" t="str">
        <f t="shared" si="143"/>
        <v/>
      </c>
      <c r="H1903" s="1" t="str">
        <f t="shared" si="144"/>
        <v/>
      </c>
      <c r="I1903" s="1" t="str">
        <f t="shared" si="141"/>
        <v/>
      </c>
      <c r="J1903" s="1" t="str">
        <f t="shared" si="142"/>
        <v/>
      </c>
    </row>
    <row r="1904" spans="7:10" s="1" customFormat="1" x14ac:dyDescent="0.2">
      <c r="G1904" s="1" t="str">
        <f t="shared" si="143"/>
        <v/>
      </c>
      <c r="H1904" s="1" t="str">
        <f t="shared" si="144"/>
        <v/>
      </c>
      <c r="I1904" s="1" t="str">
        <f t="shared" si="141"/>
        <v/>
      </c>
      <c r="J1904" s="1" t="str">
        <f t="shared" si="142"/>
        <v/>
      </c>
    </row>
    <row r="1905" spans="7:10" s="1" customFormat="1" x14ac:dyDescent="0.2">
      <c r="G1905" s="1" t="str">
        <f t="shared" si="143"/>
        <v/>
      </c>
      <c r="H1905" s="1" t="str">
        <f t="shared" si="144"/>
        <v/>
      </c>
      <c r="I1905" s="1" t="str">
        <f t="shared" si="141"/>
        <v/>
      </c>
      <c r="J1905" s="1" t="str">
        <f t="shared" si="142"/>
        <v/>
      </c>
    </row>
    <row r="1906" spans="7:10" s="1" customFormat="1" x14ac:dyDescent="0.2">
      <c r="G1906" s="1" t="str">
        <f t="shared" si="143"/>
        <v/>
      </c>
      <c r="H1906" s="1" t="str">
        <f t="shared" si="144"/>
        <v/>
      </c>
      <c r="I1906" s="1" t="str">
        <f t="shared" si="141"/>
        <v/>
      </c>
      <c r="J1906" s="1" t="str">
        <f t="shared" si="142"/>
        <v/>
      </c>
    </row>
    <row r="1907" spans="7:10" s="1" customFormat="1" x14ac:dyDescent="0.2">
      <c r="G1907" s="1" t="str">
        <f t="shared" si="143"/>
        <v/>
      </c>
      <c r="H1907" s="1" t="str">
        <f t="shared" si="144"/>
        <v/>
      </c>
      <c r="I1907" s="1" t="str">
        <f t="shared" si="141"/>
        <v/>
      </c>
      <c r="J1907" s="1" t="str">
        <f t="shared" si="142"/>
        <v/>
      </c>
    </row>
    <row r="1908" spans="7:10" s="1" customFormat="1" x14ac:dyDescent="0.2">
      <c r="G1908" s="1" t="str">
        <f t="shared" si="143"/>
        <v/>
      </c>
      <c r="H1908" s="1" t="str">
        <f t="shared" si="144"/>
        <v/>
      </c>
      <c r="I1908" s="1" t="str">
        <f t="shared" si="141"/>
        <v/>
      </c>
      <c r="J1908" s="1" t="str">
        <f t="shared" si="142"/>
        <v/>
      </c>
    </row>
    <row r="1909" spans="7:10" s="1" customFormat="1" x14ac:dyDescent="0.2">
      <c r="G1909" s="1" t="str">
        <f t="shared" si="143"/>
        <v/>
      </c>
      <c r="H1909" s="1" t="str">
        <f t="shared" si="144"/>
        <v/>
      </c>
      <c r="I1909" s="1" t="str">
        <f t="shared" si="141"/>
        <v/>
      </c>
      <c r="J1909" s="1" t="str">
        <f t="shared" si="142"/>
        <v/>
      </c>
    </row>
    <row r="1910" spans="7:10" s="1" customFormat="1" x14ac:dyDescent="0.2">
      <c r="G1910" s="1" t="str">
        <f t="shared" si="143"/>
        <v/>
      </c>
      <c r="H1910" s="1" t="str">
        <f t="shared" si="144"/>
        <v/>
      </c>
      <c r="I1910" s="1" t="str">
        <f t="shared" si="141"/>
        <v/>
      </c>
      <c r="J1910" s="1" t="str">
        <f t="shared" si="142"/>
        <v/>
      </c>
    </row>
    <row r="1911" spans="7:10" s="1" customFormat="1" x14ac:dyDescent="0.2">
      <c r="G1911" s="1" t="str">
        <f t="shared" si="143"/>
        <v/>
      </c>
      <c r="H1911" s="1" t="str">
        <f t="shared" si="144"/>
        <v/>
      </c>
      <c r="I1911" s="1" t="str">
        <f t="shared" si="141"/>
        <v/>
      </c>
      <c r="J1911" s="1" t="str">
        <f t="shared" si="142"/>
        <v/>
      </c>
    </row>
    <row r="1912" spans="7:10" s="1" customFormat="1" x14ac:dyDescent="0.2">
      <c r="G1912" s="1" t="str">
        <f t="shared" si="143"/>
        <v/>
      </c>
      <c r="H1912" s="1" t="str">
        <f t="shared" si="144"/>
        <v/>
      </c>
      <c r="I1912" s="1" t="str">
        <f t="shared" si="141"/>
        <v/>
      </c>
      <c r="J1912" s="1" t="str">
        <f t="shared" si="142"/>
        <v/>
      </c>
    </row>
    <row r="1913" spans="7:10" s="1" customFormat="1" x14ac:dyDescent="0.2">
      <c r="G1913" s="1" t="str">
        <f t="shared" si="143"/>
        <v/>
      </c>
      <c r="H1913" s="1" t="str">
        <f t="shared" si="144"/>
        <v/>
      </c>
      <c r="I1913" s="1" t="str">
        <f t="shared" si="141"/>
        <v/>
      </c>
      <c r="J1913" s="1" t="str">
        <f t="shared" si="142"/>
        <v/>
      </c>
    </row>
    <row r="1914" spans="7:10" s="1" customFormat="1" x14ac:dyDescent="0.2">
      <c r="G1914" s="1" t="str">
        <f t="shared" si="143"/>
        <v/>
      </c>
      <c r="H1914" s="1" t="str">
        <f t="shared" si="144"/>
        <v/>
      </c>
      <c r="I1914" s="1" t="str">
        <f t="shared" si="141"/>
        <v/>
      </c>
      <c r="J1914" s="1" t="str">
        <f t="shared" si="142"/>
        <v/>
      </c>
    </row>
    <row r="1915" spans="7:10" s="1" customFormat="1" x14ac:dyDescent="0.2">
      <c r="G1915" s="1" t="str">
        <f t="shared" si="143"/>
        <v/>
      </c>
      <c r="H1915" s="1" t="str">
        <f t="shared" si="144"/>
        <v/>
      </c>
      <c r="I1915" s="1" t="str">
        <f t="shared" si="141"/>
        <v/>
      </c>
      <c r="J1915" s="1" t="str">
        <f t="shared" si="142"/>
        <v/>
      </c>
    </row>
    <row r="1916" spans="7:10" s="1" customFormat="1" x14ac:dyDescent="0.2">
      <c r="G1916" s="1" t="str">
        <f t="shared" si="143"/>
        <v/>
      </c>
      <c r="H1916" s="1" t="str">
        <f t="shared" si="144"/>
        <v/>
      </c>
      <c r="I1916" s="1" t="str">
        <f t="shared" si="141"/>
        <v/>
      </c>
      <c r="J1916" s="1" t="str">
        <f t="shared" si="142"/>
        <v/>
      </c>
    </row>
    <row r="1917" spans="7:10" s="1" customFormat="1" x14ac:dyDescent="0.2">
      <c r="G1917" s="1" t="str">
        <f t="shared" si="143"/>
        <v/>
      </c>
      <c r="H1917" s="1" t="str">
        <f t="shared" si="144"/>
        <v/>
      </c>
      <c r="I1917" s="1" t="str">
        <f t="shared" ref="I1917:I1980" si="145">IF(G1917="","",IF(H1917&lt;=10000,G1917*0.55,IF(H1917-G1917&gt;=10000,G1917*0.25,((10000-(H1917-G1917))*0.55)+((H1917-10000)*0.25))))</f>
        <v/>
      </c>
      <c r="J1917" s="1" t="str">
        <f t="shared" si="142"/>
        <v/>
      </c>
    </row>
    <row r="1918" spans="7:10" s="1" customFormat="1" x14ac:dyDescent="0.2">
      <c r="G1918" s="1" t="str">
        <f t="shared" si="143"/>
        <v/>
      </c>
      <c r="H1918" s="1" t="str">
        <f t="shared" si="144"/>
        <v/>
      </c>
      <c r="I1918" s="1" t="str">
        <f t="shared" si="145"/>
        <v/>
      </c>
      <c r="J1918" s="1" t="str">
        <f t="shared" si="142"/>
        <v/>
      </c>
    </row>
    <row r="1919" spans="7:10" s="1" customFormat="1" x14ac:dyDescent="0.2">
      <c r="G1919" s="1" t="str">
        <f t="shared" si="143"/>
        <v/>
      </c>
      <c r="H1919" s="1" t="str">
        <f t="shared" si="144"/>
        <v/>
      </c>
      <c r="I1919" s="1" t="str">
        <f t="shared" si="145"/>
        <v/>
      </c>
      <c r="J1919" s="1" t="str">
        <f t="shared" si="142"/>
        <v/>
      </c>
    </row>
    <row r="1920" spans="7:10" s="1" customFormat="1" x14ac:dyDescent="0.2">
      <c r="G1920" s="1" t="str">
        <f t="shared" si="143"/>
        <v/>
      </c>
      <c r="H1920" s="1" t="str">
        <f t="shared" si="144"/>
        <v/>
      </c>
      <c r="I1920" s="1" t="str">
        <f t="shared" si="145"/>
        <v/>
      </c>
      <c r="J1920" s="1" t="str">
        <f t="shared" si="142"/>
        <v/>
      </c>
    </row>
    <row r="1921" spans="7:10" s="1" customFormat="1" x14ac:dyDescent="0.2">
      <c r="G1921" s="1" t="str">
        <f t="shared" si="143"/>
        <v/>
      </c>
      <c r="H1921" s="1" t="str">
        <f t="shared" si="144"/>
        <v/>
      </c>
      <c r="I1921" s="1" t="str">
        <f t="shared" si="145"/>
        <v/>
      </c>
      <c r="J1921" s="1" t="str">
        <f t="shared" si="142"/>
        <v/>
      </c>
    </row>
    <row r="1922" spans="7:10" s="1" customFormat="1" x14ac:dyDescent="0.2">
      <c r="G1922" s="1" t="str">
        <f t="shared" si="143"/>
        <v/>
      </c>
      <c r="H1922" s="1" t="str">
        <f t="shared" si="144"/>
        <v/>
      </c>
      <c r="I1922" s="1" t="str">
        <f t="shared" si="145"/>
        <v/>
      </c>
      <c r="J1922" s="1" t="str">
        <f t="shared" si="142"/>
        <v/>
      </c>
    </row>
    <row r="1923" spans="7:10" s="1" customFormat="1" x14ac:dyDescent="0.2">
      <c r="G1923" s="1" t="str">
        <f t="shared" si="143"/>
        <v/>
      </c>
      <c r="H1923" s="1" t="str">
        <f t="shared" si="144"/>
        <v/>
      </c>
      <c r="I1923" s="1" t="str">
        <f t="shared" si="145"/>
        <v/>
      </c>
      <c r="J1923" s="1" t="str">
        <f t="shared" si="142"/>
        <v/>
      </c>
    </row>
    <row r="1924" spans="7:10" s="1" customFormat="1" x14ac:dyDescent="0.2">
      <c r="G1924" s="1" t="str">
        <f t="shared" si="143"/>
        <v/>
      </c>
      <c r="H1924" s="1" t="str">
        <f t="shared" si="144"/>
        <v/>
      </c>
      <c r="I1924" s="1" t="str">
        <f t="shared" si="145"/>
        <v/>
      </c>
      <c r="J1924" s="1" t="str">
        <f t="shared" si="142"/>
        <v/>
      </c>
    </row>
    <row r="1925" spans="7:10" s="1" customFormat="1" x14ac:dyDescent="0.2">
      <c r="G1925" s="1" t="str">
        <f t="shared" si="143"/>
        <v/>
      </c>
      <c r="H1925" s="1" t="str">
        <f t="shared" si="144"/>
        <v/>
      </c>
      <c r="I1925" s="1" t="str">
        <f t="shared" si="145"/>
        <v/>
      </c>
      <c r="J1925" s="1" t="str">
        <f t="shared" si="142"/>
        <v/>
      </c>
    </row>
    <row r="1926" spans="7:10" s="1" customFormat="1" x14ac:dyDescent="0.2">
      <c r="G1926" s="1" t="str">
        <f t="shared" si="143"/>
        <v/>
      </c>
      <c r="H1926" s="1" t="str">
        <f t="shared" si="144"/>
        <v/>
      </c>
      <c r="I1926" s="1" t="str">
        <f t="shared" si="145"/>
        <v/>
      </c>
      <c r="J1926" s="1" t="str">
        <f t="shared" si="142"/>
        <v/>
      </c>
    </row>
    <row r="1927" spans="7:10" s="1" customFormat="1" x14ac:dyDescent="0.2">
      <c r="G1927" s="1" t="str">
        <f t="shared" si="143"/>
        <v/>
      </c>
      <c r="H1927" s="1" t="str">
        <f t="shared" si="144"/>
        <v/>
      </c>
      <c r="I1927" s="1" t="str">
        <f t="shared" si="145"/>
        <v/>
      </c>
      <c r="J1927" s="1" t="str">
        <f t="shared" si="142"/>
        <v/>
      </c>
    </row>
    <row r="1928" spans="7:10" s="1" customFormat="1" x14ac:dyDescent="0.2">
      <c r="G1928" s="1" t="str">
        <f t="shared" si="143"/>
        <v/>
      </c>
      <c r="H1928" s="1" t="str">
        <f t="shared" si="144"/>
        <v/>
      </c>
      <c r="I1928" s="1" t="str">
        <f t="shared" si="145"/>
        <v/>
      </c>
      <c r="J1928" s="1" t="str">
        <f t="shared" si="142"/>
        <v/>
      </c>
    </row>
    <row r="1929" spans="7:10" s="1" customFormat="1" x14ac:dyDescent="0.2">
      <c r="G1929" s="1" t="str">
        <f t="shared" si="143"/>
        <v/>
      </c>
      <c r="H1929" s="1" t="str">
        <f t="shared" si="144"/>
        <v/>
      </c>
      <c r="I1929" s="1" t="str">
        <f t="shared" si="145"/>
        <v/>
      </c>
      <c r="J1929" s="1" t="str">
        <f t="shared" si="142"/>
        <v/>
      </c>
    </row>
    <row r="1930" spans="7:10" s="1" customFormat="1" x14ac:dyDescent="0.2">
      <c r="G1930" s="1" t="str">
        <f t="shared" si="143"/>
        <v/>
      </c>
      <c r="H1930" s="1" t="str">
        <f t="shared" si="144"/>
        <v/>
      </c>
      <c r="I1930" s="1" t="str">
        <f t="shared" si="145"/>
        <v/>
      </c>
      <c r="J1930" s="1" t="str">
        <f t="shared" si="142"/>
        <v/>
      </c>
    </row>
    <row r="1931" spans="7:10" s="1" customFormat="1" x14ac:dyDescent="0.2">
      <c r="G1931" s="1" t="str">
        <f t="shared" si="143"/>
        <v/>
      </c>
      <c r="H1931" s="1" t="str">
        <f t="shared" si="144"/>
        <v/>
      </c>
      <c r="I1931" s="1" t="str">
        <f t="shared" si="145"/>
        <v/>
      </c>
      <c r="J1931" s="1" t="str">
        <f t="shared" si="142"/>
        <v/>
      </c>
    </row>
    <row r="1932" spans="7:10" s="1" customFormat="1" x14ac:dyDescent="0.2">
      <c r="G1932" s="1" t="str">
        <f t="shared" si="143"/>
        <v/>
      </c>
      <c r="H1932" s="1" t="str">
        <f t="shared" si="144"/>
        <v/>
      </c>
      <c r="I1932" s="1" t="str">
        <f t="shared" si="145"/>
        <v/>
      </c>
      <c r="J1932" s="1" t="str">
        <f t="shared" si="142"/>
        <v/>
      </c>
    </row>
    <row r="1933" spans="7:10" s="1" customFormat="1" x14ac:dyDescent="0.2">
      <c r="G1933" s="1" t="str">
        <f t="shared" si="143"/>
        <v/>
      </c>
      <c r="H1933" s="1" t="str">
        <f t="shared" si="144"/>
        <v/>
      </c>
      <c r="I1933" s="1" t="str">
        <f t="shared" si="145"/>
        <v/>
      </c>
      <c r="J1933" s="1" t="str">
        <f t="shared" si="142"/>
        <v/>
      </c>
    </row>
    <row r="1934" spans="7:10" s="1" customFormat="1" x14ac:dyDescent="0.2">
      <c r="G1934" s="1" t="str">
        <f t="shared" si="143"/>
        <v/>
      </c>
      <c r="H1934" s="1" t="str">
        <f t="shared" si="144"/>
        <v/>
      </c>
      <c r="I1934" s="1" t="str">
        <f t="shared" si="145"/>
        <v/>
      </c>
      <c r="J1934" s="1" t="str">
        <f t="shared" si="142"/>
        <v/>
      </c>
    </row>
    <row r="1935" spans="7:10" s="1" customFormat="1" x14ac:dyDescent="0.2">
      <c r="G1935" s="1" t="str">
        <f t="shared" si="143"/>
        <v/>
      </c>
      <c r="H1935" s="1" t="str">
        <f t="shared" si="144"/>
        <v/>
      </c>
      <c r="I1935" s="1" t="str">
        <f t="shared" si="145"/>
        <v/>
      </c>
      <c r="J1935" s="1" t="str">
        <f t="shared" si="142"/>
        <v/>
      </c>
    </row>
    <row r="1936" spans="7:10" s="1" customFormat="1" x14ac:dyDescent="0.2">
      <c r="G1936" s="1" t="str">
        <f t="shared" si="143"/>
        <v/>
      </c>
      <c r="H1936" s="1" t="str">
        <f t="shared" si="144"/>
        <v/>
      </c>
      <c r="I1936" s="1" t="str">
        <f t="shared" si="145"/>
        <v/>
      </c>
      <c r="J1936" s="1" t="str">
        <f t="shared" si="142"/>
        <v/>
      </c>
    </row>
    <row r="1937" spans="7:10" s="1" customFormat="1" x14ac:dyDescent="0.2">
      <c r="G1937" s="1" t="str">
        <f t="shared" si="143"/>
        <v/>
      </c>
      <c r="H1937" s="1" t="str">
        <f t="shared" si="144"/>
        <v/>
      </c>
      <c r="I1937" s="1" t="str">
        <f t="shared" si="145"/>
        <v/>
      </c>
      <c r="J1937" s="1" t="str">
        <f t="shared" ref="J1937:J2000" si="146">IF(B1937="","",IF(B1937&gt;=DATE($C$4+1,3,1),$C$13,IF(B1937&gt;=DATE($C$4,12,1),$C$12,IF(B1937&gt;=DATE($C$4,9,1),$C$11,IF(B1937&gt;=DATE($C$4,6,1),$C$10,$C$9)))))</f>
        <v/>
      </c>
    </row>
    <row r="1938" spans="7:10" s="1" customFormat="1" x14ac:dyDescent="0.2">
      <c r="G1938" s="1" t="str">
        <f t="shared" si="143"/>
        <v/>
      </c>
      <c r="H1938" s="1" t="str">
        <f t="shared" si="144"/>
        <v/>
      </c>
      <c r="I1938" s="1" t="str">
        <f t="shared" si="145"/>
        <v/>
      </c>
      <c r="J1938" s="1" t="str">
        <f t="shared" si="146"/>
        <v/>
      </c>
    </row>
    <row r="1939" spans="7:10" s="1" customFormat="1" x14ac:dyDescent="0.2">
      <c r="G1939" s="1" t="str">
        <f t="shared" ref="G1939:G2002" si="147">IF(OR(E1939="",F1939=""),"",F1939-E1939)</f>
        <v/>
      </c>
      <c r="H1939" s="1" t="str">
        <f t="shared" si="144"/>
        <v/>
      </c>
      <c r="I1939" s="1" t="str">
        <f t="shared" si="145"/>
        <v/>
      </c>
      <c r="J1939" s="1" t="str">
        <f t="shared" si="146"/>
        <v/>
      </c>
    </row>
    <row r="1940" spans="7:10" s="1" customFormat="1" x14ac:dyDescent="0.2">
      <c r="G1940" s="1" t="str">
        <f t="shared" si="147"/>
        <v/>
      </c>
      <c r="H1940" s="1" t="str">
        <f t="shared" ref="H1940:H2003" si="148">IF(G1940="","",H1939+G1940)</f>
        <v/>
      </c>
      <c r="I1940" s="1" t="str">
        <f t="shared" si="145"/>
        <v/>
      </c>
      <c r="J1940" s="1" t="str">
        <f t="shared" si="146"/>
        <v/>
      </c>
    </row>
    <row r="1941" spans="7:10" s="1" customFormat="1" x14ac:dyDescent="0.2">
      <c r="G1941" s="1" t="str">
        <f t="shared" si="147"/>
        <v/>
      </c>
      <c r="H1941" s="1" t="str">
        <f t="shared" si="148"/>
        <v/>
      </c>
      <c r="I1941" s="1" t="str">
        <f t="shared" si="145"/>
        <v/>
      </c>
      <c r="J1941" s="1" t="str">
        <f t="shared" si="146"/>
        <v/>
      </c>
    </row>
    <row r="1942" spans="7:10" s="1" customFormat="1" x14ac:dyDescent="0.2">
      <c r="G1942" s="1" t="str">
        <f t="shared" si="147"/>
        <v/>
      </c>
      <c r="H1942" s="1" t="str">
        <f t="shared" si="148"/>
        <v/>
      </c>
      <c r="I1942" s="1" t="str">
        <f t="shared" si="145"/>
        <v/>
      </c>
      <c r="J1942" s="1" t="str">
        <f t="shared" si="146"/>
        <v/>
      </c>
    </row>
    <row r="1943" spans="7:10" s="1" customFormat="1" x14ac:dyDescent="0.2">
      <c r="G1943" s="1" t="str">
        <f t="shared" si="147"/>
        <v/>
      </c>
      <c r="H1943" s="1" t="str">
        <f t="shared" si="148"/>
        <v/>
      </c>
      <c r="I1943" s="1" t="str">
        <f t="shared" si="145"/>
        <v/>
      </c>
      <c r="J1943" s="1" t="str">
        <f t="shared" si="146"/>
        <v/>
      </c>
    </row>
    <row r="1944" spans="7:10" s="1" customFormat="1" x14ac:dyDescent="0.2">
      <c r="G1944" s="1" t="str">
        <f t="shared" si="147"/>
        <v/>
      </c>
      <c r="H1944" s="1" t="str">
        <f t="shared" si="148"/>
        <v/>
      </c>
      <c r="I1944" s="1" t="str">
        <f t="shared" si="145"/>
        <v/>
      </c>
      <c r="J1944" s="1" t="str">
        <f t="shared" si="146"/>
        <v/>
      </c>
    </row>
    <row r="1945" spans="7:10" s="1" customFormat="1" x14ac:dyDescent="0.2">
      <c r="G1945" s="1" t="str">
        <f t="shared" si="147"/>
        <v/>
      </c>
      <c r="H1945" s="1" t="str">
        <f t="shared" si="148"/>
        <v/>
      </c>
      <c r="I1945" s="1" t="str">
        <f t="shared" si="145"/>
        <v/>
      </c>
      <c r="J1945" s="1" t="str">
        <f t="shared" si="146"/>
        <v/>
      </c>
    </row>
    <row r="1946" spans="7:10" s="1" customFormat="1" x14ac:dyDescent="0.2">
      <c r="G1946" s="1" t="str">
        <f t="shared" si="147"/>
        <v/>
      </c>
      <c r="H1946" s="1" t="str">
        <f t="shared" si="148"/>
        <v/>
      </c>
      <c r="I1946" s="1" t="str">
        <f t="shared" si="145"/>
        <v/>
      </c>
      <c r="J1946" s="1" t="str">
        <f t="shared" si="146"/>
        <v/>
      </c>
    </row>
    <row r="1947" spans="7:10" s="1" customFormat="1" x14ac:dyDescent="0.2">
      <c r="G1947" s="1" t="str">
        <f t="shared" si="147"/>
        <v/>
      </c>
      <c r="H1947" s="1" t="str">
        <f t="shared" si="148"/>
        <v/>
      </c>
      <c r="I1947" s="1" t="str">
        <f t="shared" si="145"/>
        <v/>
      </c>
      <c r="J1947" s="1" t="str">
        <f t="shared" si="146"/>
        <v/>
      </c>
    </row>
    <row r="1948" spans="7:10" s="1" customFormat="1" x14ac:dyDescent="0.2">
      <c r="G1948" s="1" t="str">
        <f t="shared" si="147"/>
        <v/>
      </c>
      <c r="H1948" s="1" t="str">
        <f t="shared" si="148"/>
        <v/>
      </c>
      <c r="I1948" s="1" t="str">
        <f t="shared" si="145"/>
        <v/>
      </c>
      <c r="J1948" s="1" t="str">
        <f t="shared" si="146"/>
        <v/>
      </c>
    </row>
    <row r="1949" spans="7:10" s="1" customFormat="1" x14ac:dyDescent="0.2">
      <c r="G1949" s="1" t="str">
        <f t="shared" si="147"/>
        <v/>
      </c>
      <c r="H1949" s="1" t="str">
        <f t="shared" si="148"/>
        <v/>
      </c>
      <c r="I1949" s="1" t="str">
        <f t="shared" si="145"/>
        <v/>
      </c>
      <c r="J1949" s="1" t="str">
        <f t="shared" si="146"/>
        <v/>
      </c>
    </row>
    <row r="1950" spans="7:10" s="1" customFormat="1" x14ac:dyDescent="0.2">
      <c r="G1950" s="1" t="str">
        <f t="shared" si="147"/>
        <v/>
      </c>
      <c r="H1950" s="1" t="str">
        <f t="shared" si="148"/>
        <v/>
      </c>
      <c r="I1950" s="1" t="str">
        <f t="shared" si="145"/>
        <v/>
      </c>
      <c r="J1950" s="1" t="str">
        <f t="shared" si="146"/>
        <v/>
      </c>
    </row>
    <row r="1951" spans="7:10" s="1" customFormat="1" x14ac:dyDescent="0.2">
      <c r="G1951" s="1" t="str">
        <f t="shared" si="147"/>
        <v/>
      </c>
      <c r="H1951" s="1" t="str">
        <f t="shared" si="148"/>
        <v/>
      </c>
      <c r="I1951" s="1" t="str">
        <f t="shared" si="145"/>
        <v/>
      </c>
      <c r="J1951" s="1" t="str">
        <f t="shared" si="146"/>
        <v/>
      </c>
    </row>
    <row r="1952" spans="7:10" s="1" customFormat="1" x14ac:dyDescent="0.2">
      <c r="G1952" s="1" t="str">
        <f t="shared" si="147"/>
        <v/>
      </c>
      <c r="H1952" s="1" t="str">
        <f t="shared" si="148"/>
        <v/>
      </c>
      <c r="I1952" s="1" t="str">
        <f t="shared" si="145"/>
        <v/>
      </c>
      <c r="J1952" s="1" t="str">
        <f t="shared" si="146"/>
        <v/>
      </c>
    </row>
    <row r="1953" spans="2:12" x14ac:dyDescent="0.2">
      <c r="B1953" s="1"/>
      <c r="C1953" s="1"/>
      <c r="D1953" s="1"/>
      <c r="E1953" s="1"/>
      <c r="F1953" s="1"/>
      <c r="G1953" s="1" t="str">
        <f t="shared" si="147"/>
        <v/>
      </c>
      <c r="H1953" s="1" t="str">
        <f t="shared" si="148"/>
        <v/>
      </c>
      <c r="I1953" s="1" t="str">
        <f t="shared" si="145"/>
        <v/>
      </c>
      <c r="J1953" s="1" t="str">
        <f t="shared" si="146"/>
        <v/>
      </c>
      <c r="K1953" s="1"/>
      <c r="L1953" s="1"/>
    </row>
    <row r="1954" spans="2:12" x14ac:dyDescent="0.2">
      <c r="B1954" s="1"/>
      <c r="C1954" s="1"/>
      <c r="D1954" s="1"/>
      <c r="E1954" s="1"/>
      <c r="F1954" s="1"/>
      <c r="G1954" s="1" t="str">
        <f t="shared" si="147"/>
        <v/>
      </c>
      <c r="H1954" s="1" t="str">
        <f t="shared" si="148"/>
        <v/>
      </c>
      <c r="I1954" s="1" t="str">
        <f t="shared" si="145"/>
        <v/>
      </c>
      <c r="J1954" s="1" t="str">
        <f t="shared" si="146"/>
        <v/>
      </c>
      <c r="K1954" s="1"/>
      <c r="L1954" s="1"/>
    </row>
    <row r="1955" spans="2:12" x14ac:dyDescent="0.2">
      <c r="B1955" s="1"/>
      <c r="C1955" s="1"/>
      <c r="D1955" s="1"/>
      <c r="E1955" s="1"/>
      <c r="F1955" s="1"/>
      <c r="G1955" s="1" t="str">
        <f t="shared" si="147"/>
        <v/>
      </c>
      <c r="H1955" s="1" t="str">
        <f t="shared" si="148"/>
        <v/>
      </c>
      <c r="I1955" s="1" t="str">
        <f t="shared" si="145"/>
        <v/>
      </c>
      <c r="J1955" s="1" t="str">
        <f t="shared" si="146"/>
        <v/>
      </c>
      <c r="K1955" s="1"/>
      <c r="L1955" s="1"/>
    </row>
    <row r="1956" spans="2:12" x14ac:dyDescent="0.2">
      <c r="B1956" s="1"/>
      <c r="C1956" s="1"/>
      <c r="D1956" s="1"/>
      <c r="E1956" s="1"/>
      <c r="F1956" s="1"/>
      <c r="G1956" s="1" t="str">
        <f t="shared" si="147"/>
        <v/>
      </c>
      <c r="H1956" s="1" t="str">
        <f t="shared" si="148"/>
        <v/>
      </c>
      <c r="I1956" s="1" t="str">
        <f t="shared" si="145"/>
        <v/>
      </c>
      <c r="J1956" s="1" t="str">
        <f t="shared" si="146"/>
        <v/>
      </c>
      <c r="K1956" s="1"/>
      <c r="L1956" s="1"/>
    </row>
    <row r="1957" spans="2:12" x14ac:dyDescent="0.2">
      <c r="B1957" s="1"/>
      <c r="C1957" s="1"/>
      <c r="D1957" s="1"/>
      <c r="E1957" s="1"/>
      <c r="F1957" s="1"/>
      <c r="G1957" s="1" t="str">
        <f t="shared" si="147"/>
        <v/>
      </c>
      <c r="H1957" s="1" t="str">
        <f t="shared" si="148"/>
        <v/>
      </c>
      <c r="I1957" s="1" t="str">
        <f t="shared" si="145"/>
        <v/>
      </c>
      <c r="J1957" s="1" t="str">
        <f t="shared" si="146"/>
        <v/>
      </c>
      <c r="K1957" s="1"/>
      <c r="L1957" s="1"/>
    </row>
    <row r="1958" spans="2:12" x14ac:dyDescent="0.2">
      <c r="B1958" s="1"/>
      <c r="C1958" s="1"/>
      <c r="D1958" s="1"/>
      <c r="E1958" s="1"/>
      <c r="F1958" s="1"/>
      <c r="G1958" s="1" t="str">
        <f t="shared" si="147"/>
        <v/>
      </c>
      <c r="H1958" s="1" t="str">
        <f t="shared" si="148"/>
        <v/>
      </c>
      <c r="I1958" s="1" t="str">
        <f t="shared" si="145"/>
        <v/>
      </c>
      <c r="J1958" s="1" t="str">
        <f t="shared" si="146"/>
        <v/>
      </c>
      <c r="K1958" s="1"/>
      <c r="L1958" s="1"/>
    </row>
    <row r="1959" spans="2:12" x14ac:dyDescent="0.2">
      <c r="G1959" s="4" t="str">
        <f t="shared" si="147"/>
        <v/>
      </c>
      <c r="H1959" s="4" t="str">
        <f t="shared" si="148"/>
        <v/>
      </c>
      <c r="I1959" s="5" t="str">
        <f t="shared" si="145"/>
        <v/>
      </c>
      <c r="J1959" s="1" t="str">
        <f t="shared" si="146"/>
        <v/>
      </c>
    </row>
    <row r="1960" spans="2:12" x14ac:dyDescent="0.2">
      <c r="G1960" s="4" t="str">
        <f t="shared" si="147"/>
        <v/>
      </c>
      <c r="H1960" s="4" t="str">
        <f t="shared" si="148"/>
        <v/>
      </c>
      <c r="I1960" s="5" t="str">
        <f t="shared" si="145"/>
        <v/>
      </c>
      <c r="J1960" s="1" t="str">
        <f t="shared" si="146"/>
        <v/>
      </c>
    </row>
    <row r="1961" spans="2:12" x14ac:dyDescent="0.2">
      <c r="G1961" s="4" t="str">
        <f t="shared" si="147"/>
        <v/>
      </c>
      <c r="H1961" s="4" t="str">
        <f t="shared" si="148"/>
        <v/>
      </c>
      <c r="I1961" s="5" t="str">
        <f t="shared" si="145"/>
        <v/>
      </c>
      <c r="J1961" s="1" t="str">
        <f t="shared" si="146"/>
        <v/>
      </c>
    </row>
    <row r="1962" spans="2:12" x14ac:dyDescent="0.2">
      <c r="G1962" s="4" t="str">
        <f t="shared" si="147"/>
        <v/>
      </c>
      <c r="H1962" s="4" t="str">
        <f t="shared" si="148"/>
        <v/>
      </c>
      <c r="I1962" s="5" t="str">
        <f t="shared" si="145"/>
        <v/>
      </c>
      <c r="J1962" s="1" t="str">
        <f t="shared" si="146"/>
        <v/>
      </c>
    </row>
    <row r="1963" spans="2:12" x14ac:dyDescent="0.2">
      <c r="G1963" s="4" t="str">
        <f t="shared" si="147"/>
        <v/>
      </c>
      <c r="H1963" s="4" t="str">
        <f t="shared" si="148"/>
        <v/>
      </c>
      <c r="I1963" s="5" t="str">
        <f t="shared" si="145"/>
        <v/>
      </c>
      <c r="J1963" s="1" t="str">
        <f t="shared" si="146"/>
        <v/>
      </c>
    </row>
    <row r="1964" spans="2:12" x14ac:dyDescent="0.2">
      <c r="G1964" s="4" t="str">
        <f t="shared" si="147"/>
        <v/>
      </c>
      <c r="H1964" s="4" t="str">
        <f t="shared" si="148"/>
        <v/>
      </c>
      <c r="I1964" s="5" t="str">
        <f t="shared" si="145"/>
        <v/>
      </c>
      <c r="J1964" s="1" t="str">
        <f t="shared" si="146"/>
        <v/>
      </c>
    </row>
    <row r="1965" spans="2:12" x14ac:dyDescent="0.2">
      <c r="G1965" s="4" t="str">
        <f t="shared" si="147"/>
        <v/>
      </c>
      <c r="H1965" s="4" t="str">
        <f t="shared" si="148"/>
        <v/>
      </c>
      <c r="I1965" s="5" t="str">
        <f t="shared" si="145"/>
        <v/>
      </c>
      <c r="J1965" s="1" t="str">
        <f t="shared" si="146"/>
        <v/>
      </c>
    </row>
    <row r="1966" spans="2:12" x14ac:dyDescent="0.2">
      <c r="G1966" s="4" t="str">
        <f t="shared" si="147"/>
        <v/>
      </c>
      <c r="H1966" s="4" t="str">
        <f t="shared" si="148"/>
        <v/>
      </c>
      <c r="I1966" s="5" t="str">
        <f t="shared" si="145"/>
        <v/>
      </c>
      <c r="J1966" s="1" t="str">
        <f t="shared" si="146"/>
        <v/>
      </c>
    </row>
    <row r="1967" spans="2:12" x14ac:dyDescent="0.2">
      <c r="G1967" s="4" t="str">
        <f t="shared" si="147"/>
        <v/>
      </c>
      <c r="H1967" s="4" t="str">
        <f t="shared" si="148"/>
        <v/>
      </c>
      <c r="I1967" s="5" t="str">
        <f t="shared" si="145"/>
        <v/>
      </c>
      <c r="J1967" s="1" t="str">
        <f t="shared" si="146"/>
        <v/>
      </c>
    </row>
    <row r="1968" spans="2:12" x14ac:dyDescent="0.2">
      <c r="G1968" s="4" t="str">
        <f t="shared" si="147"/>
        <v/>
      </c>
      <c r="H1968" s="4" t="str">
        <f t="shared" si="148"/>
        <v/>
      </c>
      <c r="I1968" s="5" t="str">
        <f t="shared" si="145"/>
        <v/>
      </c>
      <c r="J1968" s="1" t="str">
        <f t="shared" si="146"/>
        <v/>
      </c>
    </row>
    <row r="1969" spans="7:10" x14ac:dyDescent="0.2">
      <c r="G1969" s="4" t="str">
        <f t="shared" si="147"/>
        <v/>
      </c>
      <c r="H1969" s="4" t="str">
        <f t="shared" si="148"/>
        <v/>
      </c>
      <c r="I1969" s="5" t="str">
        <f t="shared" si="145"/>
        <v/>
      </c>
      <c r="J1969" s="1" t="str">
        <f t="shared" si="146"/>
        <v/>
      </c>
    </row>
    <row r="1970" spans="7:10" x14ac:dyDescent="0.2">
      <c r="G1970" s="4" t="str">
        <f t="shared" si="147"/>
        <v/>
      </c>
      <c r="H1970" s="4" t="str">
        <f t="shared" si="148"/>
        <v/>
      </c>
      <c r="I1970" s="5" t="str">
        <f t="shared" si="145"/>
        <v/>
      </c>
      <c r="J1970" s="1" t="str">
        <f t="shared" si="146"/>
        <v/>
      </c>
    </row>
    <row r="1971" spans="7:10" x14ac:dyDescent="0.2">
      <c r="G1971" s="4" t="str">
        <f t="shared" si="147"/>
        <v/>
      </c>
      <c r="H1971" s="4" t="str">
        <f t="shared" si="148"/>
        <v/>
      </c>
      <c r="I1971" s="5" t="str">
        <f t="shared" si="145"/>
        <v/>
      </c>
      <c r="J1971" s="1" t="str">
        <f t="shared" si="146"/>
        <v/>
      </c>
    </row>
    <row r="1972" spans="7:10" x14ac:dyDescent="0.2">
      <c r="G1972" s="4" t="str">
        <f t="shared" si="147"/>
        <v/>
      </c>
      <c r="H1972" s="4" t="str">
        <f t="shared" si="148"/>
        <v/>
      </c>
      <c r="I1972" s="5" t="str">
        <f t="shared" si="145"/>
        <v/>
      </c>
      <c r="J1972" s="1" t="str">
        <f t="shared" si="146"/>
        <v/>
      </c>
    </row>
    <row r="1973" spans="7:10" x14ac:dyDescent="0.2">
      <c r="G1973" s="4" t="str">
        <f t="shared" si="147"/>
        <v/>
      </c>
      <c r="H1973" s="4" t="str">
        <f t="shared" si="148"/>
        <v/>
      </c>
      <c r="I1973" s="5" t="str">
        <f t="shared" si="145"/>
        <v/>
      </c>
      <c r="J1973" s="1" t="str">
        <f t="shared" si="146"/>
        <v/>
      </c>
    </row>
    <row r="1974" spans="7:10" x14ac:dyDescent="0.2">
      <c r="G1974" s="4" t="str">
        <f t="shared" si="147"/>
        <v/>
      </c>
      <c r="H1974" s="4" t="str">
        <f t="shared" si="148"/>
        <v/>
      </c>
      <c r="I1974" s="5" t="str">
        <f t="shared" si="145"/>
        <v/>
      </c>
      <c r="J1974" s="1" t="str">
        <f t="shared" si="146"/>
        <v/>
      </c>
    </row>
    <row r="1975" spans="7:10" x14ac:dyDescent="0.2">
      <c r="G1975" s="4" t="str">
        <f t="shared" si="147"/>
        <v/>
      </c>
      <c r="H1975" s="4" t="str">
        <f t="shared" si="148"/>
        <v/>
      </c>
      <c r="I1975" s="5" t="str">
        <f t="shared" si="145"/>
        <v/>
      </c>
      <c r="J1975" s="1" t="str">
        <f t="shared" si="146"/>
        <v/>
      </c>
    </row>
    <row r="1976" spans="7:10" x14ac:dyDescent="0.2">
      <c r="G1976" s="4" t="str">
        <f t="shared" si="147"/>
        <v/>
      </c>
      <c r="H1976" s="4" t="str">
        <f t="shared" si="148"/>
        <v/>
      </c>
      <c r="I1976" s="5" t="str">
        <f t="shared" si="145"/>
        <v/>
      </c>
      <c r="J1976" s="1" t="str">
        <f t="shared" si="146"/>
        <v/>
      </c>
    </row>
    <row r="1977" spans="7:10" x14ac:dyDescent="0.2">
      <c r="G1977" s="4" t="str">
        <f t="shared" si="147"/>
        <v/>
      </c>
      <c r="H1977" s="4" t="str">
        <f t="shared" si="148"/>
        <v/>
      </c>
      <c r="I1977" s="5" t="str">
        <f t="shared" si="145"/>
        <v/>
      </c>
      <c r="J1977" s="1" t="str">
        <f t="shared" si="146"/>
        <v/>
      </c>
    </row>
    <row r="1978" spans="7:10" x14ac:dyDescent="0.2">
      <c r="G1978" s="4" t="str">
        <f t="shared" si="147"/>
        <v/>
      </c>
      <c r="H1978" s="4" t="str">
        <f t="shared" si="148"/>
        <v/>
      </c>
      <c r="I1978" s="5" t="str">
        <f t="shared" si="145"/>
        <v/>
      </c>
      <c r="J1978" s="1" t="str">
        <f t="shared" si="146"/>
        <v/>
      </c>
    </row>
    <row r="1979" spans="7:10" x14ac:dyDescent="0.2">
      <c r="G1979" s="4" t="str">
        <f t="shared" si="147"/>
        <v/>
      </c>
      <c r="H1979" s="4" t="str">
        <f t="shared" si="148"/>
        <v/>
      </c>
      <c r="I1979" s="5" t="str">
        <f t="shared" si="145"/>
        <v/>
      </c>
      <c r="J1979" s="1" t="str">
        <f t="shared" si="146"/>
        <v/>
      </c>
    </row>
    <row r="1980" spans="7:10" x14ac:dyDescent="0.2">
      <c r="G1980" s="4" t="str">
        <f t="shared" si="147"/>
        <v/>
      </c>
      <c r="H1980" s="4" t="str">
        <f t="shared" si="148"/>
        <v/>
      </c>
      <c r="I1980" s="5" t="str">
        <f t="shared" si="145"/>
        <v/>
      </c>
      <c r="J1980" s="1" t="str">
        <f t="shared" si="146"/>
        <v/>
      </c>
    </row>
    <row r="1981" spans="7:10" x14ac:dyDescent="0.2">
      <c r="G1981" s="4" t="str">
        <f t="shared" si="147"/>
        <v/>
      </c>
      <c r="H1981" s="4" t="str">
        <f t="shared" si="148"/>
        <v/>
      </c>
      <c r="I1981" s="5" t="str">
        <f t="shared" ref="I1981:I2044" si="149">IF(G1981="","",IF(H1981&lt;=10000,G1981*0.55,IF(H1981-G1981&gt;=10000,G1981*0.25,((10000-(H1981-G1981))*0.55)+((H1981-10000)*0.25))))</f>
        <v/>
      </c>
      <c r="J1981" s="1" t="str">
        <f t="shared" si="146"/>
        <v/>
      </c>
    </row>
    <row r="1982" spans="7:10" x14ac:dyDescent="0.2">
      <c r="G1982" s="4" t="str">
        <f t="shared" si="147"/>
        <v/>
      </c>
      <c r="H1982" s="4" t="str">
        <f t="shared" si="148"/>
        <v/>
      </c>
      <c r="I1982" s="5" t="str">
        <f t="shared" si="149"/>
        <v/>
      </c>
      <c r="J1982" s="1" t="str">
        <f t="shared" si="146"/>
        <v/>
      </c>
    </row>
    <row r="1983" spans="7:10" x14ac:dyDescent="0.2">
      <c r="G1983" s="4" t="str">
        <f t="shared" si="147"/>
        <v/>
      </c>
      <c r="H1983" s="4" t="str">
        <f t="shared" si="148"/>
        <v/>
      </c>
      <c r="I1983" s="5" t="str">
        <f t="shared" si="149"/>
        <v/>
      </c>
      <c r="J1983" s="1" t="str">
        <f t="shared" si="146"/>
        <v/>
      </c>
    </row>
    <row r="1984" spans="7:10" x14ac:dyDescent="0.2">
      <c r="G1984" s="4" t="str">
        <f t="shared" si="147"/>
        <v/>
      </c>
      <c r="H1984" s="4" t="str">
        <f t="shared" si="148"/>
        <v/>
      </c>
      <c r="I1984" s="5" t="str">
        <f t="shared" si="149"/>
        <v/>
      </c>
      <c r="J1984" s="1" t="str">
        <f t="shared" si="146"/>
        <v/>
      </c>
    </row>
    <row r="1985" spans="7:10" x14ac:dyDescent="0.2">
      <c r="G1985" s="4" t="str">
        <f t="shared" si="147"/>
        <v/>
      </c>
      <c r="H1985" s="4" t="str">
        <f t="shared" si="148"/>
        <v/>
      </c>
      <c r="I1985" s="5" t="str">
        <f t="shared" si="149"/>
        <v/>
      </c>
      <c r="J1985" s="1" t="str">
        <f t="shared" si="146"/>
        <v/>
      </c>
    </row>
    <row r="1986" spans="7:10" x14ac:dyDescent="0.2">
      <c r="G1986" s="4" t="str">
        <f t="shared" si="147"/>
        <v/>
      </c>
      <c r="H1986" s="4" t="str">
        <f t="shared" si="148"/>
        <v/>
      </c>
      <c r="I1986" s="5" t="str">
        <f t="shared" si="149"/>
        <v/>
      </c>
      <c r="J1986" s="1" t="str">
        <f t="shared" si="146"/>
        <v/>
      </c>
    </row>
    <row r="1987" spans="7:10" x14ac:dyDescent="0.2">
      <c r="G1987" s="4" t="str">
        <f t="shared" si="147"/>
        <v/>
      </c>
      <c r="H1987" s="4" t="str">
        <f t="shared" si="148"/>
        <v/>
      </c>
      <c r="I1987" s="5" t="str">
        <f t="shared" si="149"/>
        <v/>
      </c>
      <c r="J1987" s="1" t="str">
        <f t="shared" si="146"/>
        <v/>
      </c>
    </row>
    <row r="1988" spans="7:10" x14ac:dyDescent="0.2">
      <c r="G1988" s="4" t="str">
        <f t="shared" si="147"/>
        <v/>
      </c>
      <c r="H1988" s="4" t="str">
        <f t="shared" si="148"/>
        <v/>
      </c>
      <c r="I1988" s="5" t="str">
        <f t="shared" si="149"/>
        <v/>
      </c>
      <c r="J1988" s="1" t="str">
        <f t="shared" si="146"/>
        <v/>
      </c>
    </row>
    <row r="1989" spans="7:10" x14ac:dyDescent="0.2">
      <c r="G1989" s="4" t="str">
        <f t="shared" si="147"/>
        <v/>
      </c>
      <c r="H1989" s="4" t="str">
        <f t="shared" si="148"/>
        <v/>
      </c>
      <c r="I1989" s="5" t="str">
        <f t="shared" si="149"/>
        <v/>
      </c>
      <c r="J1989" s="1" t="str">
        <f t="shared" si="146"/>
        <v/>
      </c>
    </row>
    <row r="1990" spans="7:10" x14ac:dyDescent="0.2">
      <c r="G1990" s="4" t="str">
        <f t="shared" si="147"/>
        <v/>
      </c>
      <c r="H1990" s="4" t="str">
        <f t="shared" si="148"/>
        <v/>
      </c>
      <c r="I1990" s="5" t="str">
        <f t="shared" si="149"/>
        <v/>
      </c>
      <c r="J1990" s="1" t="str">
        <f t="shared" si="146"/>
        <v/>
      </c>
    </row>
    <row r="1991" spans="7:10" x14ac:dyDescent="0.2">
      <c r="G1991" s="4" t="str">
        <f t="shared" si="147"/>
        <v/>
      </c>
      <c r="H1991" s="4" t="str">
        <f t="shared" si="148"/>
        <v/>
      </c>
      <c r="I1991" s="5" t="str">
        <f t="shared" si="149"/>
        <v/>
      </c>
      <c r="J1991" s="1" t="str">
        <f t="shared" si="146"/>
        <v/>
      </c>
    </row>
    <row r="1992" spans="7:10" x14ac:dyDescent="0.2">
      <c r="G1992" s="4" t="str">
        <f t="shared" si="147"/>
        <v/>
      </c>
      <c r="H1992" s="4" t="str">
        <f t="shared" si="148"/>
        <v/>
      </c>
      <c r="I1992" s="5" t="str">
        <f t="shared" si="149"/>
        <v/>
      </c>
      <c r="J1992" s="1" t="str">
        <f t="shared" si="146"/>
        <v/>
      </c>
    </row>
    <row r="1993" spans="7:10" x14ac:dyDescent="0.2">
      <c r="G1993" s="4" t="str">
        <f t="shared" si="147"/>
        <v/>
      </c>
      <c r="H1993" s="4" t="str">
        <f t="shared" si="148"/>
        <v/>
      </c>
      <c r="I1993" s="5" t="str">
        <f t="shared" si="149"/>
        <v/>
      </c>
      <c r="J1993" s="1" t="str">
        <f t="shared" si="146"/>
        <v/>
      </c>
    </row>
    <row r="1994" spans="7:10" x14ac:dyDescent="0.2">
      <c r="G1994" s="4" t="str">
        <f t="shared" si="147"/>
        <v/>
      </c>
      <c r="H1994" s="4" t="str">
        <f t="shared" si="148"/>
        <v/>
      </c>
      <c r="I1994" s="5" t="str">
        <f t="shared" si="149"/>
        <v/>
      </c>
      <c r="J1994" s="1" t="str">
        <f t="shared" si="146"/>
        <v/>
      </c>
    </row>
    <row r="1995" spans="7:10" x14ac:dyDescent="0.2">
      <c r="G1995" s="4" t="str">
        <f t="shared" si="147"/>
        <v/>
      </c>
      <c r="H1995" s="4" t="str">
        <f t="shared" si="148"/>
        <v/>
      </c>
      <c r="I1995" s="5" t="str">
        <f t="shared" si="149"/>
        <v/>
      </c>
      <c r="J1995" s="1" t="str">
        <f t="shared" si="146"/>
        <v/>
      </c>
    </row>
    <row r="1996" spans="7:10" x14ac:dyDescent="0.2">
      <c r="G1996" s="4" t="str">
        <f t="shared" si="147"/>
        <v/>
      </c>
      <c r="H1996" s="4" t="str">
        <f t="shared" si="148"/>
        <v/>
      </c>
      <c r="I1996" s="5" t="str">
        <f t="shared" si="149"/>
        <v/>
      </c>
      <c r="J1996" s="1" t="str">
        <f t="shared" si="146"/>
        <v/>
      </c>
    </row>
    <row r="1997" spans="7:10" x14ac:dyDescent="0.2">
      <c r="G1997" s="4" t="str">
        <f t="shared" si="147"/>
        <v/>
      </c>
      <c r="H1997" s="4" t="str">
        <f t="shared" si="148"/>
        <v/>
      </c>
      <c r="I1997" s="5" t="str">
        <f t="shared" si="149"/>
        <v/>
      </c>
      <c r="J1997" s="1" t="str">
        <f t="shared" si="146"/>
        <v/>
      </c>
    </row>
    <row r="1998" spans="7:10" x14ac:dyDescent="0.2">
      <c r="G1998" s="4" t="str">
        <f t="shared" si="147"/>
        <v/>
      </c>
      <c r="H1998" s="4" t="str">
        <f t="shared" si="148"/>
        <v/>
      </c>
      <c r="I1998" s="5" t="str">
        <f t="shared" si="149"/>
        <v/>
      </c>
      <c r="J1998" s="1" t="str">
        <f t="shared" si="146"/>
        <v/>
      </c>
    </row>
    <row r="1999" spans="7:10" x14ac:dyDescent="0.2">
      <c r="G1999" s="4" t="str">
        <f t="shared" si="147"/>
        <v/>
      </c>
      <c r="H1999" s="4" t="str">
        <f t="shared" si="148"/>
        <v/>
      </c>
      <c r="I1999" s="5" t="str">
        <f t="shared" si="149"/>
        <v/>
      </c>
      <c r="J1999" s="1" t="str">
        <f t="shared" si="146"/>
        <v/>
      </c>
    </row>
    <row r="2000" spans="7:10" x14ac:dyDescent="0.2">
      <c r="G2000" s="4" t="str">
        <f t="shared" si="147"/>
        <v/>
      </c>
      <c r="H2000" s="4" t="str">
        <f t="shared" si="148"/>
        <v/>
      </c>
      <c r="I2000" s="5" t="str">
        <f t="shared" si="149"/>
        <v/>
      </c>
      <c r="J2000" s="1" t="str">
        <f t="shared" si="146"/>
        <v/>
      </c>
    </row>
    <row r="2001" spans="7:10" x14ac:dyDescent="0.2">
      <c r="G2001" s="4" t="str">
        <f t="shared" si="147"/>
        <v/>
      </c>
      <c r="H2001" s="4" t="str">
        <f t="shared" si="148"/>
        <v/>
      </c>
      <c r="I2001" s="5" t="str">
        <f t="shared" si="149"/>
        <v/>
      </c>
      <c r="J2001" s="1" t="str">
        <f t="shared" ref="J2001:J2064" si="150">IF(B2001="","",IF(B2001&gt;=DATE($C$4+1,3,1),$C$13,IF(B2001&gt;=DATE($C$4,12,1),$C$12,IF(B2001&gt;=DATE($C$4,9,1),$C$11,IF(B2001&gt;=DATE($C$4,6,1),$C$10,$C$9)))))</f>
        <v/>
      </c>
    </row>
    <row r="2002" spans="7:10" x14ac:dyDescent="0.2">
      <c r="G2002" s="4" t="str">
        <f t="shared" si="147"/>
        <v/>
      </c>
      <c r="H2002" s="4" t="str">
        <f t="shared" si="148"/>
        <v/>
      </c>
      <c r="I2002" s="5" t="str">
        <f t="shared" si="149"/>
        <v/>
      </c>
      <c r="J2002" s="1" t="str">
        <f t="shared" si="150"/>
        <v/>
      </c>
    </row>
    <row r="2003" spans="7:10" x14ac:dyDescent="0.2">
      <c r="G2003" s="4" t="str">
        <f t="shared" ref="G2003:G2066" si="151">IF(OR(E2003="",F2003=""),"",F2003-E2003)</f>
        <v/>
      </c>
      <c r="H2003" s="4" t="str">
        <f t="shared" si="148"/>
        <v/>
      </c>
      <c r="I2003" s="5" t="str">
        <f t="shared" si="149"/>
        <v/>
      </c>
      <c r="J2003" s="1" t="str">
        <f t="shared" si="150"/>
        <v/>
      </c>
    </row>
    <row r="2004" spans="7:10" x14ac:dyDescent="0.2">
      <c r="G2004" s="4" t="str">
        <f t="shared" si="151"/>
        <v/>
      </c>
      <c r="H2004" s="4" t="str">
        <f t="shared" ref="H2004:H2067" si="152">IF(G2004="","",H2003+G2004)</f>
        <v/>
      </c>
      <c r="I2004" s="5" t="str">
        <f t="shared" si="149"/>
        <v/>
      </c>
      <c r="J2004" s="1" t="str">
        <f t="shared" si="150"/>
        <v/>
      </c>
    </row>
    <row r="2005" spans="7:10" x14ac:dyDescent="0.2">
      <c r="G2005" s="4" t="str">
        <f t="shared" si="151"/>
        <v/>
      </c>
      <c r="H2005" s="4" t="str">
        <f t="shared" si="152"/>
        <v/>
      </c>
      <c r="I2005" s="5" t="str">
        <f t="shared" si="149"/>
        <v/>
      </c>
      <c r="J2005" s="1" t="str">
        <f t="shared" si="150"/>
        <v/>
      </c>
    </row>
    <row r="2006" spans="7:10" x14ac:dyDescent="0.2">
      <c r="G2006" s="4" t="str">
        <f t="shared" si="151"/>
        <v/>
      </c>
      <c r="H2006" s="4" t="str">
        <f t="shared" si="152"/>
        <v/>
      </c>
      <c r="I2006" s="5" t="str">
        <f t="shared" si="149"/>
        <v/>
      </c>
      <c r="J2006" s="1" t="str">
        <f t="shared" si="150"/>
        <v/>
      </c>
    </row>
    <row r="2007" spans="7:10" x14ac:dyDescent="0.2">
      <c r="G2007" s="4" t="str">
        <f t="shared" si="151"/>
        <v/>
      </c>
      <c r="H2007" s="4" t="str">
        <f t="shared" si="152"/>
        <v/>
      </c>
      <c r="I2007" s="5" t="str">
        <f t="shared" si="149"/>
        <v/>
      </c>
      <c r="J2007" s="1" t="str">
        <f t="shared" si="150"/>
        <v/>
      </c>
    </row>
    <row r="2008" spans="7:10" x14ac:dyDescent="0.2">
      <c r="G2008" s="4" t="str">
        <f t="shared" si="151"/>
        <v/>
      </c>
      <c r="H2008" s="4" t="str">
        <f t="shared" si="152"/>
        <v/>
      </c>
      <c r="I2008" s="5" t="str">
        <f t="shared" si="149"/>
        <v/>
      </c>
      <c r="J2008" s="1" t="str">
        <f t="shared" si="150"/>
        <v/>
      </c>
    </row>
    <row r="2009" spans="7:10" x14ac:dyDescent="0.2">
      <c r="G2009" s="4" t="str">
        <f t="shared" si="151"/>
        <v/>
      </c>
      <c r="H2009" s="4" t="str">
        <f t="shared" si="152"/>
        <v/>
      </c>
      <c r="I2009" s="5" t="str">
        <f t="shared" si="149"/>
        <v/>
      </c>
      <c r="J2009" s="1" t="str">
        <f t="shared" si="150"/>
        <v/>
      </c>
    </row>
    <row r="2010" spans="7:10" x14ac:dyDescent="0.2">
      <c r="G2010" s="4" t="str">
        <f t="shared" si="151"/>
        <v/>
      </c>
      <c r="H2010" s="4" t="str">
        <f t="shared" si="152"/>
        <v/>
      </c>
      <c r="I2010" s="5" t="str">
        <f t="shared" si="149"/>
        <v/>
      </c>
      <c r="J2010" s="1" t="str">
        <f t="shared" si="150"/>
        <v/>
      </c>
    </row>
    <row r="2011" spans="7:10" x14ac:dyDescent="0.2">
      <c r="G2011" s="4" t="str">
        <f t="shared" si="151"/>
        <v/>
      </c>
      <c r="H2011" s="4" t="str">
        <f t="shared" si="152"/>
        <v/>
      </c>
      <c r="I2011" s="5" t="str">
        <f t="shared" si="149"/>
        <v/>
      </c>
      <c r="J2011" s="1" t="str">
        <f t="shared" si="150"/>
        <v/>
      </c>
    </row>
    <row r="2012" spans="7:10" x14ac:dyDescent="0.2">
      <c r="G2012" s="4" t="str">
        <f t="shared" si="151"/>
        <v/>
      </c>
      <c r="H2012" s="4" t="str">
        <f t="shared" si="152"/>
        <v/>
      </c>
      <c r="I2012" s="5" t="str">
        <f t="shared" si="149"/>
        <v/>
      </c>
      <c r="J2012" s="1" t="str">
        <f t="shared" si="150"/>
        <v/>
      </c>
    </row>
    <row r="2013" spans="7:10" x14ac:dyDescent="0.2">
      <c r="G2013" s="4" t="str">
        <f t="shared" si="151"/>
        <v/>
      </c>
      <c r="H2013" s="4" t="str">
        <f t="shared" si="152"/>
        <v/>
      </c>
      <c r="I2013" s="5" t="str">
        <f t="shared" si="149"/>
        <v/>
      </c>
      <c r="J2013" s="1" t="str">
        <f t="shared" si="150"/>
        <v/>
      </c>
    </row>
    <row r="2014" spans="7:10" x14ac:dyDescent="0.2">
      <c r="G2014" s="4" t="str">
        <f t="shared" si="151"/>
        <v/>
      </c>
      <c r="H2014" s="4" t="str">
        <f t="shared" si="152"/>
        <v/>
      </c>
      <c r="I2014" s="5" t="str">
        <f t="shared" si="149"/>
        <v/>
      </c>
      <c r="J2014" s="1" t="str">
        <f t="shared" si="150"/>
        <v/>
      </c>
    </row>
    <row r="2015" spans="7:10" x14ac:dyDescent="0.2">
      <c r="G2015" s="4" t="str">
        <f t="shared" si="151"/>
        <v/>
      </c>
      <c r="H2015" s="4" t="str">
        <f t="shared" si="152"/>
        <v/>
      </c>
      <c r="I2015" s="5" t="str">
        <f t="shared" si="149"/>
        <v/>
      </c>
      <c r="J2015" s="1" t="str">
        <f t="shared" si="150"/>
        <v/>
      </c>
    </row>
    <row r="2016" spans="7:10" x14ac:dyDescent="0.2">
      <c r="G2016" s="4" t="str">
        <f t="shared" si="151"/>
        <v/>
      </c>
      <c r="H2016" s="4" t="str">
        <f t="shared" si="152"/>
        <v/>
      </c>
      <c r="I2016" s="5" t="str">
        <f t="shared" si="149"/>
        <v/>
      </c>
      <c r="J2016" s="1" t="str">
        <f t="shared" si="150"/>
        <v/>
      </c>
    </row>
    <row r="2017" spans="7:10" x14ac:dyDescent="0.2">
      <c r="G2017" s="4" t="str">
        <f t="shared" si="151"/>
        <v/>
      </c>
      <c r="H2017" s="4" t="str">
        <f t="shared" si="152"/>
        <v/>
      </c>
      <c r="I2017" s="5" t="str">
        <f t="shared" si="149"/>
        <v/>
      </c>
      <c r="J2017" s="1" t="str">
        <f t="shared" si="150"/>
        <v/>
      </c>
    </row>
    <row r="2018" spans="7:10" x14ac:dyDescent="0.2">
      <c r="G2018" s="4" t="str">
        <f t="shared" si="151"/>
        <v/>
      </c>
      <c r="H2018" s="4" t="str">
        <f t="shared" si="152"/>
        <v/>
      </c>
      <c r="I2018" s="5" t="str">
        <f t="shared" si="149"/>
        <v/>
      </c>
      <c r="J2018" s="1" t="str">
        <f t="shared" si="150"/>
        <v/>
      </c>
    </row>
    <row r="2019" spans="7:10" x14ac:dyDescent="0.2">
      <c r="G2019" s="4" t="str">
        <f t="shared" si="151"/>
        <v/>
      </c>
      <c r="H2019" s="4" t="str">
        <f t="shared" si="152"/>
        <v/>
      </c>
      <c r="I2019" s="5" t="str">
        <f t="shared" si="149"/>
        <v/>
      </c>
      <c r="J2019" s="1" t="str">
        <f t="shared" si="150"/>
        <v/>
      </c>
    </row>
    <row r="2020" spans="7:10" x14ac:dyDescent="0.2">
      <c r="G2020" s="4" t="str">
        <f t="shared" si="151"/>
        <v/>
      </c>
      <c r="H2020" s="4" t="str">
        <f t="shared" si="152"/>
        <v/>
      </c>
      <c r="I2020" s="5" t="str">
        <f t="shared" si="149"/>
        <v/>
      </c>
      <c r="J2020" s="1" t="str">
        <f t="shared" si="150"/>
        <v/>
      </c>
    </row>
    <row r="2021" spans="7:10" x14ac:dyDescent="0.2">
      <c r="G2021" s="4" t="str">
        <f t="shared" si="151"/>
        <v/>
      </c>
      <c r="H2021" s="4" t="str">
        <f t="shared" si="152"/>
        <v/>
      </c>
      <c r="I2021" s="5" t="str">
        <f t="shared" si="149"/>
        <v/>
      </c>
      <c r="J2021" s="1" t="str">
        <f t="shared" si="150"/>
        <v/>
      </c>
    </row>
    <row r="2022" spans="7:10" x14ac:dyDescent="0.2">
      <c r="G2022" s="4" t="str">
        <f t="shared" si="151"/>
        <v/>
      </c>
      <c r="H2022" s="4" t="str">
        <f t="shared" si="152"/>
        <v/>
      </c>
      <c r="I2022" s="5" t="str">
        <f t="shared" si="149"/>
        <v/>
      </c>
      <c r="J2022" s="1" t="str">
        <f t="shared" si="150"/>
        <v/>
      </c>
    </row>
    <row r="2023" spans="7:10" x14ac:dyDescent="0.2">
      <c r="G2023" s="4" t="str">
        <f t="shared" si="151"/>
        <v/>
      </c>
      <c r="H2023" s="4" t="str">
        <f t="shared" si="152"/>
        <v/>
      </c>
      <c r="I2023" s="5" t="str">
        <f t="shared" si="149"/>
        <v/>
      </c>
      <c r="J2023" s="1" t="str">
        <f t="shared" si="150"/>
        <v/>
      </c>
    </row>
    <row r="2024" spans="7:10" x14ac:dyDescent="0.2">
      <c r="G2024" s="4" t="str">
        <f t="shared" si="151"/>
        <v/>
      </c>
      <c r="H2024" s="4" t="str">
        <f t="shared" si="152"/>
        <v/>
      </c>
      <c r="I2024" s="5" t="str">
        <f t="shared" si="149"/>
        <v/>
      </c>
      <c r="J2024" s="1" t="str">
        <f t="shared" si="150"/>
        <v/>
      </c>
    </row>
    <row r="2025" spans="7:10" x14ac:dyDescent="0.2">
      <c r="G2025" s="4" t="str">
        <f t="shared" si="151"/>
        <v/>
      </c>
      <c r="H2025" s="4" t="str">
        <f t="shared" si="152"/>
        <v/>
      </c>
      <c r="I2025" s="5" t="str">
        <f t="shared" si="149"/>
        <v/>
      </c>
      <c r="J2025" s="1" t="str">
        <f t="shared" si="150"/>
        <v/>
      </c>
    </row>
    <row r="2026" spans="7:10" x14ac:dyDescent="0.2">
      <c r="G2026" s="4" t="str">
        <f t="shared" si="151"/>
        <v/>
      </c>
      <c r="H2026" s="4" t="str">
        <f t="shared" si="152"/>
        <v/>
      </c>
      <c r="I2026" s="5" t="str">
        <f t="shared" si="149"/>
        <v/>
      </c>
      <c r="J2026" s="1" t="str">
        <f t="shared" si="150"/>
        <v/>
      </c>
    </row>
    <row r="2027" spans="7:10" x14ac:dyDescent="0.2">
      <c r="G2027" s="4" t="str">
        <f t="shared" si="151"/>
        <v/>
      </c>
      <c r="H2027" s="4" t="str">
        <f t="shared" si="152"/>
        <v/>
      </c>
      <c r="I2027" s="5" t="str">
        <f t="shared" si="149"/>
        <v/>
      </c>
      <c r="J2027" s="1" t="str">
        <f t="shared" si="150"/>
        <v/>
      </c>
    </row>
    <row r="2028" spans="7:10" x14ac:dyDescent="0.2">
      <c r="G2028" s="4" t="str">
        <f t="shared" si="151"/>
        <v/>
      </c>
      <c r="H2028" s="4" t="str">
        <f t="shared" si="152"/>
        <v/>
      </c>
      <c r="I2028" s="5" t="str">
        <f t="shared" si="149"/>
        <v/>
      </c>
      <c r="J2028" s="1" t="str">
        <f t="shared" si="150"/>
        <v/>
      </c>
    </row>
    <row r="2029" spans="7:10" x14ac:dyDescent="0.2">
      <c r="G2029" s="4" t="str">
        <f t="shared" si="151"/>
        <v/>
      </c>
      <c r="H2029" s="4" t="str">
        <f t="shared" si="152"/>
        <v/>
      </c>
      <c r="I2029" s="5" t="str">
        <f t="shared" si="149"/>
        <v/>
      </c>
      <c r="J2029" s="1" t="str">
        <f t="shared" si="150"/>
        <v/>
      </c>
    </row>
    <row r="2030" spans="7:10" x14ac:dyDescent="0.2">
      <c r="G2030" s="4" t="str">
        <f t="shared" si="151"/>
        <v/>
      </c>
      <c r="H2030" s="4" t="str">
        <f t="shared" si="152"/>
        <v/>
      </c>
      <c r="I2030" s="5" t="str">
        <f t="shared" si="149"/>
        <v/>
      </c>
      <c r="J2030" s="1" t="str">
        <f t="shared" si="150"/>
        <v/>
      </c>
    </row>
    <row r="2031" spans="7:10" x14ac:dyDescent="0.2">
      <c r="G2031" s="4" t="str">
        <f t="shared" si="151"/>
        <v/>
      </c>
      <c r="H2031" s="4" t="str">
        <f t="shared" si="152"/>
        <v/>
      </c>
      <c r="I2031" s="5" t="str">
        <f t="shared" si="149"/>
        <v/>
      </c>
      <c r="J2031" s="1" t="str">
        <f t="shared" si="150"/>
        <v/>
      </c>
    </row>
    <row r="2032" spans="7:10" x14ac:dyDescent="0.2">
      <c r="G2032" s="4" t="str">
        <f t="shared" si="151"/>
        <v/>
      </c>
      <c r="H2032" s="4" t="str">
        <f t="shared" si="152"/>
        <v/>
      </c>
      <c r="I2032" s="5" t="str">
        <f t="shared" si="149"/>
        <v/>
      </c>
      <c r="J2032" s="1" t="str">
        <f t="shared" si="150"/>
        <v/>
      </c>
    </row>
    <row r="2033" spans="7:10" x14ac:dyDescent="0.2">
      <c r="G2033" s="4" t="str">
        <f t="shared" si="151"/>
        <v/>
      </c>
      <c r="H2033" s="4" t="str">
        <f t="shared" si="152"/>
        <v/>
      </c>
      <c r="I2033" s="5" t="str">
        <f t="shared" si="149"/>
        <v/>
      </c>
      <c r="J2033" s="1" t="str">
        <f t="shared" si="150"/>
        <v/>
      </c>
    </row>
    <row r="2034" spans="7:10" x14ac:dyDescent="0.2">
      <c r="G2034" s="4" t="str">
        <f t="shared" si="151"/>
        <v/>
      </c>
      <c r="H2034" s="4" t="str">
        <f t="shared" si="152"/>
        <v/>
      </c>
      <c r="I2034" s="5" t="str">
        <f t="shared" si="149"/>
        <v/>
      </c>
      <c r="J2034" s="1" t="str">
        <f t="shared" si="150"/>
        <v/>
      </c>
    </row>
    <row r="2035" spans="7:10" x14ac:dyDescent="0.2">
      <c r="G2035" s="4" t="str">
        <f t="shared" si="151"/>
        <v/>
      </c>
      <c r="H2035" s="4" t="str">
        <f t="shared" si="152"/>
        <v/>
      </c>
      <c r="I2035" s="5" t="str">
        <f t="shared" si="149"/>
        <v/>
      </c>
      <c r="J2035" s="1" t="str">
        <f t="shared" si="150"/>
        <v/>
      </c>
    </row>
    <row r="2036" spans="7:10" x14ac:dyDescent="0.2">
      <c r="G2036" s="4" t="str">
        <f t="shared" si="151"/>
        <v/>
      </c>
      <c r="H2036" s="4" t="str">
        <f t="shared" si="152"/>
        <v/>
      </c>
      <c r="I2036" s="5" t="str">
        <f t="shared" si="149"/>
        <v/>
      </c>
      <c r="J2036" s="1" t="str">
        <f t="shared" si="150"/>
        <v/>
      </c>
    </row>
    <row r="2037" spans="7:10" x14ac:dyDescent="0.2">
      <c r="G2037" s="4" t="str">
        <f t="shared" si="151"/>
        <v/>
      </c>
      <c r="H2037" s="4" t="str">
        <f t="shared" si="152"/>
        <v/>
      </c>
      <c r="I2037" s="5" t="str">
        <f t="shared" si="149"/>
        <v/>
      </c>
      <c r="J2037" s="1" t="str">
        <f t="shared" si="150"/>
        <v/>
      </c>
    </row>
    <row r="2038" spans="7:10" x14ac:dyDescent="0.2">
      <c r="G2038" s="4" t="str">
        <f t="shared" si="151"/>
        <v/>
      </c>
      <c r="H2038" s="4" t="str">
        <f t="shared" si="152"/>
        <v/>
      </c>
      <c r="I2038" s="5" t="str">
        <f t="shared" si="149"/>
        <v/>
      </c>
      <c r="J2038" s="1" t="str">
        <f t="shared" si="150"/>
        <v/>
      </c>
    </row>
    <row r="2039" spans="7:10" x14ac:dyDescent="0.2">
      <c r="G2039" s="4" t="str">
        <f t="shared" si="151"/>
        <v/>
      </c>
      <c r="H2039" s="4" t="str">
        <f t="shared" si="152"/>
        <v/>
      </c>
      <c r="I2039" s="5" t="str">
        <f t="shared" si="149"/>
        <v/>
      </c>
      <c r="J2039" s="1" t="str">
        <f t="shared" si="150"/>
        <v/>
      </c>
    </row>
    <row r="2040" spans="7:10" x14ac:dyDescent="0.2">
      <c r="G2040" s="4" t="str">
        <f t="shared" si="151"/>
        <v/>
      </c>
      <c r="H2040" s="4" t="str">
        <f t="shared" si="152"/>
        <v/>
      </c>
      <c r="I2040" s="5" t="str">
        <f t="shared" si="149"/>
        <v/>
      </c>
      <c r="J2040" s="1" t="str">
        <f t="shared" si="150"/>
        <v/>
      </c>
    </row>
    <row r="2041" spans="7:10" x14ac:dyDescent="0.2">
      <c r="G2041" s="4" t="str">
        <f t="shared" si="151"/>
        <v/>
      </c>
      <c r="H2041" s="4" t="str">
        <f t="shared" si="152"/>
        <v/>
      </c>
      <c r="I2041" s="5" t="str">
        <f t="shared" si="149"/>
        <v/>
      </c>
      <c r="J2041" s="1" t="str">
        <f t="shared" si="150"/>
        <v/>
      </c>
    </row>
    <row r="2042" spans="7:10" x14ac:dyDescent="0.2">
      <c r="G2042" s="4" t="str">
        <f t="shared" si="151"/>
        <v/>
      </c>
      <c r="H2042" s="4" t="str">
        <f t="shared" si="152"/>
        <v/>
      </c>
      <c r="I2042" s="5" t="str">
        <f t="shared" si="149"/>
        <v/>
      </c>
      <c r="J2042" s="1" t="str">
        <f t="shared" si="150"/>
        <v/>
      </c>
    </row>
    <row r="2043" spans="7:10" x14ac:dyDescent="0.2">
      <c r="G2043" s="4" t="str">
        <f t="shared" si="151"/>
        <v/>
      </c>
      <c r="H2043" s="4" t="str">
        <f t="shared" si="152"/>
        <v/>
      </c>
      <c r="I2043" s="5" t="str">
        <f t="shared" si="149"/>
        <v/>
      </c>
      <c r="J2043" s="1" t="str">
        <f t="shared" si="150"/>
        <v/>
      </c>
    </row>
    <row r="2044" spans="7:10" x14ac:dyDescent="0.2">
      <c r="G2044" s="4" t="str">
        <f t="shared" si="151"/>
        <v/>
      </c>
      <c r="H2044" s="4" t="str">
        <f t="shared" si="152"/>
        <v/>
      </c>
      <c r="I2044" s="5" t="str">
        <f t="shared" si="149"/>
        <v/>
      </c>
      <c r="J2044" s="1" t="str">
        <f t="shared" si="150"/>
        <v/>
      </c>
    </row>
    <row r="2045" spans="7:10" x14ac:dyDescent="0.2">
      <c r="G2045" s="4" t="str">
        <f t="shared" si="151"/>
        <v/>
      </c>
      <c r="H2045" s="4" t="str">
        <f t="shared" si="152"/>
        <v/>
      </c>
      <c r="I2045" s="5" t="str">
        <f t="shared" ref="I2045:I2077" si="153">IF(G2045="","",IF(H2045&lt;=10000,G2045*0.55,IF(H2045-G2045&gt;=10000,G2045*0.25,((10000-(H2045-G2045))*0.55)+((H2045-10000)*0.25))))</f>
        <v/>
      </c>
      <c r="J2045" s="1" t="str">
        <f t="shared" si="150"/>
        <v/>
      </c>
    </row>
    <row r="2046" spans="7:10" x14ac:dyDescent="0.2">
      <c r="G2046" s="4" t="str">
        <f t="shared" si="151"/>
        <v/>
      </c>
      <c r="H2046" s="4" t="str">
        <f t="shared" si="152"/>
        <v/>
      </c>
      <c r="I2046" s="5" t="str">
        <f t="shared" si="153"/>
        <v/>
      </c>
      <c r="J2046" s="1" t="str">
        <f t="shared" si="150"/>
        <v/>
      </c>
    </row>
    <row r="2047" spans="7:10" x14ac:dyDescent="0.2">
      <c r="G2047" s="4" t="str">
        <f t="shared" si="151"/>
        <v/>
      </c>
      <c r="H2047" s="4" t="str">
        <f t="shared" si="152"/>
        <v/>
      </c>
      <c r="I2047" s="5" t="str">
        <f t="shared" si="153"/>
        <v/>
      </c>
      <c r="J2047" s="1" t="str">
        <f t="shared" si="150"/>
        <v/>
      </c>
    </row>
    <row r="2048" spans="7:10" x14ac:dyDescent="0.2">
      <c r="G2048" s="4" t="str">
        <f t="shared" si="151"/>
        <v/>
      </c>
      <c r="H2048" s="4" t="str">
        <f t="shared" si="152"/>
        <v/>
      </c>
      <c r="I2048" s="5" t="str">
        <f t="shared" si="153"/>
        <v/>
      </c>
      <c r="J2048" s="1" t="str">
        <f t="shared" si="150"/>
        <v/>
      </c>
    </row>
    <row r="2049" spans="7:10" x14ac:dyDescent="0.2">
      <c r="G2049" s="4" t="str">
        <f t="shared" si="151"/>
        <v/>
      </c>
      <c r="H2049" s="4" t="str">
        <f t="shared" si="152"/>
        <v/>
      </c>
      <c r="I2049" s="5" t="str">
        <f t="shared" si="153"/>
        <v/>
      </c>
      <c r="J2049" s="1" t="str">
        <f t="shared" si="150"/>
        <v/>
      </c>
    </row>
    <row r="2050" spans="7:10" x14ac:dyDescent="0.2">
      <c r="G2050" s="4" t="str">
        <f t="shared" si="151"/>
        <v/>
      </c>
      <c r="H2050" s="4" t="str">
        <f t="shared" si="152"/>
        <v/>
      </c>
      <c r="I2050" s="5" t="str">
        <f t="shared" si="153"/>
        <v/>
      </c>
      <c r="J2050" s="1" t="str">
        <f t="shared" si="150"/>
        <v/>
      </c>
    </row>
    <row r="2051" spans="7:10" x14ac:dyDescent="0.2">
      <c r="G2051" s="4" t="str">
        <f t="shared" si="151"/>
        <v/>
      </c>
      <c r="H2051" s="4" t="str">
        <f t="shared" si="152"/>
        <v/>
      </c>
      <c r="I2051" s="5" t="str">
        <f t="shared" si="153"/>
        <v/>
      </c>
      <c r="J2051" s="1" t="str">
        <f t="shared" si="150"/>
        <v/>
      </c>
    </row>
    <row r="2052" spans="7:10" x14ac:dyDescent="0.2">
      <c r="G2052" s="4" t="str">
        <f t="shared" si="151"/>
        <v/>
      </c>
      <c r="H2052" s="4" t="str">
        <f t="shared" si="152"/>
        <v/>
      </c>
      <c r="I2052" s="5" t="str">
        <f t="shared" si="153"/>
        <v/>
      </c>
      <c r="J2052" s="1" t="str">
        <f t="shared" si="150"/>
        <v/>
      </c>
    </row>
    <row r="2053" spans="7:10" x14ac:dyDescent="0.2">
      <c r="G2053" s="4" t="str">
        <f t="shared" si="151"/>
        <v/>
      </c>
      <c r="H2053" s="4" t="str">
        <f t="shared" si="152"/>
        <v/>
      </c>
      <c r="I2053" s="5" t="str">
        <f t="shared" si="153"/>
        <v/>
      </c>
      <c r="J2053" s="1" t="str">
        <f t="shared" si="150"/>
        <v/>
      </c>
    </row>
    <row r="2054" spans="7:10" x14ac:dyDescent="0.2">
      <c r="G2054" s="4" t="str">
        <f t="shared" si="151"/>
        <v/>
      </c>
      <c r="H2054" s="4" t="str">
        <f t="shared" si="152"/>
        <v/>
      </c>
      <c r="I2054" s="5" t="str">
        <f t="shared" si="153"/>
        <v/>
      </c>
      <c r="J2054" s="1" t="str">
        <f t="shared" si="150"/>
        <v/>
      </c>
    </row>
    <row r="2055" spans="7:10" x14ac:dyDescent="0.2">
      <c r="G2055" s="4" t="str">
        <f t="shared" si="151"/>
        <v/>
      </c>
      <c r="H2055" s="4" t="str">
        <f t="shared" si="152"/>
        <v/>
      </c>
      <c r="I2055" s="5" t="str">
        <f t="shared" si="153"/>
        <v/>
      </c>
      <c r="J2055" s="1" t="str">
        <f t="shared" si="150"/>
        <v/>
      </c>
    </row>
    <row r="2056" spans="7:10" x14ac:dyDescent="0.2">
      <c r="G2056" s="4" t="str">
        <f t="shared" si="151"/>
        <v/>
      </c>
      <c r="H2056" s="4" t="str">
        <f t="shared" si="152"/>
        <v/>
      </c>
      <c r="I2056" s="5" t="str">
        <f t="shared" si="153"/>
        <v/>
      </c>
      <c r="J2056" s="1" t="str">
        <f t="shared" si="150"/>
        <v/>
      </c>
    </row>
    <row r="2057" spans="7:10" x14ac:dyDescent="0.2">
      <c r="G2057" s="4" t="str">
        <f t="shared" si="151"/>
        <v/>
      </c>
      <c r="H2057" s="4" t="str">
        <f t="shared" si="152"/>
        <v/>
      </c>
      <c r="I2057" s="5" t="str">
        <f t="shared" si="153"/>
        <v/>
      </c>
      <c r="J2057" s="1" t="str">
        <f t="shared" si="150"/>
        <v/>
      </c>
    </row>
    <row r="2058" spans="7:10" x14ac:dyDescent="0.2">
      <c r="G2058" s="4" t="str">
        <f t="shared" si="151"/>
        <v/>
      </c>
      <c r="H2058" s="4" t="str">
        <f t="shared" si="152"/>
        <v/>
      </c>
      <c r="I2058" s="5" t="str">
        <f t="shared" si="153"/>
        <v/>
      </c>
      <c r="J2058" s="1" t="str">
        <f t="shared" si="150"/>
        <v/>
      </c>
    </row>
    <row r="2059" spans="7:10" x14ac:dyDescent="0.2">
      <c r="G2059" s="4" t="str">
        <f t="shared" si="151"/>
        <v/>
      </c>
      <c r="H2059" s="4" t="str">
        <f t="shared" si="152"/>
        <v/>
      </c>
      <c r="I2059" s="5" t="str">
        <f t="shared" si="153"/>
        <v/>
      </c>
      <c r="J2059" s="1" t="str">
        <f t="shared" si="150"/>
        <v/>
      </c>
    </row>
    <row r="2060" spans="7:10" x14ac:dyDescent="0.2">
      <c r="G2060" s="4" t="str">
        <f t="shared" si="151"/>
        <v/>
      </c>
      <c r="H2060" s="4" t="str">
        <f t="shared" si="152"/>
        <v/>
      </c>
      <c r="I2060" s="5" t="str">
        <f t="shared" si="153"/>
        <v/>
      </c>
      <c r="J2060" s="1" t="str">
        <f t="shared" si="150"/>
        <v/>
      </c>
    </row>
    <row r="2061" spans="7:10" x14ac:dyDescent="0.2">
      <c r="G2061" s="4" t="str">
        <f t="shared" si="151"/>
        <v/>
      </c>
      <c r="H2061" s="4" t="str">
        <f t="shared" si="152"/>
        <v/>
      </c>
      <c r="I2061" s="5" t="str">
        <f t="shared" si="153"/>
        <v/>
      </c>
      <c r="J2061" s="1" t="str">
        <f t="shared" si="150"/>
        <v/>
      </c>
    </row>
    <row r="2062" spans="7:10" x14ac:dyDescent="0.2">
      <c r="G2062" s="4" t="str">
        <f t="shared" si="151"/>
        <v/>
      </c>
      <c r="H2062" s="4" t="str">
        <f t="shared" si="152"/>
        <v/>
      </c>
      <c r="I2062" s="5" t="str">
        <f t="shared" si="153"/>
        <v/>
      </c>
      <c r="J2062" s="1" t="str">
        <f t="shared" si="150"/>
        <v/>
      </c>
    </row>
    <row r="2063" spans="7:10" x14ac:dyDescent="0.2">
      <c r="G2063" s="4" t="str">
        <f t="shared" si="151"/>
        <v/>
      </c>
      <c r="H2063" s="4" t="str">
        <f t="shared" si="152"/>
        <v/>
      </c>
      <c r="I2063" s="5" t="str">
        <f t="shared" si="153"/>
        <v/>
      </c>
      <c r="J2063" s="1" t="str">
        <f t="shared" si="150"/>
        <v/>
      </c>
    </row>
    <row r="2064" spans="7:10" x14ac:dyDescent="0.2">
      <c r="G2064" s="4" t="str">
        <f t="shared" si="151"/>
        <v/>
      </c>
      <c r="H2064" s="4" t="str">
        <f t="shared" si="152"/>
        <v/>
      </c>
      <c r="I2064" s="5" t="str">
        <f t="shared" si="153"/>
        <v/>
      </c>
      <c r="J2064" s="1" t="str">
        <f t="shared" si="150"/>
        <v/>
      </c>
    </row>
    <row r="2065" spans="7:10" x14ac:dyDescent="0.2">
      <c r="G2065" s="4" t="str">
        <f t="shared" si="151"/>
        <v/>
      </c>
      <c r="H2065" s="4" t="str">
        <f t="shared" si="152"/>
        <v/>
      </c>
      <c r="I2065" s="5" t="str">
        <f t="shared" si="153"/>
        <v/>
      </c>
      <c r="J2065" s="1" t="str">
        <f t="shared" ref="J2065:J2128" si="154">IF(B2065="","",IF(B2065&gt;=DATE($C$4+1,3,1),$C$13,IF(B2065&gt;=DATE($C$4,12,1),$C$12,IF(B2065&gt;=DATE($C$4,9,1),$C$11,IF(B2065&gt;=DATE($C$4,6,1),$C$10,$C$9)))))</f>
        <v/>
      </c>
    </row>
    <row r="2066" spans="7:10" x14ac:dyDescent="0.2">
      <c r="G2066" s="4" t="str">
        <f t="shared" si="151"/>
        <v/>
      </c>
      <c r="H2066" s="4" t="str">
        <f t="shared" si="152"/>
        <v/>
      </c>
      <c r="I2066" s="5" t="str">
        <f t="shared" si="153"/>
        <v/>
      </c>
      <c r="J2066" s="1" t="str">
        <f t="shared" si="154"/>
        <v/>
      </c>
    </row>
    <row r="2067" spans="7:10" x14ac:dyDescent="0.2">
      <c r="G2067" s="4" t="str">
        <f t="shared" ref="G2067:G2130" si="155">IF(OR(E2067="",F2067=""),"",F2067-E2067)</f>
        <v/>
      </c>
      <c r="H2067" s="4" t="str">
        <f t="shared" si="152"/>
        <v/>
      </c>
      <c r="I2067" s="5" t="str">
        <f t="shared" si="153"/>
        <v/>
      </c>
      <c r="J2067" s="1" t="str">
        <f t="shared" si="154"/>
        <v/>
      </c>
    </row>
    <row r="2068" spans="7:10" x14ac:dyDescent="0.2">
      <c r="G2068" s="4" t="str">
        <f t="shared" si="155"/>
        <v/>
      </c>
      <c r="H2068" s="4" t="str">
        <f t="shared" ref="H2068:H2131" si="156">IF(G2068="","",H2067+G2068)</f>
        <v/>
      </c>
      <c r="I2068" s="5" t="str">
        <f t="shared" si="153"/>
        <v/>
      </c>
      <c r="J2068" s="1" t="str">
        <f t="shared" si="154"/>
        <v/>
      </c>
    </row>
    <row r="2069" spans="7:10" x14ac:dyDescent="0.2">
      <c r="G2069" s="4" t="str">
        <f t="shared" si="155"/>
        <v/>
      </c>
      <c r="H2069" s="4" t="str">
        <f t="shared" si="156"/>
        <v/>
      </c>
      <c r="I2069" s="5" t="str">
        <f t="shared" si="153"/>
        <v/>
      </c>
      <c r="J2069" s="1" t="str">
        <f t="shared" si="154"/>
        <v/>
      </c>
    </row>
    <row r="2070" spans="7:10" x14ac:dyDescent="0.2">
      <c r="G2070" s="4" t="str">
        <f t="shared" si="155"/>
        <v/>
      </c>
      <c r="H2070" s="4" t="str">
        <f t="shared" si="156"/>
        <v/>
      </c>
      <c r="I2070" s="5" t="str">
        <f t="shared" si="153"/>
        <v/>
      </c>
      <c r="J2070" s="1" t="str">
        <f t="shared" si="154"/>
        <v/>
      </c>
    </row>
    <row r="2071" spans="7:10" x14ac:dyDescent="0.2">
      <c r="G2071" s="4" t="str">
        <f t="shared" si="155"/>
        <v/>
      </c>
      <c r="H2071" s="4" t="str">
        <f t="shared" si="156"/>
        <v/>
      </c>
      <c r="I2071" s="5" t="str">
        <f t="shared" si="153"/>
        <v/>
      </c>
      <c r="J2071" s="1" t="str">
        <f t="shared" si="154"/>
        <v/>
      </c>
    </row>
    <row r="2072" spans="7:10" x14ac:dyDescent="0.2">
      <c r="G2072" s="4" t="str">
        <f t="shared" si="155"/>
        <v/>
      </c>
      <c r="H2072" s="4" t="str">
        <f t="shared" si="156"/>
        <v/>
      </c>
      <c r="I2072" s="5" t="str">
        <f t="shared" si="153"/>
        <v/>
      </c>
      <c r="J2072" s="1" t="str">
        <f t="shared" si="154"/>
        <v/>
      </c>
    </row>
    <row r="2073" spans="7:10" x14ac:dyDescent="0.2">
      <c r="G2073" s="4" t="str">
        <f t="shared" si="155"/>
        <v/>
      </c>
      <c r="H2073" s="4" t="str">
        <f t="shared" si="156"/>
        <v/>
      </c>
      <c r="I2073" s="5" t="str">
        <f t="shared" si="153"/>
        <v/>
      </c>
      <c r="J2073" s="1" t="str">
        <f t="shared" si="154"/>
        <v/>
      </c>
    </row>
    <row r="2074" spans="7:10" x14ac:dyDescent="0.2">
      <c r="G2074" s="4" t="str">
        <f t="shared" si="155"/>
        <v/>
      </c>
      <c r="H2074" s="4" t="str">
        <f t="shared" si="156"/>
        <v/>
      </c>
      <c r="I2074" s="5" t="str">
        <f t="shared" si="153"/>
        <v/>
      </c>
      <c r="J2074" s="1" t="str">
        <f t="shared" si="154"/>
        <v/>
      </c>
    </row>
    <row r="2075" spans="7:10" x14ac:dyDescent="0.2">
      <c r="G2075" s="4" t="str">
        <f t="shared" si="155"/>
        <v/>
      </c>
      <c r="H2075" s="4" t="str">
        <f t="shared" si="156"/>
        <v/>
      </c>
      <c r="I2075" s="5" t="str">
        <f t="shared" si="153"/>
        <v/>
      </c>
      <c r="J2075" s="1" t="str">
        <f t="shared" si="154"/>
        <v/>
      </c>
    </row>
    <row r="2076" spans="7:10" x14ac:dyDescent="0.2">
      <c r="G2076" s="4" t="str">
        <f t="shared" si="155"/>
        <v/>
      </c>
      <c r="H2076" s="4" t="str">
        <f t="shared" si="156"/>
        <v/>
      </c>
      <c r="I2076" s="5" t="str">
        <f t="shared" si="153"/>
        <v/>
      </c>
      <c r="J2076" s="1" t="str">
        <f t="shared" si="154"/>
        <v/>
      </c>
    </row>
    <row r="2077" spans="7:10" x14ac:dyDescent="0.2">
      <c r="G2077" s="4" t="str">
        <f t="shared" si="155"/>
        <v/>
      </c>
      <c r="H2077" s="4" t="str">
        <f t="shared" si="156"/>
        <v/>
      </c>
      <c r="I2077" s="5" t="str">
        <f t="shared" si="153"/>
        <v/>
      </c>
      <c r="J2077" s="1" t="str">
        <f t="shared" si="154"/>
        <v/>
      </c>
    </row>
    <row r="2078" spans="7:10" x14ac:dyDescent="0.2">
      <c r="G2078" s="4" t="str">
        <f t="shared" si="155"/>
        <v/>
      </c>
      <c r="H2078" s="4" t="str">
        <f t="shared" si="156"/>
        <v/>
      </c>
      <c r="J2078" s="1" t="str">
        <f t="shared" si="154"/>
        <v/>
      </c>
    </row>
    <row r="2079" spans="7:10" x14ac:dyDescent="0.2">
      <c r="G2079" s="4" t="str">
        <f t="shared" si="155"/>
        <v/>
      </c>
      <c r="H2079" s="4" t="str">
        <f t="shared" si="156"/>
        <v/>
      </c>
      <c r="J2079" s="1" t="str">
        <f t="shared" si="154"/>
        <v/>
      </c>
    </row>
    <row r="2080" spans="7:10" x14ac:dyDescent="0.2">
      <c r="G2080" s="4" t="str">
        <f t="shared" si="155"/>
        <v/>
      </c>
      <c r="H2080" s="4" t="str">
        <f t="shared" si="156"/>
        <v/>
      </c>
      <c r="J2080" s="1" t="str">
        <f t="shared" si="154"/>
        <v/>
      </c>
    </row>
    <row r="2081" spans="7:10" x14ac:dyDescent="0.2">
      <c r="G2081" s="4" t="str">
        <f t="shared" si="155"/>
        <v/>
      </c>
      <c r="H2081" s="4" t="str">
        <f t="shared" si="156"/>
        <v/>
      </c>
      <c r="J2081" s="1" t="str">
        <f t="shared" si="154"/>
        <v/>
      </c>
    </row>
    <row r="2082" spans="7:10" x14ac:dyDescent="0.2">
      <c r="G2082" s="4" t="str">
        <f t="shared" si="155"/>
        <v/>
      </c>
      <c r="H2082" s="4" t="str">
        <f t="shared" si="156"/>
        <v/>
      </c>
      <c r="J2082" s="1" t="str">
        <f t="shared" si="154"/>
        <v/>
      </c>
    </row>
    <row r="2083" spans="7:10" x14ac:dyDescent="0.2">
      <c r="G2083" s="4" t="str">
        <f t="shared" si="155"/>
        <v/>
      </c>
      <c r="H2083" s="4" t="str">
        <f t="shared" si="156"/>
        <v/>
      </c>
      <c r="J2083" s="1" t="str">
        <f t="shared" si="154"/>
        <v/>
      </c>
    </row>
    <row r="2084" spans="7:10" x14ac:dyDescent="0.2">
      <c r="G2084" s="4" t="str">
        <f t="shared" si="155"/>
        <v/>
      </c>
      <c r="H2084" s="4" t="str">
        <f t="shared" si="156"/>
        <v/>
      </c>
      <c r="J2084" s="1" t="str">
        <f t="shared" si="154"/>
        <v/>
      </c>
    </row>
    <row r="2085" spans="7:10" x14ac:dyDescent="0.2">
      <c r="G2085" s="4" t="str">
        <f t="shared" si="155"/>
        <v/>
      </c>
      <c r="H2085" s="4" t="str">
        <f t="shared" si="156"/>
        <v/>
      </c>
      <c r="J2085" s="1" t="str">
        <f t="shared" si="154"/>
        <v/>
      </c>
    </row>
    <row r="2086" spans="7:10" x14ac:dyDescent="0.2">
      <c r="G2086" s="4" t="str">
        <f t="shared" si="155"/>
        <v/>
      </c>
      <c r="H2086" s="4" t="str">
        <f t="shared" si="156"/>
        <v/>
      </c>
      <c r="J2086" s="1" t="str">
        <f t="shared" si="154"/>
        <v/>
      </c>
    </row>
    <row r="2087" spans="7:10" x14ac:dyDescent="0.2">
      <c r="G2087" s="4" t="str">
        <f t="shared" si="155"/>
        <v/>
      </c>
      <c r="H2087" s="4" t="str">
        <f t="shared" si="156"/>
        <v/>
      </c>
      <c r="J2087" s="1" t="str">
        <f t="shared" si="154"/>
        <v/>
      </c>
    </row>
    <row r="2088" spans="7:10" x14ac:dyDescent="0.2">
      <c r="G2088" s="4" t="str">
        <f t="shared" si="155"/>
        <v/>
      </c>
      <c r="H2088" s="4" t="str">
        <f t="shared" si="156"/>
        <v/>
      </c>
      <c r="J2088" s="1" t="str">
        <f t="shared" si="154"/>
        <v/>
      </c>
    </row>
    <row r="2089" spans="7:10" x14ac:dyDescent="0.2">
      <c r="G2089" s="4" t="str">
        <f t="shared" si="155"/>
        <v/>
      </c>
      <c r="H2089" s="4" t="str">
        <f t="shared" si="156"/>
        <v/>
      </c>
      <c r="J2089" s="1" t="str">
        <f t="shared" si="154"/>
        <v/>
      </c>
    </row>
    <row r="2090" spans="7:10" x14ac:dyDescent="0.2">
      <c r="G2090" s="4" t="str">
        <f t="shared" si="155"/>
        <v/>
      </c>
      <c r="H2090" s="4" t="str">
        <f t="shared" si="156"/>
        <v/>
      </c>
      <c r="J2090" s="1" t="str">
        <f t="shared" si="154"/>
        <v/>
      </c>
    </row>
    <row r="2091" spans="7:10" x14ac:dyDescent="0.2">
      <c r="G2091" s="4" t="str">
        <f t="shared" si="155"/>
        <v/>
      </c>
      <c r="H2091" s="4" t="str">
        <f t="shared" si="156"/>
        <v/>
      </c>
      <c r="J2091" s="1" t="str">
        <f t="shared" si="154"/>
        <v/>
      </c>
    </row>
    <row r="2092" spans="7:10" x14ac:dyDescent="0.2">
      <c r="G2092" s="4" t="str">
        <f t="shared" si="155"/>
        <v/>
      </c>
      <c r="H2092" s="4" t="str">
        <f t="shared" si="156"/>
        <v/>
      </c>
      <c r="J2092" s="1" t="str">
        <f t="shared" si="154"/>
        <v/>
      </c>
    </row>
    <row r="2093" spans="7:10" x14ac:dyDescent="0.2">
      <c r="G2093" s="4" t="str">
        <f t="shared" si="155"/>
        <v/>
      </c>
      <c r="H2093" s="4" t="str">
        <f t="shared" si="156"/>
        <v/>
      </c>
      <c r="J2093" s="1" t="str">
        <f t="shared" si="154"/>
        <v/>
      </c>
    </row>
    <row r="2094" spans="7:10" x14ac:dyDescent="0.2">
      <c r="G2094" s="4" t="str">
        <f t="shared" si="155"/>
        <v/>
      </c>
      <c r="H2094" s="4" t="str">
        <f t="shared" si="156"/>
        <v/>
      </c>
      <c r="J2094" s="1" t="str">
        <f t="shared" si="154"/>
        <v/>
      </c>
    </row>
    <row r="2095" spans="7:10" x14ac:dyDescent="0.2">
      <c r="G2095" s="4" t="str">
        <f t="shared" si="155"/>
        <v/>
      </c>
      <c r="H2095" s="4" t="str">
        <f t="shared" si="156"/>
        <v/>
      </c>
      <c r="J2095" s="1" t="str">
        <f t="shared" si="154"/>
        <v/>
      </c>
    </row>
    <row r="2096" spans="7:10" x14ac:dyDescent="0.2">
      <c r="G2096" s="4" t="str">
        <f t="shared" si="155"/>
        <v/>
      </c>
      <c r="H2096" s="4" t="str">
        <f t="shared" si="156"/>
        <v/>
      </c>
      <c r="J2096" s="1" t="str">
        <f t="shared" si="154"/>
        <v/>
      </c>
    </row>
    <row r="2097" spans="7:10" x14ac:dyDescent="0.2">
      <c r="G2097" s="4" t="str">
        <f t="shared" si="155"/>
        <v/>
      </c>
      <c r="H2097" s="4" t="str">
        <f t="shared" si="156"/>
        <v/>
      </c>
      <c r="J2097" s="1" t="str">
        <f t="shared" si="154"/>
        <v/>
      </c>
    </row>
    <row r="2098" spans="7:10" x14ac:dyDescent="0.2">
      <c r="G2098" s="4" t="str">
        <f t="shared" si="155"/>
        <v/>
      </c>
      <c r="H2098" s="4" t="str">
        <f t="shared" si="156"/>
        <v/>
      </c>
      <c r="J2098" s="1" t="str">
        <f t="shared" si="154"/>
        <v/>
      </c>
    </row>
    <row r="2099" spans="7:10" x14ac:dyDescent="0.2">
      <c r="G2099" s="4" t="str">
        <f t="shared" si="155"/>
        <v/>
      </c>
      <c r="H2099" s="4" t="str">
        <f t="shared" si="156"/>
        <v/>
      </c>
      <c r="J2099" s="1" t="str">
        <f t="shared" si="154"/>
        <v/>
      </c>
    </row>
    <row r="2100" spans="7:10" x14ac:dyDescent="0.2">
      <c r="G2100" s="4" t="str">
        <f t="shared" si="155"/>
        <v/>
      </c>
      <c r="H2100" s="4" t="str">
        <f t="shared" si="156"/>
        <v/>
      </c>
      <c r="J2100" s="1" t="str">
        <f t="shared" si="154"/>
        <v/>
      </c>
    </row>
    <row r="2101" spans="7:10" x14ac:dyDescent="0.2">
      <c r="G2101" s="4" t="str">
        <f t="shared" si="155"/>
        <v/>
      </c>
      <c r="H2101" s="4" t="str">
        <f t="shared" si="156"/>
        <v/>
      </c>
      <c r="J2101" s="1" t="str">
        <f t="shared" si="154"/>
        <v/>
      </c>
    </row>
    <row r="2102" spans="7:10" x14ac:dyDescent="0.2">
      <c r="G2102" s="4" t="str">
        <f t="shared" si="155"/>
        <v/>
      </c>
      <c r="H2102" s="4" t="str">
        <f t="shared" si="156"/>
        <v/>
      </c>
      <c r="J2102" s="1" t="str">
        <f t="shared" si="154"/>
        <v/>
      </c>
    </row>
    <row r="2103" spans="7:10" x14ac:dyDescent="0.2">
      <c r="G2103" s="4" t="str">
        <f t="shared" si="155"/>
        <v/>
      </c>
      <c r="H2103" s="4" t="str">
        <f t="shared" si="156"/>
        <v/>
      </c>
      <c r="J2103" s="1" t="str">
        <f t="shared" si="154"/>
        <v/>
      </c>
    </row>
    <row r="2104" spans="7:10" x14ac:dyDescent="0.2">
      <c r="G2104" s="4" t="str">
        <f t="shared" si="155"/>
        <v/>
      </c>
      <c r="H2104" s="4" t="str">
        <f t="shared" si="156"/>
        <v/>
      </c>
      <c r="J2104" s="1" t="str">
        <f t="shared" si="154"/>
        <v/>
      </c>
    </row>
    <row r="2105" spans="7:10" x14ac:dyDescent="0.2">
      <c r="G2105" s="4" t="str">
        <f t="shared" si="155"/>
        <v/>
      </c>
      <c r="H2105" s="4" t="str">
        <f t="shared" si="156"/>
        <v/>
      </c>
      <c r="J2105" s="1" t="str">
        <f t="shared" si="154"/>
        <v/>
      </c>
    </row>
    <row r="2106" spans="7:10" x14ac:dyDescent="0.2">
      <c r="G2106" s="4" t="str">
        <f t="shared" si="155"/>
        <v/>
      </c>
      <c r="H2106" s="4" t="str">
        <f t="shared" si="156"/>
        <v/>
      </c>
      <c r="J2106" s="1" t="str">
        <f t="shared" si="154"/>
        <v/>
      </c>
    </row>
    <row r="2107" spans="7:10" x14ac:dyDescent="0.2">
      <c r="G2107" s="4" t="str">
        <f t="shared" si="155"/>
        <v/>
      </c>
      <c r="H2107" s="4" t="str">
        <f t="shared" si="156"/>
        <v/>
      </c>
      <c r="J2107" s="1" t="str">
        <f t="shared" si="154"/>
        <v/>
      </c>
    </row>
    <row r="2108" spans="7:10" x14ac:dyDescent="0.2">
      <c r="G2108" s="4" t="str">
        <f t="shared" si="155"/>
        <v/>
      </c>
      <c r="H2108" s="4" t="str">
        <f t="shared" si="156"/>
        <v/>
      </c>
      <c r="J2108" s="1" t="str">
        <f t="shared" si="154"/>
        <v/>
      </c>
    </row>
    <row r="2109" spans="7:10" x14ac:dyDescent="0.2">
      <c r="G2109" s="4" t="str">
        <f t="shared" si="155"/>
        <v/>
      </c>
      <c r="H2109" s="4" t="str">
        <f t="shared" si="156"/>
        <v/>
      </c>
      <c r="J2109" s="1" t="str">
        <f t="shared" si="154"/>
        <v/>
      </c>
    </row>
    <row r="2110" spans="7:10" x14ac:dyDescent="0.2">
      <c r="G2110" s="4" t="str">
        <f t="shared" si="155"/>
        <v/>
      </c>
      <c r="H2110" s="4" t="str">
        <f t="shared" si="156"/>
        <v/>
      </c>
      <c r="J2110" s="1" t="str">
        <f t="shared" si="154"/>
        <v/>
      </c>
    </row>
    <row r="2111" spans="7:10" x14ac:dyDescent="0.2">
      <c r="G2111" s="4" t="str">
        <f t="shared" si="155"/>
        <v/>
      </c>
      <c r="H2111" s="4" t="str">
        <f t="shared" si="156"/>
        <v/>
      </c>
      <c r="J2111" s="1" t="str">
        <f t="shared" si="154"/>
        <v/>
      </c>
    </row>
    <row r="2112" spans="7:10" x14ac:dyDescent="0.2">
      <c r="G2112" s="4" t="str">
        <f t="shared" si="155"/>
        <v/>
      </c>
      <c r="H2112" s="4" t="str">
        <f t="shared" si="156"/>
        <v/>
      </c>
      <c r="J2112" s="1" t="str">
        <f t="shared" si="154"/>
        <v/>
      </c>
    </row>
    <row r="2113" spans="7:10" x14ac:dyDescent="0.2">
      <c r="G2113" s="4" t="str">
        <f t="shared" si="155"/>
        <v/>
      </c>
      <c r="H2113" s="4" t="str">
        <f t="shared" si="156"/>
        <v/>
      </c>
      <c r="J2113" s="1" t="str">
        <f t="shared" si="154"/>
        <v/>
      </c>
    </row>
    <row r="2114" spans="7:10" x14ac:dyDescent="0.2">
      <c r="G2114" s="4" t="str">
        <f t="shared" si="155"/>
        <v/>
      </c>
      <c r="H2114" s="4" t="str">
        <f t="shared" si="156"/>
        <v/>
      </c>
      <c r="J2114" s="1" t="str">
        <f t="shared" si="154"/>
        <v/>
      </c>
    </row>
    <row r="2115" spans="7:10" x14ac:dyDescent="0.2">
      <c r="G2115" s="4" t="str">
        <f t="shared" si="155"/>
        <v/>
      </c>
      <c r="H2115" s="4" t="str">
        <f t="shared" si="156"/>
        <v/>
      </c>
      <c r="J2115" s="1" t="str">
        <f t="shared" si="154"/>
        <v/>
      </c>
    </row>
    <row r="2116" spans="7:10" x14ac:dyDescent="0.2">
      <c r="G2116" s="4" t="str">
        <f t="shared" si="155"/>
        <v/>
      </c>
      <c r="H2116" s="4" t="str">
        <f t="shared" si="156"/>
        <v/>
      </c>
      <c r="J2116" s="1" t="str">
        <f t="shared" si="154"/>
        <v/>
      </c>
    </row>
    <row r="2117" spans="7:10" x14ac:dyDescent="0.2">
      <c r="G2117" s="4" t="str">
        <f t="shared" si="155"/>
        <v/>
      </c>
      <c r="H2117" s="4" t="str">
        <f t="shared" si="156"/>
        <v/>
      </c>
      <c r="J2117" s="1" t="str">
        <f t="shared" si="154"/>
        <v/>
      </c>
    </row>
    <row r="2118" spans="7:10" x14ac:dyDescent="0.2">
      <c r="G2118" s="4" t="str">
        <f t="shared" si="155"/>
        <v/>
      </c>
      <c r="H2118" s="4" t="str">
        <f t="shared" si="156"/>
        <v/>
      </c>
      <c r="J2118" s="1" t="str">
        <f t="shared" si="154"/>
        <v/>
      </c>
    </row>
    <row r="2119" spans="7:10" x14ac:dyDescent="0.2">
      <c r="G2119" s="4" t="str">
        <f t="shared" si="155"/>
        <v/>
      </c>
      <c r="H2119" s="4" t="str">
        <f t="shared" si="156"/>
        <v/>
      </c>
      <c r="J2119" s="1" t="str">
        <f t="shared" si="154"/>
        <v/>
      </c>
    </row>
    <row r="2120" spans="7:10" x14ac:dyDescent="0.2">
      <c r="G2120" s="4" t="str">
        <f t="shared" si="155"/>
        <v/>
      </c>
      <c r="H2120" s="4" t="str">
        <f t="shared" si="156"/>
        <v/>
      </c>
      <c r="J2120" s="1" t="str">
        <f t="shared" si="154"/>
        <v/>
      </c>
    </row>
    <row r="2121" spans="7:10" x14ac:dyDescent="0.2">
      <c r="G2121" s="4" t="str">
        <f t="shared" si="155"/>
        <v/>
      </c>
      <c r="H2121" s="4" t="str">
        <f t="shared" si="156"/>
        <v/>
      </c>
      <c r="J2121" s="1" t="str">
        <f t="shared" si="154"/>
        <v/>
      </c>
    </row>
    <row r="2122" spans="7:10" x14ac:dyDescent="0.2">
      <c r="G2122" s="4" t="str">
        <f t="shared" si="155"/>
        <v/>
      </c>
      <c r="H2122" s="4" t="str">
        <f t="shared" si="156"/>
        <v/>
      </c>
      <c r="J2122" s="1" t="str">
        <f t="shared" si="154"/>
        <v/>
      </c>
    </row>
    <row r="2123" spans="7:10" x14ac:dyDescent="0.2">
      <c r="G2123" s="4" t="str">
        <f t="shared" si="155"/>
        <v/>
      </c>
      <c r="H2123" s="4" t="str">
        <f t="shared" si="156"/>
        <v/>
      </c>
      <c r="J2123" s="1" t="str">
        <f t="shared" si="154"/>
        <v/>
      </c>
    </row>
    <row r="2124" spans="7:10" x14ac:dyDescent="0.2">
      <c r="G2124" s="4" t="str">
        <f t="shared" si="155"/>
        <v/>
      </c>
      <c r="H2124" s="4" t="str">
        <f t="shared" si="156"/>
        <v/>
      </c>
      <c r="J2124" s="1" t="str">
        <f t="shared" si="154"/>
        <v/>
      </c>
    </row>
    <row r="2125" spans="7:10" x14ac:dyDescent="0.2">
      <c r="G2125" s="4" t="str">
        <f t="shared" si="155"/>
        <v/>
      </c>
      <c r="H2125" s="4" t="str">
        <f t="shared" si="156"/>
        <v/>
      </c>
      <c r="J2125" s="1" t="str">
        <f t="shared" si="154"/>
        <v/>
      </c>
    </row>
    <row r="2126" spans="7:10" x14ac:dyDescent="0.2">
      <c r="G2126" s="4" t="str">
        <f t="shared" si="155"/>
        <v/>
      </c>
      <c r="H2126" s="4" t="str">
        <f t="shared" si="156"/>
        <v/>
      </c>
      <c r="J2126" s="1" t="str">
        <f t="shared" si="154"/>
        <v/>
      </c>
    </row>
    <row r="2127" spans="7:10" x14ac:dyDescent="0.2">
      <c r="G2127" s="4" t="str">
        <f t="shared" si="155"/>
        <v/>
      </c>
      <c r="H2127" s="4" t="str">
        <f t="shared" si="156"/>
        <v/>
      </c>
      <c r="J2127" s="1" t="str">
        <f t="shared" si="154"/>
        <v/>
      </c>
    </row>
    <row r="2128" spans="7:10" x14ac:dyDescent="0.2">
      <c r="G2128" s="4" t="str">
        <f t="shared" si="155"/>
        <v/>
      </c>
      <c r="H2128" s="4" t="str">
        <f t="shared" si="156"/>
        <v/>
      </c>
      <c r="J2128" s="1" t="str">
        <f t="shared" si="154"/>
        <v/>
      </c>
    </row>
    <row r="2129" spans="7:10" x14ac:dyDescent="0.2">
      <c r="G2129" s="4" t="str">
        <f t="shared" si="155"/>
        <v/>
      </c>
      <c r="H2129" s="4" t="str">
        <f t="shared" si="156"/>
        <v/>
      </c>
      <c r="J2129" s="1" t="str">
        <f t="shared" ref="J2129:J2192" si="157">IF(B2129="","",IF(B2129&gt;=DATE($C$4+1,3,1),$C$13,IF(B2129&gt;=DATE($C$4,12,1),$C$12,IF(B2129&gt;=DATE($C$4,9,1),$C$11,IF(B2129&gt;=DATE($C$4,6,1),$C$10,$C$9)))))</f>
        <v/>
      </c>
    </row>
    <row r="2130" spans="7:10" x14ac:dyDescent="0.2">
      <c r="G2130" s="4" t="str">
        <f t="shared" si="155"/>
        <v/>
      </c>
      <c r="H2130" s="4" t="str">
        <f t="shared" si="156"/>
        <v/>
      </c>
      <c r="J2130" s="1" t="str">
        <f t="shared" si="157"/>
        <v/>
      </c>
    </row>
    <row r="2131" spans="7:10" x14ac:dyDescent="0.2">
      <c r="G2131" s="4" t="str">
        <f t="shared" ref="G2131:G2194" si="158">IF(OR(E2131="",F2131=""),"",F2131-E2131)</f>
        <v/>
      </c>
      <c r="H2131" s="4" t="str">
        <f t="shared" si="156"/>
        <v/>
      </c>
      <c r="J2131" s="1" t="str">
        <f t="shared" si="157"/>
        <v/>
      </c>
    </row>
    <row r="2132" spans="7:10" x14ac:dyDescent="0.2">
      <c r="G2132" s="4" t="str">
        <f t="shared" si="158"/>
        <v/>
      </c>
      <c r="H2132" s="4" t="str">
        <f t="shared" ref="H2132:H2195" si="159">IF(G2132="","",H2131+G2132)</f>
        <v/>
      </c>
      <c r="J2132" s="1" t="str">
        <f t="shared" si="157"/>
        <v/>
      </c>
    </row>
    <row r="2133" spans="7:10" x14ac:dyDescent="0.2">
      <c r="G2133" s="4" t="str">
        <f t="shared" si="158"/>
        <v/>
      </c>
      <c r="H2133" s="4" t="str">
        <f t="shared" si="159"/>
        <v/>
      </c>
      <c r="J2133" s="1" t="str">
        <f t="shared" si="157"/>
        <v/>
      </c>
    </row>
    <row r="2134" spans="7:10" x14ac:dyDescent="0.2">
      <c r="G2134" s="4" t="str">
        <f t="shared" si="158"/>
        <v/>
      </c>
      <c r="H2134" s="4" t="str">
        <f t="shared" si="159"/>
        <v/>
      </c>
      <c r="J2134" s="1" t="str">
        <f t="shared" si="157"/>
        <v/>
      </c>
    </row>
    <row r="2135" spans="7:10" x14ac:dyDescent="0.2">
      <c r="G2135" s="4" t="str">
        <f t="shared" si="158"/>
        <v/>
      </c>
      <c r="H2135" s="4" t="str">
        <f t="shared" si="159"/>
        <v/>
      </c>
      <c r="J2135" s="1" t="str">
        <f t="shared" si="157"/>
        <v/>
      </c>
    </row>
    <row r="2136" spans="7:10" x14ac:dyDescent="0.2">
      <c r="G2136" s="4" t="str">
        <f t="shared" si="158"/>
        <v/>
      </c>
      <c r="H2136" s="4" t="str">
        <f t="shared" si="159"/>
        <v/>
      </c>
      <c r="J2136" s="1" t="str">
        <f t="shared" si="157"/>
        <v/>
      </c>
    </row>
    <row r="2137" spans="7:10" x14ac:dyDescent="0.2">
      <c r="G2137" s="4" t="str">
        <f t="shared" si="158"/>
        <v/>
      </c>
      <c r="H2137" s="4" t="str">
        <f t="shared" si="159"/>
        <v/>
      </c>
      <c r="J2137" s="1" t="str">
        <f t="shared" si="157"/>
        <v/>
      </c>
    </row>
    <row r="2138" spans="7:10" x14ac:dyDescent="0.2">
      <c r="G2138" s="4" t="str">
        <f t="shared" si="158"/>
        <v/>
      </c>
      <c r="H2138" s="4" t="str">
        <f t="shared" si="159"/>
        <v/>
      </c>
      <c r="J2138" s="1" t="str">
        <f t="shared" si="157"/>
        <v/>
      </c>
    </row>
    <row r="2139" spans="7:10" x14ac:dyDescent="0.2">
      <c r="G2139" s="4" t="str">
        <f t="shared" si="158"/>
        <v/>
      </c>
      <c r="H2139" s="4" t="str">
        <f t="shared" si="159"/>
        <v/>
      </c>
      <c r="J2139" s="1" t="str">
        <f t="shared" si="157"/>
        <v/>
      </c>
    </row>
    <row r="2140" spans="7:10" x14ac:dyDescent="0.2">
      <c r="G2140" s="4" t="str">
        <f t="shared" si="158"/>
        <v/>
      </c>
      <c r="H2140" s="4" t="str">
        <f t="shared" si="159"/>
        <v/>
      </c>
      <c r="J2140" s="1" t="str">
        <f t="shared" si="157"/>
        <v/>
      </c>
    </row>
    <row r="2141" spans="7:10" x14ac:dyDescent="0.2">
      <c r="G2141" s="4" t="str">
        <f t="shared" si="158"/>
        <v/>
      </c>
      <c r="H2141" s="4" t="str">
        <f t="shared" si="159"/>
        <v/>
      </c>
      <c r="J2141" s="1" t="str">
        <f t="shared" si="157"/>
        <v/>
      </c>
    </row>
    <row r="2142" spans="7:10" x14ac:dyDescent="0.2">
      <c r="G2142" s="4" t="str">
        <f t="shared" si="158"/>
        <v/>
      </c>
      <c r="H2142" s="4" t="str">
        <f t="shared" si="159"/>
        <v/>
      </c>
      <c r="J2142" s="1" t="str">
        <f t="shared" si="157"/>
        <v/>
      </c>
    </row>
    <row r="2143" spans="7:10" x14ac:dyDescent="0.2">
      <c r="G2143" s="4" t="str">
        <f t="shared" si="158"/>
        <v/>
      </c>
      <c r="H2143" s="4" t="str">
        <f t="shared" si="159"/>
        <v/>
      </c>
      <c r="J2143" s="1" t="str">
        <f t="shared" si="157"/>
        <v/>
      </c>
    </row>
    <row r="2144" spans="7:10" x14ac:dyDescent="0.2">
      <c r="G2144" s="4" t="str">
        <f t="shared" si="158"/>
        <v/>
      </c>
      <c r="H2144" s="4" t="str">
        <f t="shared" si="159"/>
        <v/>
      </c>
      <c r="J2144" s="1" t="str">
        <f t="shared" si="157"/>
        <v/>
      </c>
    </row>
    <row r="2145" spans="7:10" x14ac:dyDescent="0.2">
      <c r="G2145" s="4" t="str">
        <f t="shared" si="158"/>
        <v/>
      </c>
      <c r="H2145" s="4" t="str">
        <f t="shared" si="159"/>
        <v/>
      </c>
      <c r="J2145" s="1" t="str">
        <f t="shared" si="157"/>
        <v/>
      </c>
    </row>
    <row r="2146" spans="7:10" x14ac:dyDescent="0.2">
      <c r="G2146" s="4" t="str">
        <f t="shared" si="158"/>
        <v/>
      </c>
      <c r="H2146" s="4" t="str">
        <f t="shared" si="159"/>
        <v/>
      </c>
      <c r="J2146" s="1" t="str">
        <f t="shared" si="157"/>
        <v/>
      </c>
    </row>
    <row r="2147" spans="7:10" x14ac:dyDescent="0.2">
      <c r="G2147" s="4" t="str">
        <f t="shared" si="158"/>
        <v/>
      </c>
      <c r="H2147" s="4" t="str">
        <f t="shared" si="159"/>
        <v/>
      </c>
      <c r="J2147" s="1" t="str">
        <f t="shared" si="157"/>
        <v/>
      </c>
    </row>
    <row r="2148" spans="7:10" x14ac:dyDescent="0.2">
      <c r="G2148" s="4" t="str">
        <f t="shared" si="158"/>
        <v/>
      </c>
      <c r="H2148" s="4" t="str">
        <f t="shared" si="159"/>
        <v/>
      </c>
      <c r="J2148" s="1" t="str">
        <f t="shared" si="157"/>
        <v/>
      </c>
    </row>
    <row r="2149" spans="7:10" x14ac:dyDescent="0.2">
      <c r="G2149" s="4" t="str">
        <f t="shared" si="158"/>
        <v/>
      </c>
      <c r="H2149" s="4" t="str">
        <f t="shared" si="159"/>
        <v/>
      </c>
      <c r="J2149" s="1" t="str">
        <f t="shared" si="157"/>
        <v/>
      </c>
    </row>
    <row r="2150" spans="7:10" x14ac:dyDescent="0.2">
      <c r="G2150" s="4" t="str">
        <f t="shared" si="158"/>
        <v/>
      </c>
      <c r="H2150" s="4" t="str">
        <f t="shared" si="159"/>
        <v/>
      </c>
      <c r="J2150" s="1" t="str">
        <f t="shared" si="157"/>
        <v/>
      </c>
    </row>
    <row r="2151" spans="7:10" x14ac:dyDescent="0.2">
      <c r="G2151" s="4" t="str">
        <f t="shared" si="158"/>
        <v/>
      </c>
      <c r="H2151" s="4" t="str">
        <f t="shared" si="159"/>
        <v/>
      </c>
      <c r="J2151" s="1" t="str">
        <f t="shared" si="157"/>
        <v/>
      </c>
    </row>
    <row r="2152" spans="7:10" x14ac:dyDescent="0.2">
      <c r="G2152" s="4" t="str">
        <f t="shared" si="158"/>
        <v/>
      </c>
      <c r="H2152" s="4" t="str">
        <f t="shared" si="159"/>
        <v/>
      </c>
      <c r="J2152" s="1" t="str">
        <f t="shared" si="157"/>
        <v/>
      </c>
    </row>
    <row r="2153" spans="7:10" x14ac:dyDescent="0.2">
      <c r="G2153" s="4" t="str">
        <f t="shared" si="158"/>
        <v/>
      </c>
      <c r="H2153" s="4" t="str">
        <f t="shared" si="159"/>
        <v/>
      </c>
      <c r="J2153" s="1" t="str">
        <f t="shared" si="157"/>
        <v/>
      </c>
    </row>
    <row r="2154" spans="7:10" x14ac:dyDescent="0.2">
      <c r="G2154" s="4" t="str">
        <f t="shared" si="158"/>
        <v/>
      </c>
      <c r="H2154" s="4" t="str">
        <f t="shared" si="159"/>
        <v/>
      </c>
      <c r="J2154" s="1" t="str">
        <f t="shared" si="157"/>
        <v/>
      </c>
    </row>
    <row r="2155" spans="7:10" x14ac:dyDescent="0.2">
      <c r="G2155" s="4" t="str">
        <f t="shared" si="158"/>
        <v/>
      </c>
      <c r="H2155" s="4" t="str">
        <f t="shared" si="159"/>
        <v/>
      </c>
      <c r="J2155" s="1" t="str">
        <f t="shared" si="157"/>
        <v/>
      </c>
    </row>
    <row r="2156" spans="7:10" x14ac:dyDescent="0.2">
      <c r="G2156" s="4" t="str">
        <f t="shared" si="158"/>
        <v/>
      </c>
      <c r="H2156" s="4" t="str">
        <f t="shared" si="159"/>
        <v/>
      </c>
      <c r="J2156" s="1" t="str">
        <f t="shared" si="157"/>
        <v/>
      </c>
    </row>
    <row r="2157" spans="7:10" x14ac:dyDescent="0.2">
      <c r="G2157" s="4" t="str">
        <f t="shared" si="158"/>
        <v/>
      </c>
      <c r="H2157" s="4" t="str">
        <f t="shared" si="159"/>
        <v/>
      </c>
      <c r="J2157" s="1" t="str">
        <f t="shared" si="157"/>
        <v/>
      </c>
    </row>
    <row r="2158" spans="7:10" x14ac:dyDescent="0.2">
      <c r="G2158" s="4" t="str">
        <f t="shared" si="158"/>
        <v/>
      </c>
      <c r="H2158" s="4" t="str">
        <f t="shared" si="159"/>
        <v/>
      </c>
      <c r="J2158" s="1" t="str">
        <f t="shared" si="157"/>
        <v/>
      </c>
    </row>
    <row r="2159" spans="7:10" x14ac:dyDescent="0.2">
      <c r="G2159" s="4" t="str">
        <f t="shared" si="158"/>
        <v/>
      </c>
      <c r="H2159" s="4" t="str">
        <f t="shared" si="159"/>
        <v/>
      </c>
      <c r="J2159" s="1" t="str">
        <f t="shared" si="157"/>
        <v/>
      </c>
    </row>
    <row r="2160" spans="7:10" x14ac:dyDescent="0.2">
      <c r="G2160" s="4" t="str">
        <f t="shared" si="158"/>
        <v/>
      </c>
      <c r="H2160" s="4" t="str">
        <f t="shared" si="159"/>
        <v/>
      </c>
      <c r="J2160" s="1" t="str">
        <f t="shared" si="157"/>
        <v/>
      </c>
    </row>
    <row r="2161" spans="7:10" x14ac:dyDescent="0.2">
      <c r="G2161" s="4" t="str">
        <f t="shared" si="158"/>
        <v/>
      </c>
      <c r="H2161" s="4" t="str">
        <f t="shared" si="159"/>
        <v/>
      </c>
      <c r="J2161" s="1" t="str">
        <f t="shared" si="157"/>
        <v/>
      </c>
    </row>
    <row r="2162" spans="7:10" x14ac:dyDescent="0.2">
      <c r="G2162" s="4" t="str">
        <f t="shared" si="158"/>
        <v/>
      </c>
      <c r="H2162" s="4" t="str">
        <f t="shared" si="159"/>
        <v/>
      </c>
      <c r="J2162" s="1" t="str">
        <f t="shared" si="157"/>
        <v/>
      </c>
    </row>
    <row r="2163" spans="7:10" x14ac:dyDescent="0.2">
      <c r="G2163" s="4" t="str">
        <f t="shared" si="158"/>
        <v/>
      </c>
      <c r="H2163" s="4" t="str">
        <f t="shared" si="159"/>
        <v/>
      </c>
      <c r="J2163" s="1" t="str">
        <f t="shared" si="157"/>
        <v/>
      </c>
    </row>
    <row r="2164" spans="7:10" x14ac:dyDescent="0.2">
      <c r="G2164" s="4" t="str">
        <f t="shared" si="158"/>
        <v/>
      </c>
      <c r="H2164" s="4" t="str">
        <f t="shared" si="159"/>
        <v/>
      </c>
      <c r="J2164" s="1" t="str">
        <f t="shared" si="157"/>
        <v/>
      </c>
    </row>
    <row r="2165" spans="7:10" x14ac:dyDescent="0.2">
      <c r="G2165" s="4" t="str">
        <f t="shared" si="158"/>
        <v/>
      </c>
      <c r="H2165" s="4" t="str">
        <f t="shared" si="159"/>
        <v/>
      </c>
      <c r="J2165" s="1" t="str">
        <f t="shared" si="157"/>
        <v/>
      </c>
    </row>
    <row r="2166" spans="7:10" x14ac:dyDescent="0.2">
      <c r="G2166" s="4" t="str">
        <f t="shared" si="158"/>
        <v/>
      </c>
      <c r="H2166" s="4" t="str">
        <f t="shared" si="159"/>
        <v/>
      </c>
      <c r="J2166" s="1" t="str">
        <f t="shared" si="157"/>
        <v/>
      </c>
    </row>
    <row r="2167" spans="7:10" x14ac:dyDescent="0.2">
      <c r="G2167" s="4" t="str">
        <f t="shared" si="158"/>
        <v/>
      </c>
      <c r="H2167" s="4" t="str">
        <f t="shared" si="159"/>
        <v/>
      </c>
      <c r="J2167" s="1" t="str">
        <f t="shared" si="157"/>
        <v/>
      </c>
    </row>
    <row r="2168" spans="7:10" x14ac:dyDescent="0.2">
      <c r="G2168" s="4" t="str">
        <f t="shared" si="158"/>
        <v/>
      </c>
      <c r="H2168" s="4" t="str">
        <f t="shared" si="159"/>
        <v/>
      </c>
      <c r="J2168" s="1" t="str">
        <f t="shared" si="157"/>
        <v/>
      </c>
    </row>
    <row r="2169" spans="7:10" x14ac:dyDescent="0.2">
      <c r="G2169" s="4" t="str">
        <f t="shared" si="158"/>
        <v/>
      </c>
      <c r="H2169" s="4" t="str">
        <f t="shared" si="159"/>
        <v/>
      </c>
      <c r="J2169" s="1" t="str">
        <f t="shared" si="157"/>
        <v/>
      </c>
    </row>
    <row r="2170" spans="7:10" x14ac:dyDescent="0.2">
      <c r="G2170" s="4" t="str">
        <f t="shared" si="158"/>
        <v/>
      </c>
      <c r="H2170" s="4" t="str">
        <f t="shared" si="159"/>
        <v/>
      </c>
      <c r="J2170" s="1" t="str">
        <f t="shared" si="157"/>
        <v/>
      </c>
    </row>
    <row r="2171" spans="7:10" x14ac:dyDescent="0.2">
      <c r="G2171" s="4" t="str">
        <f t="shared" si="158"/>
        <v/>
      </c>
      <c r="H2171" s="4" t="str">
        <f t="shared" si="159"/>
        <v/>
      </c>
      <c r="J2171" s="1" t="str">
        <f t="shared" si="157"/>
        <v/>
      </c>
    </row>
    <row r="2172" spans="7:10" x14ac:dyDescent="0.2">
      <c r="G2172" s="4" t="str">
        <f t="shared" si="158"/>
        <v/>
      </c>
      <c r="H2172" s="4" t="str">
        <f t="shared" si="159"/>
        <v/>
      </c>
      <c r="J2172" s="1" t="str">
        <f t="shared" si="157"/>
        <v/>
      </c>
    </row>
    <row r="2173" spans="7:10" x14ac:dyDescent="0.2">
      <c r="G2173" s="4" t="str">
        <f t="shared" si="158"/>
        <v/>
      </c>
      <c r="H2173" s="4" t="str">
        <f t="shared" si="159"/>
        <v/>
      </c>
      <c r="J2173" s="1" t="str">
        <f t="shared" si="157"/>
        <v/>
      </c>
    </row>
    <row r="2174" spans="7:10" x14ac:dyDescent="0.2">
      <c r="G2174" s="4" t="str">
        <f t="shared" si="158"/>
        <v/>
      </c>
      <c r="H2174" s="4" t="str">
        <f t="shared" si="159"/>
        <v/>
      </c>
      <c r="J2174" s="1" t="str">
        <f t="shared" si="157"/>
        <v/>
      </c>
    </row>
    <row r="2175" spans="7:10" x14ac:dyDescent="0.2">
      <c r="G2175" s="4" t="str">
        <f t="shared" si="158"/>
        <v/>
      </c>
      <c r="H2175" s="4" t="str">
        <f t="shared" si="159"/>
        <v/>
      </c>
      <c r="J2175" s="1" t="str">
        <f t="shared" si="157"/>
        <v/>
      </c>
    </row>
    <row r="2176" spans="7:10" x14ac:dyDescent="0.2">
      <c r="G2176" s="4" t="str">
        <f t="shared" si="158"/>
        <v/>
      </c>
      <c r="H2176" s="4" t="str">
        <f t="shared" si="159"/>
        <v/>
      </c>
      <c r="J2176" s="1" t="str">
        <f t="shared" si="157"/>
        <v/>
      </c>
    </row>
    <row r="2177" spans="7:10" x14ac:dyDescent="0.2">
      <c r="G2177" s="4" t="str">
        <f t="shared" si="158"/>
        <v/>
      </c>
      <c r="H2177" s="4" t="str">
        <f t="shared" si="159"/>
        <v/>
      </c>
      <c r="J2177" s="1" t="str">
        <f t="shared" si="157"/>
        <v/>
      </c>
    </row>
    <row r="2178" spans="7:10" x14ac:dyDescent="0.2">
      <c r="G2178" s="4" t="str">
        <f t="shared" si="158"/>
        <v/>
      </c>
      <c r="H2178" s="4" t="str">
        <f t="shared" si="159"/>
        <v/>
      </c>
      <c r="J2178" s="1" t="str">
        <f t="shared" si="157"/>
        <v/>
      </c>
    </row>
    <row r="2179" spans="7:10" x14ac:dyDescent="0.2">
      <c r="G2179" s="4" t="str">
        <f t="shared" si="158"/>
        <v/>
      </c>
      <c r="H2179" s="4" t="str">
        <f t="shared" si="159"/>
        <v/>
      </c>
      <c r="J2179" s="1" t="str">
        <f t="shared" si="157"/>
        <v/>
      </c>
    </row>
    <row r="2180" spans="7:10" x14ac:dyDescent="0.2">
      <c r="G2180" s="4" t="str">
        <f t="shared" si="158"/>
        <v/>
      </c>
      <c r="H2180" s="4" t="str">
        <f t="shared" si="159"/>
        <v/>
      </c>
      <c r="J2180" s="1" t="str">
        <f t="shared" si="157"/>
        <v/>
      </c>
    </row>
    <row r="2181" spans="7:10" x14ac:dyDescent="0.2">
      <c r="G2181" s="4" t="str">
        <f t="shared" si="158"/>
        <v/>
      </c>
      <c r="H2181" s="4" t="str">
        <f t="shared" si="159"/>
        <v/>
      </c>
      <c r="J2181" s="1" t="str">
        <f t="shared" si="157"/>
        <v/>
      </c>
    </row>
    <row r="2182" spans="7:10" x14ac:dyDescent="0.2">
      <c r="G2182" s="4" t="str">
        <f t="shared" si="158"/>
        <v/>
      </c>
      <c r="H2182" s="4" t="str">
        <f t="shared" si="159"/>
        <v/>
      </c>
      <c r="J2182" s="1" t="str">
        <f t="shared" si="157"/>
        <v/>
      </c>
    </row>
    <row r="2183" spans="7:10" x14ac:dyDescent="0.2">
      <c r="G2183" s="4" t="str">
        <f t="shared" si="158"/>
        <v/>
      </c>
      <c r="H2183" s="4" t="str">
        <f t="shared" si="159"/>
        <v/>
      </c>
      <c r="J2183" s="1" t="str">
        <f t="shared" si="157"/>
        <v/>
      </c>
    </row>
    <row r="2184" spans="7:10" x14ac:dyDescent="0.2">
      <c r="G2184" s="4" t="str">
        <f t="shared" si="158"/>
        <v/>
      </c>
      <c r="H2184" s="4" t="str">
        <f t="shared" si="159"/>
        <v/>
      </c>
      <c r="J2184" s="1" t="str">
        <f t="shared" si="157"/>
        <v/>
      </c>
    </row>
    <row r="2185" spans="7:10" x14ac:dyDescent="0.2">
      <c r="G2185" s="4" t="str">
        <f t="shared" si="158"/>
        <v/>
      </c>
      <c r="H2185" s="4" t="str">
        <f t="shared" si="159"/>
        <v/>
      </c>
      <c r="J2185" s="1" t="str">
        <f t="shared" si="157"/>
        <v/>
      </c>
    </row>
    <row r="2186" spans="7:10" x14ac:dyDescent="0.2">
      <c r="G2186" s="4" t="str">
        <f t="shared" si="158"/>
        <v/>
      </c>
      <c r="H2186" s="4" t="str">
        <f t="shared" si="159"/>
        <v/>
      </c>
      <c r="J2186" s="1" t="str">
        <f t="shared" si="157"/>
        <v/>
      </c>
    </row>
    <row r="2187" spans="7:10" x14ac:dyDescent="0.2">
      <c r="G2187" s="4" t="str">
        <f t="shared" si="158"/>
        <v/>
      </c>
      <c r="H2187" s="4" t="str">
        <f t="shared" si="159"/>
        <v/>
      </c>
      <c r="J2187" s="1" t="str">
        <f t="shared" si="157"/>
        <v/>
      </c>
    </row>
    <row r="2188" spans="7:10" x14ac:dyDescent="0.2">
      <c r="G2188" s="4" t="str">
        <f t="shared" si="158"/>
        <v/>
      </c>
      <c r="H2188" s="4" t="str">
        <f t="shared" si="159"/>
        <v/>
      </c>
      <c r="J2188" s="1" t="str">
        <f t="shared" si="157"/>
        <v/>
      </c>
    </row>
    <row r="2189" spans="7:10" x14ac:dyDescent="0.2">
      <c r="G2189" s="4" t="str">
        <f t="shared" si="158"/>
        <v/>
      </c>
      <c r="H2189" s="4" t="str">
        <f t="shared" si="159"/>
        <v/>
      </c>
      <c r="J2189" s="1" t="str">
        <f t="shared" si="157"/>
        <v/>
      </c>
    </row>
    <row r="2190" spans="7:10" x14ac:dyDescent="0.2">
      <c r="G2190" s="4" t="str">
        <f t="shared" si="158"/>
        <v/>
      </c>
      <c r="H2190" s="4" t="str">
        <f t="shared" si="159"/>
        <v/>
      </c>
      <c r="J2190" s="1" t="str">
        <f t="shared" si="157"/>
        <v/>
      </c>
    </row>
    <row r="2191" spans="7:10" x14ac:dyDescent="0.2">
      <c r="G2191" s="4" t="str">
        <f t="shared" si="158"/>
        <v/>
      </c>
      <c r="H2191" s="4" t="str">
        <f t="shared" si="159"/>
        <v/>
      </c>
      <c r="J2191" s="1" t="str">
        <f t="shared" si="157"/>
        <v/>
      </c>
    </row>
    <row r="2192" spans="7:10" x14ac:dyDescent="0.2">
      <c r="G2192" s="4" t="str">
        <f t="shared" si="158"/>
        <v/>
      </c>
      <c r="H2192" s="4" t="str">
        <f t="shared" si="159"/>
        <v/>
      </c>
      <c r="J2192" s="1" t="str">
        <f t="shared" si="157"/>
        <v/>
      </c>
    </row>
    <row r="2193" spans="7:10" x14ac:dyDescent="0.2">
      <c r="G2193" s="4" t="str">
        <f t="shared" si="158"/>
        <v/>
      </c>
      <c r="H2193" s="4" t="str">
        <f t="shared" si="159"/>
        <v/>
      </c>
      <c r="J2193" s="1" t="str">
        <f t="shared" ref="J2193:J2228" si="160">IF(B2193="","",IF(B2193&gt;=DATE($C$4+1,3,1),$C$13,IF(B2193&gt;=DATE($C$4,12,1),$C$12,IF(B2193&gt;=DATE($C$4,9,1),$C$11,IF(B2193&gt;=DATE($C$4,6,1),$C$10,$C$9)))))</f>
        <v/>
      </c>
    </row>
    <row r="2194" spans="7:10" x14ac:dyDescent="0.2">
      <c r="G2194" s="4" t="str">
        <f t="shared" si="158"/>
        <v/>
      </c>
      <c r="H2194" s="4" t="str">
        <f t="shared" si="159"/>
        <v/>
      </c>
      <c r="J2194" s="1" t="str">
        <f t="shared" si="160"/>
        <v/>
      </c>
    </row>
    <row r="2195" spans="7:10" x14ac:dyDescent="0.2">
      <c r="G2195" s="4" t="str">
        <f t="shared" ref="G2195:G2243" si="161">IF(OR(E2195="",F2195=""),"",F2195-E2195)</f>
        <v/>
      </c>
      <c r="H2195" s="4" t="str">
        <f t="shared" si="159"/>
        <v/>
      </c>
      <c r="J2195" s="1" t="str">
        <f t="shared" si="160"/>
        <v/>
      </c>
    </row>
    <row r="2196" spans="7:10" x14ac:dyDescent="0.2">
      <c r="G2196" s="4" t="str">
        <f t="shared" si="161"/>
        <v/>
      </c>
      <c r="H2196" s="4" t="str">
        <f t="shared" ref="H2196:H2239" si="162">IF(G2196="","",H2195+G2196)</f>
        <v/>
      </c>
      <c r="J2196" s="1" t="str">
        <f t="shared" si="160"/>
        <v/>
      </c>
    </row>
    <row r="2197" spans="7:10" x14ac:dyDescent="0.2">
      <c r="G2197" s="4" t="str">
        <f t="shared" si="161"/>
        <v/>
      </c>
      <c r="H2197" s="4" t="str">
        <f t="shared" si="162"/>
        <v/>
      </c>
      <c r="J2197" s="1" t="str">
        <f t="shared" si="160"/>
        <v/>
      </c>
    </row>
    <row r="2198" spans="7:10" x14ac:dyDescent="0.2">
      <c r="G2198" s="4" t="str">
        <f t="shared" si="161"/>
        <v/>
      </c>
      <c r="H2198" s="4" t="str">
        <f t="shared" si="162"/>
        <v/>
      </c>
      <c r="J2198" s="1" t="str">
        <f t="shared" si="160"/>
        <v/>
      </c>
    </row>
    <row r="2199" spans="7:10" x14ac:dyDescent="0.2">
      <c r="G2199" s="4" t="str">
        <f t="shared" si="161"/>
        <v/>
      </c>
      <c r="H2199" s="4" t="str">
        <f t="shared" si="162"/>
        <v/>
      </c>
      <c r="J2199" s="1" t="str">
        <f t="shared" si="160"/>
        <v/>
      </c>
    </row>
    <row r="2200" spans="7:10" x14ac:dyDescent="0.2">
      <c r="G2200" s="4" t="str">
        <f t="shared" si="161"/>
        <v/>
      </c>
      <c r="H2200" s="4" t="str">
        <f t="shared" si="162"/>
        <v/>
      </c>
      <c r="J2200" s="1" t="str">
        <f t="shared" si="160"/>
        <v/>
      </c>
    </row>
    <row r="2201" spans="7:10" x14ac:dyDescent="0.2">
      <c r="G2201" s="4" t="str">
        <f t="shared" si="161"/>
        <v/>
      </c>
      <c r="H2201" s="4" t="str">
        <f t="shared" si="162"/>
        <v/>
      </c>
      <c r="J2201" s="1" t="str">
        <f t="shared" si="160"/>
        <v/>
      </c>
    </row>
    <row r="2202" spans="7:10" x14ac:dyDescent="0.2">
      <c r="G2202" s="4" t="str">
        <f t="shared" si="161"/>
        <v/>
      </c>
      <c r="H2202" s="4" t="str">
        <f t="shared" si="162"/>
        <v/>
      </c>
      <c r="J2202" s="1" t="str">
        <f t="shared" si="160"/>
        <v/>
      </c>
    </row>
    <row r="2203" spans="7:10" x14ac:dyDescent="0.2">
      <c r="G2203" s="4" t="str">
        <f t="shared" si="161"/>
        <v/>
      </c>
      <c r="H2203" s="4" t="str">
        <f t="shared" si="162"/>
        <v/>
      </c>
      <c r="J2203" s="1" t="str">
        <f t="shared" si="160"/>
        <v/>
      </c>
    </row>
    <row r="2204" spans="7:10" x14ac:dyDescent="0.2">
      <c r="G2204" s="4" t="str">
        <f t="shared" si="161"/>
        <v/>
      </c>
      <c r="H2204" s="4" t="str">
        <f t="shared" si="162"/>
        <v/>
      </c>
      <c r="J2204" s="1" t="str">
        <f t="shared" si="160"/>
        <v/>
      </c>
    </row>
    <row r="2205" spans="7:10" x14ac:dyDescent="0.2">
      <c r="G2205" s="4" t="str">
        <f t="shared" si="161"/>
        <v/>
      </c>
      <c r="H2205" s="4" t="str">
        <f t="shared" si="162"/>
        <v/>
      </c>
      <c r="J2205" s="1" t="str">
        <f t="shared" si="160"/>
        <v/>
      </c>
    </row>
    <row r="2206" spans="7:10" x14ac:dyDescent="0.2">
      <c r="G2206" s="4" t="str">
        <f t="shared" si="161"/>
        <v/>
      </c>
      <c r="H2206" s="4" t="str">
        <f t="shared" si="162"/>
        <v/>
      </c>
      <c r="J2206" s="1" t="str">
        <f t="shared" si="160"/>
        <v/>
      </c>
    </row>
    <row r="2207" spans="7:10" x14ac:dyDescent="0.2">
      <c r="G2207" s="4" t="str">
        <f t="shared" si="161"/>
        <v/>
      </c>
      <c r="H2207" s="4" t="str">
        <f t="shared" si="162"/>
        <v/>
      </c>
      <c r="J2207" s="1" t="str">
        <f t="shared" si="160"/>
        <v/>
      </c>
    </row>
    <row r="2208" spans="7:10" x14ac:dyDescent="0.2">
      <c r="G2208" s="4" t="str">
        <f t="shared" si="161"/>
        <v/>
      </c>
      <c r="H2208" s="4" t="str">
        <f t="shared" si="162"/>
        <v/>
      </c>
      <c r="J2208" s="1" t="str">
        <f t="shared" si="160"/>
        <v/>
      </c>
    </row>
    <row r="2209" spans="7:10" x14ac:dyDescent="0.2">
      <c r="G2209" s="4" t="str">
        <f t="shared" si="161"/>
        <v/>
      </c>
      <c r="H2209" s="4" t="str">
        <f t="shared" si="162"/>
        <v/>
      </c>
      <c r="J2209" s="1" t="str">
        <f t="shared" si="160"/>
        <v/>
      </c>
    </row>
    <row r="2210" spans="7:10" x14ac:dyDescent="0.2">
      <c r="G2210" s="4" t="str">
        <f t="shared" si="161"/>
        <v/>
      </c>
      <c r="H2210" s="4" t="str">
        <f t="shared" si="162"/>
        <v/>
      </c>
      <c r="J2210" s="1" t="str">
        <f t="shared" si="160"/>
        <v/>
      </c>
    </row>
    <row r="2211" spans="7:10" x14ac:dyDescent="0.2">
      <c r="G2211" s="4" t="str">
        <f t="shared" si="161"/>
        <v/>
      </c>
      <c r="H2211" s="4" t="str">
        <f t="shared" si="162"/>
        <v/>
      </c>
      <c r="J2211" s="1" t="str">
        <f t="shared" si="160"/>
        <v/>
      </c>
    </row>
    <row r="2212" spans="7:10" x14ac:dyDescent="0.2">
      <c r="G2212" s="4" t="str">
        <f t="shared" si="161"/>
        <v/>
      </c>
      <c r="H2212" s="4" t="str">
        <f t="shared" si="162"/>
        <v/>
      </c>
      <c r="J2212" s="1" t="str">
        <f t="shared" si="160"/>
        <v/>
      </c>
    </row>
    <row r="2213" spans="7:10" x14ac:dyDescent="0.2">
      <c r="G2213" s="4" t="str">
        <f t="shared" si="161"/>
        <v/>
      </c>
      <c r="H2213" s="4" t="str">
        <f t="shared" si="162"/>
        <v/>
      </c>
      <c r="J2213" s="1" t="str">
        <f t="shared" si="160"/>
        <v/>
      </c>
    </row>
    <row r="2214" spans="7:10" x14ac:dyDescent="0.2">
      <c r="G2214" s="4" t="str">
        <f t="shared" si="161"/>
        <v/>
      </c>
      <c r="H2214" s="4" t="str">
        <f t="shared" si="162"/>
        <v/>
      </c>
      <c r="J2214" s="1" t="str">
        <f t="shared" si="160"/>
        <v/>
      </c>
    </row>
    <row r="2215" spans="7:10" x14ac:dyDescent="0.2">
      <c r="G2215" s="4" t="str">
        <f t="shared" si="161"/>
        <v/>
      </c>
      <c r="H2215" s="4" t="str">
        <f t="shared" si="162"/>
        <v/>
      </c>
      <c r="J2215" s="1" t="str">
        <f t="shared" si="160"/>
        <v/>
      </c>
    </row>
    <row r="2216" spans="7:10" x14ac:dyDescent="0.2">
      <c r="G2216" s="4" t="str">
        <f t="shared" si="161"/>
        <v/>
      </c>
      <c r="H2216" s="4" t="str">
        <f t="shared" si="162"/>
        <v/>
      </c>
      <c r="J2216" s="1" t="str">
        <f t="shared" si="160"/>
        <v/>
      </c>
    </row>
    <row r="2217" spans="7:10" x14ac:dyDescent="0.2">
      <c r="G2217" s="4" t="str">
        <f t="shared" si="161"/>
        <v/>
      </c>
      <c r="H2217" s="4" t="str">
        <f t="shared" si="162"/>
        <v/>
      </c>
      <c r="J2217" s="1" t="str">
        <f t="shared" si="160"/>
        <v/>
      </c>
    </row>
    <row r="2218" spans="7:10" x14ac:dyDescent="0.2">
      <c r="G2218" s="4" t="str">
        <f t="shared" si="161"/>
        <v/>
      </c>
      <c r="H2218" s="4" t="str">
        <f t="shared" si="162"/>
        <v/>
      </c>
      <c r="J2218" s="1" t="str">
        <f t="shared" si="160"/>
        <v/>
      </c>
    </row>
    <row r="2219" spans="7:10" x14ac:dyDescent="0.2">
      <c r="G2219" s="4" t="str">
        <f t="shared" si="161"/>
        <v/>
      </c>
      <c r="H2219" s="4" t="str">
        <f t="shared" si="162"/>
        <v/>
      </c>
      <c r="J2219" s="1" t="str">
        <f t="shared" si="160"/>
        <v/>
      </c>
    </row>
    <row r="2220" spans="7:10" x14ac:dyDescent="0.2">
      <c r="G2220" s="4" t="str">
        <f t="shared" si="161"/>
        <v/>
      </c>
      <c r="H2220" s="4" t="str">
        <f t="shared" si="162"/>
        <v/>
      </c>
      <c r="J2220" s="1" t="str">
        <f t="shared" si="160"/>
        <v/>
      </c>
    </row>
    <row r="2221" spans="7:10" x14ac:dyDescent="0.2">
      <c r="G2221" s="4" t="str">
        <f t="shared" si="161"/>
        <v/>
      </c>
      <c r="H2221" s="4" t="str">
        <f t="shared" si="162"/>
        <v/>
      </c>
      <c r="J2221" s="1" t="str">
        <f t="shared" si="160"/>
        <v/>
      </c>
    </row>
    <row r="2222" spans="7:10" x14ac:dyDescent="0.2">
      <c r="G2222" s="4" t="str">
        <f t="shared" si="161"/>
        <v/>
      </c>
      <c r="H2222" s="4" t="str">
        <f t="shared" si="162"/>
        <v/>
      </c>
      <c r="J2222" s="1" t="str">
        <f t="shared" si="160"/>
        <v/>
      </c>
    </row>
    <row r="2223" spans="7:10" x14ac:dyDescent="0.2">
      <c r="G2223" s="4" t="str">
        <f t="shared" si="161"/>
        <v/>
      </c>
      <c r="H2223" s="4" t="str">
        <f t="shared" si="162"/>
        <v/>
      </c>
      <c r="J2223" s="1" t="str">
        <f t="shared" si="160"/>
        <v/>
      </c>
    </row>
    <row r="2224" spans="7:10" x14ac:dyDescent="0.2">
      <c r="G2224" s="4" t="str">
        <f t="shared" si="161"/>
        <v/>
      </c>
      <c r="H2224" s="4" t="str">
        <f t="shared" si="162"/>
        <v/>
      </c>
      <c r="J2224" s="1" t="str">
        <f t="shared" si="160"/>
        <v/>
      </c>
    </row>
    <row r="2225" spans="7:10" x14ac:dyDescent="0.2">
      <c r="G2225" s="4" t="str">
        <f t="shared" si="161"/>
        <v/>
      </c>
      <c r="H2225" s="4" t="str">
        <f t="shared" si="162"/>
        <v/>
      </c>
      <c r="J2225" s="1" t="str">
        <f t="shared" si="160"/>
        <v/>
      </c>
    </row>
    <row r="2226" spans="7:10" x14ac:dyDescent="0.2">
      <c r="G2226" s="4" t="str">
        <f t="shared" si="161"/>
        <v/>
      </c>
      <c r="H2226" s="4" t="str">
        <f t="shared" si="162"/>
        <v/>
      </c>
      <c r="J2226" s="1" t="str">
        <f t="shared" si="160"/>
        <v/>
      </c>
    </row>
    <row r="2227" spans="7:10" x14ac:dyDescent="0.2">
      <c r="G2227" s="4" t="str">
        <f t="shared" si="161"/>
        <v/>
      </c>
      <c r="H2227" s="4" t="str">
        <f t="shared" si="162"/>
        <v/>
      </c>
      <c r="J2227" s="1" t="str">
        <f t="shared" si="160"/>
        <v/>
      </c>
    </row>
    <row r="2228" spans="7:10" x14ac:dyDescent="0.2">
      <c r="G2228" s="4" t="str">
        <f t="shared" si="161"/>
        <v/>
      </c>
      <c r="H2228" s="4" t="str">
        <f t="shared" si="162"/>
        <v/>
      </c>
      <c r="J2228" s="1" t="str">
        <f t="shared" si="160"/>
        <v/>
      </c>
    </row>
    <row r="2229" spans="7:10" x14ac:dyDescent="0.2">
      <c r="G2229" s="4" t="str">
        <f t="shared" si="161"/>
        <v/>
      </c>
      <c r="H2229" s="4" t="str">
        <f t="shared" si="162"/>
        <v/>
      </c>
    </row>
    <row r="2230" spans="7:10" x14ac:dyDescent="0.2">
      <c r="G2230" s="4" t="str">
        <f t="shared" si="161"/>
        <v/>
      </c>
      <c r="H2230" s="4" t="str">
        <f t="shared" si="162"/>
        <v/>
      </c>
    </row>
    <row r="2231" spans="7:10" x14ac:dyDescent="0.2">
      <c r="G2231" s="4" t="str">
        <f t="shared" si="161"/>
        <v/>
      </c>
      <c r="H2231" s="4" t="str">
        <f t="shared" si="162"/>
        <v/>
      </c>
    </row>
    <row r="2232" spans="7:10" x14ac:dyDescent="0.2">
      <c r="G2232" s="4" t="str">
        <f t="shared" si="161"/>
        <v/>
      </c>
      <c r="H2232" s="4" t="str">
        <f t="shared" si="162"/>
        <v/>
      </c>
    </row>
    <row r="2233" spans="7:10" x14ac:dyDescent="0.2">
      <c r="G2233" s="4" t="str">
        <f t="shared" si="161"/>
        <v/>
      </c>
      <c r="H2233" s="4" t="str">
        <f t="shared" si="162"/>
        <v/>
      </c>
    </row>
    <row r="2234" spans="7:10" x14ac:dyDescent="0.2">
      <c r="G2234" s="4" t="str">
        <f t="shared" si="161"/>
        <v/>
      </c>
      <c r="H2234" s="4" t="str">
        <f t="shared" si="162"/>
        <v/>
      </c>
    </row>
    <row r="2235" spans="7:10" x14ac:dyDescent="0.2">
      <c r="G2235" s="4" t="str">
        <f t="shared" si="161"/>
        <v/>
      </c>
      <c r="H2235" s="4" t="str">
        <f t="shared" si="162"/>
        <v/>
      </c>
    </row>
    <row r="2236" spans="7:10" x14ac:dyDescent="0.2">
      <c r="G2236" s="4" t="str">
        <f t="shared" si="161"/>
        <v/>
      </c>
      <c r="H2236" s="4" t="str">
        <f t="shared" si="162"/>
        <v/>
      </c>
    </row>
    <row r="2237" spans="7:10" x14ac:dyDescent="0.2">
      <c r="G2237" s="4" t="str">
        <f t="shared" si="161"/>
        <v/>
      </c>
      <c r="H2237" s="4" t="str">
        <f t="shared" si="162"/>
        <v/>
      </c>
    </row>
    <row r="2238" spans="7:10" x14ac:dyDescent="0.2">
      <c r="G2238" s="4" t="str">
        <f t="shared" si="161"/>
        <v/>
      </c>
      <c r="H2238" s="4" t="str">
        <f t="shared" si="162"/>
        <v/>
      </c>
    </row>
    <row r="2239" spans="7:10" x14ac:dyDescent="0.2">
      <c r="G2239" s="4" t="str">
        <f t="shared" si="161"/>
        <v/>
      </c>
      <c r="H2239" s="4" t="str">
        <f t="shared" si="162"/>
        <v/>
      </c>
    </row>
    <row r="2240" spans="7:10" x14ac:dyDescent="0.2">
      <c r="G2240" s="4" t="str">
        <f t="shared" si="161"/>
        <v/>
      </c>
    </row>
    <row r="2241" spans="7:7" x14ac:dyDescent="0.2">
      <c r="G2241" s="4" t="str">
        <f t="shared" si="161"/>
        <v/>
      </c>
    </row>
    <row r="2242" spans="7:7" x14ac:dyDescent="0.2">
      <c r="G2242" s="4" t="str">
        <f t="shared" si="161"/>
        <v/>
      </c>
    </row>
    <row r="2243" spans="7:7" x14ac:dyDescent="0.2">
      <c r="G2243" s="4" t="str">
        <f t="shared" si="161"/>
        <v/>
      </c>
    </row>
  </sheetData>
  <sheetProtection sheet="1" objects="1" scenarios="1"/>
  <mergeCells count="3">
    <mergeCell ref="B2:M2"/>
    <mergeCell ref="E4:H4"/>
    <mergeCell ref="J4:L4"/>
  </mergeCells>
  <hyperlinks>
    <hyperlink ref="L11" r:id="rId1" xr:uid="{45C5018C-FE5A-0C48-8C17-60824D2D3317}"/>
    <hyperlink ref="C14" r:id="rId2" xr:uid="{0A3B0A23-FE27-1F49-9D1C-4B8EB993B914}"/>
  </hyperlinks>
  <pageMargins left="0.7" right="0.7" top="0.75" bottom="0.75" header="0.3" footer="0.3"/>
  <pageSetup paperSize="9" scale="25" fitToHeight="0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TOTALS</vt:lpstr>
      <vt:lpstr>EMPLOYEE 1</vt:lpstr>
      <vt:lpstr>EMPLOYEE 2</vt:lpstr>
      <vt:lpstr>EMPLOYEE 3</vt:lpstr>
      <vt:lpstr>EMPLOYEE 4</vt:lpstr>
      <vt:lpstr>EMPLOYEE 5</vt:lpstr>
      <vt:lpstr>EMPLOYEE 6</vt:lpstr>
      <vt:lpstr>EMPLOYEE 7</vt:lpstr>
      <vt:lpstr>EMPLOYEE 8</vt:lpstr>
      <vt:lpstr>EMPLOYEE 9</vt:lpstr>
      <vt:lpstr>EMPLOYEE 10</vt:lpstr>
      <vt:lpstr>SETYEAR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Grigolo</dc:creator>
  <cp:lastModifiedBy>Microsoft Office User</cp:lastModifiedBy>
  <cp:lastPrinted>2026-05-22T10:31:55Z</cp:lastPrinted>
  <dcterms:created xsi:type="dcterms:W3CDTF">2026-05-20T08:09:45Z</dcterms:created>
  <dcterms:modified xsi:type="dcterms:W3CDTF">2026-05-25T15:48:02Z</dcterms:modified>
</cp:coreProperties>
</file>